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<sst xmlns="http://schemas.openxmlformats.org/spreadsheetml/2006/main" count="131" uniqueCount="41">
  <si>
    <t>Sr no</t>
  </si>
  <si>
    <t>Districts</t>
  </si>
  <si>
    <t>F.R.U
(First Referral Units)</t>
  </si>
  <si>
    <t>108 Ambulances_No. of Vehicles</t>
  </si>
  <si>
    <t>108 Ambulances_No. of Patients benefited</t>
  </si>
  <si>
    <t>Number of 24/7 working Hospitals_Nos</t>
  </si>
  <si>
    <t>Number of 24/7 working Hospitals_No. of Delivaries occured in Hospitals</t>
  </si>
  <si>
    <t>No. of Benificiaries availed Janani Suraksha Yojana</t>
  </si>
  <si>
    <t>No. of Beneficiaries received Madilu kit</t>
  </si>
  <si>
    <t>Maternal Death</t>
  </si>
  <si>
    <t>No. of Beneficiaries under Supplementary Nutrition Programme</t>
  </si>
  <si>
    <t>Belagavi</t>
  </si>
  <si>
    <t>Bagalkote</t>
  </si>
  <si>
    <t>Vijayapura</t>
  </si>
  <si>
    <t>Kalburgi</t>
  </si>
  <si>
    <t>Bidar</t>
  </si>
  <si>
    <t>Raichuru</t>
  </si>
  <si>
    <t>Koppal</t>
  </si>
  <si>
    <t>Gadag</t>
  </si>
  <si>
    <t>Dharwada</t>
  </si>
  <si>
    <t>Uttara Kannada</t>
  </si>
  <si>
    <t>Haveri</t>
  </si>
  <si>
    <t>Ballari</t>
  </si>
  <si>
    <t>Chitradurga</t>
  </si>
  <si>
    <t>Davanagere</t>
  </si>
  <si>
    <t>Shivmogga</t>
  </si>
  <si>
    <t>Udupi</t>
  </si>
  <si>
    <t>Chikkamagaluru</t>
  </si>
  <si>
    <t>Tumakuru</t>
  </si>
  <si>
    <t>Kolara</t>
  </si>
  <si>
    <t>Bengaluru(Urban)</t>
  </si>
  <si>
    <t>Bengaluru(Rural)</t>
  </si>
  <si>
    <t>Mandya</t>
  </si>
  <si>
    <t>Hassan</t>
  </si>
  <si>
    <t>Dakshina Kannada</t>
  </si>
  <si>
    <t>Kodagu</t>
  </si>
  <si>
    <t>Mysuru</t>
  </si>
  <si>
    <t>Chamarajanagara</t>
  </si>
  <si>
    <t>Chikkabalapura</t>
  </si>
  <si>
    <t>Ramanagara</t>
  </si>
  <si>
    <t>Yadgiri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</si>
</sst>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E+000"/>
    <numFmt numFmtId="165" formatCode="0.000"/>
  </numFmts>
  <fonts count="113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sz val="6.0"/>
      <color rgb="FF010202"/>
      <name val="Arial"/>
    </font>
    <font>
      <sz val="7.0"/>
      <color theme="1"/>
      <name val="&quot;Lucida Sans&quot;"/>
    </font>
    <font>
      <sz val="7.0"/>
      <color rgb="FF626262"/>
      <name val="&quot;Lucida Sans&quot;"/>
    </font>
    <font>
      <sz val="7.0"/>
      <color rgb="FF606060"/>
      <name val="&quot;Lucida Sans&quot;"/>
    </font>
    <font>
      <sz val="7.0"/>
      <color rgb="FF232323"/>
      <name val="&quot;Lucida Sans&quot;"/>
    </font>
    <font>
      <sz val="7.0"/>
      <color rgb="FF181818"/>
      <name val="&quot;Lucida Sans&quot;"/>
    </font>
    <font>
      <sz val="7.0"/>
      <color rgb="FF676767"/>
      <name val="&quot;Lucida Sans&quot;"/>
    </font>
    <font>
      <sz val="7.0"/>
      <color rgb="FF242424"/>
      <name val="&quot;Lucida Sans&quot;"/>
    </font>
    <font>
      <sz val="7.0"/>
      <color rgb="FF3F3D3D"/>
      <name val="&quot;Times New Roman&quot;"/>
    </font>
    <font>
      <sz val="7.0"/>
      <color rgb="FF595959"/>
      <name val="&quot;Lucida Sans&quot;"/>
    </font>
    <font>
      <sz val="7.0"/>
      <color rgb="FF212121"/>
      <name val="&quot;Lucida Sans&quot;"/>
    </font>
    <font>
      <sz val="7.0"/>
      <color rgb="FF333333"/>
      <name val="&quot;Lucida Sans&quot;"/>
    </font>
    <font>
      <sz val="7.0"/>
      <color rgb="FF494949"/>
      <name val="&quot;Lucida Sans&quot;"/>
    </font>
    <font>
      <sz val="7.0"/>
      <color rgb="FF414141"/>
      <name val="&quot;Lucida Sans&quot;"/>
    </font>
    <font>
      <sz val="7.0"/>
      <color rgb="FF161616"/>
      <name val="&quot;Arial Black&quot;"/>
    </font>
    <font>
      <sz val="7.0"/>
      <color rgb="FF212121"/>
      <name val="&quot;Arial Black&quot;"/>
    </font>
    <font>
      <sz val="7.0"/>
      <color rgb="FF181818"/>
      <name val="&quot;Arial Black&quot;"/>
    </font>
    <font>
      <b/>
      <sz val="8.0"/>
      <color rgb="FF232323"/>
      <name val="&quot;Courier New&quot;"/>
    </font>
    <font>
      <sz val="7.0"/>
      <color rgb="FF131313"/>
      <name val="&quot;Lucida Sans&quot;"/>
    </font>
    <font>
      <sz val="7.0"/>
      <color rgb="FF3B3B3B"/>
      <name val="&quot;Lucida Sans&quot;"/>
    </font>
    <font>
      <sz val="7.0"/>
      <color theme="1"/>
      <name val="&quot;Arial Black&quot;"/>
    </font>
    <font>
      <sz val="7.0"/>
      <color rgb="FF1A1A1A"/>
      <name val="&quot;Arial Black&quot;"/>
    </font>
    <font>
      <sz val="7.0"/>
      <color rgb="FF1F1F1F"/>
      <name val="&quot;Arial Black&quot;"/>
    </font>
    <font>
      <sz val="7.0"/>
      <color rgb="FF262626"/>
      <name val="&quot;Arial Black&quot;"/>
    </font>
    <font>
      <sz val="7.0"/>
      <color rgb="FF131313"/>
      <name val="&quot;Arial Black&quot;"/>
    </font>
    <font>
      <sz val="7.0"/>
      <color rgb="FF646464"/>
      <name val="&quot;Lucida Sans&quot;"/>
    </font>
    <font>
      <sz val="7.0"/>
      <color rgb="FF383838"/>
      <name val="&quot;Lucida Sans&quot;"/>
    </font>
    <font>
      <sz val="7.0"/>
      <color rgb="FF2F2D2D"/>
      <name val="&quot;Times New Roman&quot;"/>
    </font>
    <font>
      <sz val="7.0"/>
      <color rgb="FF5B5B5B"/>
      <name val="&quot;Lucida Sans&quot;"/>
    </font>
    <font>
      <sz val="7.0"/>
      <color rgb="FF3A3A3A"/>
      <name val="&quot;Lucida Sans&quot;"/>
    </font>
    <font>
      <sz val="7.0"/>
      <color rgb="FF363636"/>
      <name val="&quot;Lucida Sans&quot;"/>
    </font>
    <font>
      <sz val="7.0"/>
      <color theme="1"/>
      <name val="Arial"/>
    </font>
    <font>
      <sz val="7.0"/>
      <color rgb="FF2B2B2B"/>
      <name val="&quot;Lucida Sans&quot;"/>
    </font>
    <font>
      <sz val="9.0"/>
      <color rgb="FF575757"/>
      <name val="&quot;Lucida Sans&quot;"/>
    </font>
    <font>
      <sz val="7.0"/>
      <color rgb="FF3F3F3F"/>
      <name val="&quot;Courier New&quot;"/>
    </font>
    <font>
      <sz val="7.0"/>
      <color rgb="FF333333"/>
      <name val="&quot;Courier New&quot;"/>
    </font>
    <font>
      <sz val="7.0"/>
      <color rgb="FF2D2D2D"/>
      <name val="&quot;Courier New&quot;"/>
    </font>
    <font>
      <sz val="7.0"/>
      <color rgb="FF161616"/>
      <name val="&quot;Lucida Sans&quot;"/>
    </font>
    <font>
      <sz val="7.0"/>
      <color rgb="FF333333"/>
      <name val="Arial"/>
    </font>
    <font>
      <sz val="7.0"/>
      <color rgb="FF2A2A2A"/>
      <name val="&quot;Lucida Sans&quot;"/>
    </font>
    <font>
      <sz val="7.0"/>
      <color rgb="FF2F2F2F"/>
      <name val="&quot;Lucida Sans&quot;"/>
    </font>
    <font>
      <sz val="7.0"/>
      <color rgb="FF1C1C1C"/>
      <name val="&quot;Lucida Sans&quot;"/>
    </font>
    <font>
      <sz val="7.0"/>
      <color rgb="FF0C0C0C"/>
      <name val="&quot;Lucida Sans&quot;"/>
    </font>
    <font>
      <sz val="7.0"/>
      <color rgb="FF0F0F0F"/>
      <name val="&quot;Lucida Sans&quot;"/>
    </font>
    <font>
      <sz val="7.0"/>
      <color rgb="FF5B5B5B"/>
      <name val="&quot;Arial Black&quot;"/>
    </font>
    <font>
      <sz val="7.0"/>
      <color rgb="FF383838"/>
      <name val="&quot;Arial Black&quot;"/>
    </font>
    <font>
      <sz val="7.0"/>
      <color rgb="FF2D2D2D"/>
      <name val="&quot;Lucida Sans&quot;"/>
    </font>
    <font>
      <sz val="7.0"/>
      <color rgb="FF262626"/>
      <name val="&quot;Lucida Sans&quot;"/>
    </font>
    <font>
      <b/>
      <sz val="7.0"/>
      <color rgb="FF2F2F2F"/>
      <name val="&quot;Times New Roman&quot;"/>
    </font>
    <font>
      <sz val="7.0"/>
      <color rgb="FF111111"/>
      <name val="&quot;Lucida Sans&quot;"/>
    </font>
    <font>
      <sz val="7.0"/>
      <color rgb="FF1A1A1A"/>
      <name val="&quot;Lucida Sans&quot;"/>
    </font>
    <font>
      <sz val="7.0"/>
      <color rgb="FF2D2D2D"/>
      <name val="Arial"/>
    </font>
    <font>
      <sz val="9.0"/>
      <color rgb="FF464646"/>
      <name val="&quot;Lucida Sans&quot;"/>
    </font>
    <font>
      <sz val="7.0"/>
      <color rgb="FF3D3D3D"/>
      <name val="&quot;Lucida Sans&quot;"/>
    </font>
    <font>
      <sz val="7.0"/>
      <color rgb="FF2F2F2F"/>
      <name val="Arial"/>
    </font>
    <font>
      <sz val="7.0"/>
      <color rgb="FF4D4D4D"/>
      <name val="&quot;Lucida Sans&quot;"/>
    </font>
    <font>
      <sz val="7.0"/>
      <color rgb="FF424242"/>
      <name val="&quot;Lucida Sans Unicode&quot;"/>
    </font>
    <font>
      <sz val="7.0"/>
      <color rgb="FF313131"/>
      <name val="&quot;Lucida Sans&quot;"/>
    </font>
    <font>
      <sz val="7.0"/>
      <color rgb="FF282828"/>
      <name val="&quot;Lucida Sans&quot;"/>
    </font>
    <font>
      <sz val="7.0"/>
      <color rgb="FF3B3B3B"/>
      <name val="Arial"/>
    </font>
    <font>
      <sz val="7.0"/>
      <color rgb="FF545454"/>
      <name val="&quot;Lucida Sans&quot;"/>
    </font>
    <font>
      <sz val="7.0"/>
      <color rgb="FF0C0C0C"/>
      <name val="&quot;Arial Black&quot;"/>
    </font>
    <font>
      <sz val="7.0"/>
      <color rgb="FF3D3D3D"/>
      <name val="Arial"/>
    </font>
    <font>
      <sz val="7.0"/>
      <color rgb="FF313131"/>
      <name val="Arial"/>
    </font>
    <font>
      <sz val="7.0"/>
      <color rgb="FF525252"/>
      <name val="&quot;Lucida Sans&quot;"/>
    </font>
    <font>
      <sz val="7.0"/>
      <color rgb="FF343434"/>
      <name val="&quot;Arial Black&quot;"/>
    </font>
    <font>
      <b/>
      <sz val="7.0"/>
      <color rgb="FF343434"/>
      <name val="&quot;Courier New&quot;"/>
    </font>
    <font>
      <sz val="7.0"/>
      <color rgb="FF4B4B4B"/>
      <name val="&quot;Lucida Sans&quot;"/>
    </font>
    <font>
      <sz val="7.0"/>
      <color rgb="FF343434"/>
      <name val="&quot;Lucida Sans&quot;"/>
    </font>
    <font>
      <sz val="7.0"/>
      <color rgb="FF444444"/>
      <name val="Arial"/>
    </font>
    <font>
      <sz val="6.0"/>
      <color rgb="FF343434"/>
      <name val="&quot;Lucida Sans&quot;"/>
    </font>
    <font>
      <sz val="7.0"/>
      <color rgb="FF1D1D1D"/>
      <name val="&quot;Lucida Sans&quot;"/>
    </font>
    <font>
      <sz val="7.0"/>
      <color rgb="FF5D5D5D"/>
      <name val="&quot;Lucida Sans&quot;"/>
    </font>
    <font>
      <sz val="7.0"/>
      <color rgb="FF565656"/>
      <name val="&quot;Lucida Sans&quot;"/>
    </font>
    <font>
      <sz val="7.0"/>
      <color rgb="FF1F1F1F"/>
      <name val="&quot;Lucida Sans&quot;"/>
    </font>
    <font>
      <sz val="7.0"/>
      <color rgb="FF3F3F3F"/>
      <name val="&quot;Lucida Sans&quot;"/>
    </font>
    <font>
      <sz val="7.0"/>
      <color rgb="FF464646"/>
      <name val="&quot;Lucida Sans&quot;"/>
    </font>
    <font>
      <sz val="7.0"/>
      <color rgb="FF2B2B2B"/>
      <name val="Arial"/>
    </font>
    <font>
      <sz val="6.0"/>
      <color rgb="FF232323"/>
      <name val="&quot;Lucida Sans&quot;"/>
    </font>
    <font>
      <sz val="7.0"/>
      <color rgb="FF666666"/>
      <name val="&quot;Lucida Sans&quot;"/>
    </font>
    <font>
      <sz val="7.0"/>
      <color rgb="FF282828"/>
      <name val="&quot;Arial Black&quot;"/>
    </font>
    <font>
      <sz val="7.0"/>
      <color rgb="FF2F2F2F"/>
      <name val="&quot;Courier New&quot;"/>
    </font>
    <font>
      <sz val="7.0"/>
      <color rgb="FF151515"/>
      <name val="&quot;Arial Black&quot;"/>
    </font>
    <font>
      <sz val="7.0"/>
      <color rgb="FF2D2D2D"/>
      <name val="&quot;Arial Black&quot;"/>
    </font>
    <font>
      <sz val="7.0"/>
      <color rgb="FF444444"/>
      <name val="&quot;Lucida Sans&quot;"/>
    </font>
    <font>
      <sz val="7.0"/>
      <color rgb="FF111111"/>
      <name val="Arial"/>
    </font>
    <font>
      <sz val="7.0"/>
      <color rgb="FF161616"/>
      <name val="&quot;Courier New&quot;"/>
    </font>
    <font>
      <sz val="7.0"/>
      <color rgb="FF575757"/>
      <name val="&quot;Lucida Sans&quot;"/>
    </font>
    <font>
      <sz val="7.0"/>
      <color rgb="FF1C1C1C"/>
      <name val="&quot;Arial Black&quot;"/>
    </font>
    <font>
      <sz val="7.0"/>
      <color rgb="FF464646"/>
      <name val="&quot;Arial Black&quot;"/>
    </font>
    <font>
      <sz val="7.0"/>
      <color rgb="FF181818"/>
      <name val="Arial"/>
    </font>
    <font>
      <b/>
      <sz val="7.0"/>
      <color rgb="FF151515"/>
      <name val="Cambria"/>
    </font>
    <font>
      <sz val="7.0"/>
      <color rgb="FF151515"/>
      <name val="&quot;Lucida Sans&quot;"/>
    </font>
    <font>
      <sz val="7.0"/>
      <color rgb="FF424242"/>
      <name val="Arial"/>
    </font>
    <font>
      <sz val="9.0"/>
      <color rgb="FF4B4B4B"/>
      <name val="&quot;Lucida Sans&quot;"/>
    </font>
    <font>
      <sz val="7.0"/>
      <color rgb="FF3A3A3A"/>
      <name val="Arial"/>
    </font>
    <font>
      <sz val="7.0"/>
      <color rgb="FF494949"/>
      <name val="&quot;Arial Black&quot;"/>
    </font>
    <font>
      <sz val="6.0"/>
      <color rgb="FF313131"/>
      <name val="&quot;Lucida Sans&quot;"/>
    </font>
    <font>
      <sz val="6.0"/>
      <color rgb="FF383836"/>
      <name val="Arial"/>
    </font>
    <font>
      <sz val="6.0"/>
      <color rgb="FF1D1D1D"/>
      <name val="&quot;Courier New&quot;"/>
    </font>
    <font>
      <b/>
      <sz val="6.0"/>
      <color rgb="FF525050"/>
      <name val="Arial"/>
    </font>
    <font>
      <sz val="6.0"/>
      <color rgb="FF2E2E2E"/>
      <name val="&quot;Courier New&quot;"/>
    </font>
    <font>
      <b/>
      <sz val="6.0"/>
      <color rgb="FF383836"/>
      <name val="Arial"/>
    </font>
    <font>
      <sz val="6.0"/>
      <color rgb="FF525050"/>
      <name val="Arial"/>
    </font>
    <font>
      <sz val="6.0"/>
      <color rgb="FF211F1F"/>
      <name val="Arial"/>
    </font>
    <font>
      <sz val="6.0"/>
      <color rgb="FF413F3F"/>
      <name val="&quot;Courier New&quot;"/>
    </font>
    <font>
      <sz val="6.0"/>
      <color rgb="FFAFA8A7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top"/>
    </xf>
    <xf borderId="0" fillId="0" fontId="4" numFmtId="0" xfId="0" applyFont="1"/>
    <xf borderId="0" fillId="0" fontId="4" numFmtId="0" xfId="0" applyAlignment="1" applyFont="1">
      <alignment readingOrder="0"/>
    </xf>
    <xf borderId="3" fillId="0" fontId="3" numFmtId="1" xfId="0" applyAlignment="1" applyBorder="1" applyFont="1" applyNumberFormat="1">
      <alignment horizontal="center" vertical="top"/>
    </xf>
    <xf borderId="2" fillId="0" fontId="3" numFmtId="1" xfId="0" applyAlignment="1" applyBorder="1" applyFont="1" applyNumberFormat="1">
      <alignment horizontal="center" vertical="top"/>
    </xf>
    <xf borderId="0" fillId="0" fontId="5" numFmtId="0" xfId="0" applyAlignment="1" applyFont="1">
      <alignment readingOrder="0"/>
    </xf>
    <xf borderId="1" fillId="0" fontId="3" numFmtId="1" xfId="0" applyAlignment="1" applyBorder="1" applyFont="1" applyNumberFormat="1">
      <alignment horizontal="center" vertical="top"/>
    </xf>
    <xf borderId="4" fillId="0" fontId="3" numFmtId="1" xfId="0" applyAlignment="1" applyBorder="1" applyFont="1" applyNumberFormat="1">
      <alignment horizontal="center" vertical="top"/>
    </xf>
    <xf borderId="0" fillId="0" fontId="5" numFmtId="1" xfId="0" applyAlignment="1" applyFont="1" applyNumberFormat="1">
      <alignment readingOrder="0"/>
    </xf>
    <xf borderId="3" fillId="0" fontId="6" numFmtId="1" xfId="0" applyAlignment="1" applyBorder="1" applyFont="1" applyNumberFormat="1">
      <alignment horizontal="center" vertical="top"/>
    </xf>
    <xf borderId="2" fillId="0" fontId="6" numFmtId="1" xfId="0" applyAlignment="1" applyBorder="1" applyFont="1" applyNumberFormat="1">
      <alignment horizontal="center" vertical="top"/>
    </xf>
    <xf borderId="1" fillId="0" fontId="6" numFmtId="1" xfId="0" applyAlignment="1" applyBorder="1" applyFont="1" applyNumberFormat="1">
      <alignment horizontal="center" vertical="top"/>
    </xf>
    <xf borderId="4" fillId="0" fontId="6" numFmtId="1" xfId="0" applyAlignment="1" applyBorder="1" applyFont="1" applyNumberFormat="1">
      <alignment horizontal="center" vertical="top"/>
    </xf>
    <xf borderId="0" fillId="0" fontId="7" numFmtId="1" xfId="0" applyAlignment="1" applyFont="1" applyNumberFormat="1">
      <alignment horizontal="center" vertical="top"/>
    </xf>
    <xf borderId="0" fillId="0" fontId="8" numFmtId="1" xfId="0" applyAlignment="1" applyFont="1" applyNumberFormat="1">
      <alignment horizontal="center" vertical="top"/>
    </xf>
    <xf borderId="0" fillId="0" fontId="9" numFmtId="1" xfId="0" applyAlignment="1" applyFont="1" applyNumberFormat="1">
      <alignment horizontal="right" vertical="top"/>
    </xf>
    <xf borderId="0" fillId="0" fontId="10" numFmtId="1" xfId="0" applyAlignment="1" applyFont="1" applyNumberFormat="1">
      <alignment horizontal="right" vertical="top"/>
    </xf>
    <xf borderId="0" fillId="0" fontId="11" numFmtId="1" xfId="0" applyAlignment="1" applyFont="1" applyNumberFormat="1">
      <alignment horizontal="right" vertical="top"/>
    </xf>
    <xf borderId="0" fillId="0" fontId="12" numFmtId="1" xfId="0" applyAlignment="1" applyFont="1" applyNumberFormat="1">
      <alignment horizontal="center" vertical="top"/>
    </xf>
    <xf borderId="0" fillId="0" fontId="13" numFmtId="1" xfId="0" applyAlignment="1" applyFont="1" applyNumberFormat="1">
      <alignment horizontal="right" vertical="top"/>
    </xf>
    <xf borderId="5" fillId="0" fontId="14" numFmtId="1" xfId="0" applyAlignment="1" applyBorder="1" applyFont="1" applyNumberFormat="1">
      <alignment horizontal="center" vertical="top"/>
    </xf>
    <xf borderId="0" fillId="0" fontId="15" numFmtId="1" xfId="0" applyAlignment="1" applyFont="1" applyNumberFormat="1">
      <alignment horizontal="center" vertical="top"/>
    </xf>
    <xf borderId="0" fillId="0" fontId="16" numFmtId="1" xfId="0" applyAlignment="1" applyFont="1" applyNumberFormat="1">
      <alignment horizontal="center" vertical="top"/>
    </xf>
    <xf borderId="0" fillId="0" fontId="17" numFmtId="1" xfId="0" applyAlignment="1" applyFont="1" applyNumberFormat="1">
      <alignment horizontal="center" vertical="top"/>
    </xf>
    <xf borderId="0" fillId="0" fontId="18" numFmtId="1" xfId="0" applyAlignment="1" applyFont="1" applyNumberFormat="1">
      <alignment horizontal="right" vertical="top"/>
    </xf>
    <xf borderId="0" fillId="0" fontId="19" numFmtId="1" xfId="0" applyAlignment="1" applyFont="1" applyNumberFormat="1">
      <alignment horizontal="right" vertical="top"/>
    </xf>
    <xf borderId="0" fillId="0" fontId="16" numFmtId="1" xfId="0" applyAlignment="1" applyFont="1" applyNumberFormat="1">
      <alignment horizontal="right" vertical="top"/>
    </xf>
    <xf borderId="0" fillId="0" fontId="1" numFmtId="0" xfId="0" applyAlignment="1" applyFont="1">
      <alignment readingOrder="0"/>
    </xf>
    <xf borderId="0" fillId="0" fontId="20" numFmtId="1" xfId="0" applyAlignment="1" applyFont="1" applyNumberFormat="1">
      <alignment horizontal="center" readingOrder="0" vertical="top"/>
    </xf>
    <xf borderId="0" fillId="0" fontId="20" numFmtId="1" xfId="0" applyAlignment="1" applyFont="1" applyNumberFormat="1">
      <alignment horizontal="center" vertical="top"/>
    </xf>
    <xf borderId="0" fillId="0" fontId="21" numFmtId="0" xfId="0" applyAlignment="1" applyFont="1">
      <alignment horizontal="center" readingOrder="0" shrinkToFit="0" vertical="top" wrapText="1"/>
    </xf>
    <xf borderId="0" fillId="0" fontId="22" numFmtId="1" xfId="0" applyAlignment="1" applyFont="1" applyNumberFormat="1">
      <alignment horizontal="right" vertical="top"/>
    </xf>
    <xf borderId="0" fillId="0" fontId="23" numFmtId="0" xfId="0" applyAlignment="1" applyFont="1">
      <alignment horizontal="right" readingOrder="0" shrinkToFit="0" vertical="top" wrapText="1"/>
    </xf>
    <xf borderId="0" fillId="0" fontId="24" numFmtId="1" xfId="0" applyAlignment="1" applyFont="1" applyNumberFormat="1">
      <alignment horizontal="right" vertical="top"/>
    </xf>
    <xf borderId="0" fillId="0" fontId="25" numFmtId="1" xfId="0" applyAlignment="1" applyFont="1" applyNumberFormat="1">
      <alignment horizontal="center" vertical="top"/>
    </xf>
    <xf borderId="0" fillId="0" fontId="26" numFmtId="1" xfId="0" applyAlignment="1" applyFont="1" applyNumberFormat="1">
      <alignment horizontal="right" vertical="top"/>
    </xf>
    <xf borderId="0" fillId="0" fontId="27" numFmtId="1" xfId="0" applyAlignment="1" applyFont="1" applyNumberFormat="1">
      <alignment horizontal="center" vertical="top"/>
    </xf>
    <xf borderId="0" fillId="0" fontId="28" numFmtId="1" xfId="0" applyAlignment="1" applyFont="1" applyNumberFormat="1">
      <alignment horizontal="center" vertical="top"/>
    </xf>
    <xf borderId="0" fillId="0" fontId="29" numFmtId="1" xfId="0" applyAlignment="1" applyFont="1" applyNumberFormat="1">
      <alignment horizontal="center" vertical="top"/>
    </xf>
    <xf borderId="0" fillId="0" fontId="30" numFmtId="1" xfId="0" applyAlignment="1" applyFont="1" applyNumberFormat="1">
      <alignment horizontal="right" vertical="top"/>
    </xf>
    <xf borderId="0" fillId="0" fontId="7" numFmtId="1" xfId="0" applyAlignment="1" applyFont="1" applyNumberFormat="1">
      <alignment horizontal="right" vertical="top"/>
    </xf>
    <xf borderId="0" fillId="0" fontId="31" numFmtId="1" xfId="0" applyAlignment="1" applyFont="1" applyNumberFormat="1">
      <alignment horizontal="center" vertical="top"/>
    </xf>
    <xf borderId="0" fillId="0" fontId="32" numFmtId="1" xfId="0" applyAlignment="1" applyFont="1" applyNumberFormat="1">
      <alignment horizontal="right" vertical="top"/>
    </xf>
    <xf borderId="5" fillId="0" fontId="33" numFmtId="1" xfId="0" applyAlignment="1" applyBorder="1" applyFont="1" applyNumberFormat="1">
      <alignment horizontal="center" vertical="top"/>
    </xf>
    <xf borderId="0" fillId="0" fontId="34" numFmtId="1" xfId="0" applyAlignment="1" applyFont="1" applyNumberFormat="1">
      <alignment horizontal="center" vertical="top"/>
    </xf>
    <xf borderId="0" fillId="0" fontId="35" numFmtId="1" xfId="0" applyAlignment="1" applyFont="1" applyNumberFormat="1">
      <alignment horizontal="center" vertical="top"/>
    </xf>
    <xf borderId="0" fillId="0" fontId="36" numFmtId="164" xfId="0" applyAlignment="1" applyFont="1" applyNumberFormat="1">
      <alignment horizontal="center" readingOrder="0" vertical="top"/>
    </xf>
    <xf borderId="0" fillId="0" fontId="37" numFmtId="0" xfId="0" applyAlignment="1" applyFont="1">
      <alignment horizontal="right" readingOrder="0" shrinkToFit="0" vertical="top" wrapText="1"/>
    </xf>
    <xf borderId="0" fillId="0" fontId="38" numFmtId="1" xfId="0" applyAlignment="1" applyFont="1" applyNumberFormat="1">
      <alignment horizontal="right" vertical="top"/>
    </xf>
    <xf borderId="0" fillId="0" fontId="39" numFmtId="1" xfId="0" applyAlignment="1" applyFont="1" applyNumberFormat="1">
      <alignment horizontal="center" vertical="top"/>
    </xf>
    <xf borderId="0" fillId="0" fontId="40" numFmtId="1" xfId="0" applyAlignment="1" applyFont="1" applyNumberFormat="1">
      <alignment horizontal="center" vertical="top"/>
    </xf>
    <xf borderId="0" fillId="0" fontId="41" numFmtId="1" xfId="0" applyAlignment="1" applyFont="1" applyNumberFormat="1">
      <alignment horizontal="center" vertical="top"/>
    </xf>
    <xf borderId="0" fillId="0" fontId="42" numFmtId="0" xfId="0" applyAlignment="1" applyFont="1">
      <alignment horizontal="right" readingOrder="0" shrinkToFit="0" vertical="top" wrapText="1"/>
    </xf>
    <xf borderId="0" fillId="0" fontId="43" numFmtId="1" xfId="0" applyAlignment="1" applyFont="1" applyNumberFormat="1">
      <alignment horizontal="right" vertical="top"/>
    </xf>
    <xf borderId="0" fillId="0" fontId="44" numFmtId="0" xfId="0" applyAlignment="1" applyFont="1">
      <alignment horizontal="right" readingOrder="0" shrinkToFit="0" vertical="top" wrapText="1"/>
    </xf>
    <xf borderId="0" fillId="0" fontId="10" numFmtId="1" xfId="0" applyAlignment="1" applyFont="1" applyNumberFormat="1">
      <alignment horizontal="center" vertical="top"/>
    </xf>
    <xf borderId="0" fillId="0" fontId="45" numFmtId="1" xfId="0" applyAlignment="1" applyFont="1" applyNumberFormat="1">
      <alignment horizontal="center" vertical="top"/>
    </xf>
    <xf borderId="0" fillId="0" fontId="46" numFmtId="1" xfId="0" applyAlignment="1" applyFont="1" applyNumberFormat="1">
      <alignment horizontal="center" vertical="top"/>
    </xf>
    <xf borderId="0" fillId="0" fontId="45" numFmtId="1" xfId="0" applyAlignment="1" applyFont="1" applyNumberFormat="1">
      <alignment horizontal="right" vertical="top"/>
    </xf>
    <xf borderId="0" fillId="0" fontId="47" numFmtId="1" xfId="0" applyAlignment="1" applyFont="1" applyNumberFormat="1">
      <alignment horizontal="right" vertical="top"/>
    </xf>
    <xf borderId="0" fillId="0" fontId="48" numFmtId="1" xfId="0" applyAlignment="1" applyFont="1" applyNumberFormat="1">
      <alignment horizontal="right" vertical="top"/>
    </xf>
    <xf borderId="0" fillId="0" fontId="49" numFmtId="1" xfId="0" applyAlignment="1" applyFont="1" applyNumberFormat="1">
      <alignment horizontal="right" vertical="top"/>
    </xf>
    <xf borderId="0" fillId="0" fontId="50" numFmtId="1" xfId="0" applyAlignment="1" applyFont="1" applyNumberFormat="1">
      <alignment horizontal="center" vertical="top"/>
    </xf>
    <xf borderId="0" fillId="0" fontId="51" numFmtId="1" xfId="0" applyAlignment="1" applyFont="1" applyNumberFormat="1">
      <alignment horizontal="center" vertical="top"/>
    </xf>
    <xf borderId="0" fillId="0" fontId="52" numFmtId="1" xfId="0" applyAlignment="1" applyFont="1" applyNumberFormat="1">
      <alignment horizontal="center" vertical="top"/>
    </xf>
    <xf borderId="0" fillId="0" fontId="53" numFmtId="1" xfId="0" applyAlignment="1" applyFont="1" applyNumberFormat="1">
      <alignment horizontal="right" vertical="top"/>
    </xf>
    <xf borderId="0" fillId="0" fontId="54" numFmtId="0" xfId="0" applyAlignment="1" applyFont="1">
      <alignment horizontal="right" readingOrder="0" shrinkToFit="0" vertical="top" wrapText="1"/>
    </xf>
    <xf borderId="0" fillId="0" fontId="55" numFmtId="1" xfId="0" applyAlignment="1" applyFont="1" applyNumberFormat="1">
      <alignment horizontal="right" vertical="top"/>
    </xf>
    <xf borderId="0" fillId="0" fontId="48" numFmtId="1" xfId="0" applyAlignment="1" applyFont="1" applyNumberFormat="1">
      <alignment horizontal="center" vertical="top"/>
    </xf>
    <xf borderId="0" fillId="0" fontId="56" numFmtId="1" xfId="0" applyAlignment="1" applyFont="1" applyNumberFormat="1">
      <alignment horizontal="center" vertical="top"/>
    </xf>
    <xf borderId="0" fillId="0" fontId="57" numFmtId="0" xfId="0" applyAlignment="1" applyFont="1">
      <alignment horizontal="right" readingOrder="0" shrinkToFit="0" vertical="top" wrapText="1"/>
    </xf>
    <xf borderId="0" fillId="0" fontId="58" numFmtId="1" xfId="0" applyAlignment="1" applyFont="1" applyNumberFormat="1">
      <alignment horizontal="center" vertical="top"/>
    </xf>
    <xf borderId="0" fillId="0" fontId="52" numFmtId="1" xfId="0" applyAlignment="1" applyFont="1" applyNumberFormat="1">
      <alignment horizontal="right" vertical="top"/>
    </xf>
    <xf borderId="0" fillId="0" fontId="59" numFmtId="1" xfId="0" applyAlignment="1" applyFont="1" applyNumberFormat="1">
      <alignment horizontal="center" vertical="top"/>
    </xf>
    <xf borderId="0" fillId="0" fontId="56" numFmtId="1" xfId="0" applyAlignment="1" applyFont="1" applyNumberFormat="1">
      <alignment horizontal="right" vertical="top"/>
    </xf>
    <xf borderId="0" fillId="0" fontId="60" numFmtId="0" xfId="0" applyAlignment="1" applyFont="1">
      <alignment horizontal="right" readingOrder="0" shrinkToFit="0" vertical="top" wrapText="1"/>
    </xf>
    <xf borderId="0" fillId="0" fontId="61" numFmtId="1" xfId="0" applyAlignment="1" applyFont="1" applyNumberFormat="1">
      <alignment horizontal="center" vertical="top"/>
    </xf>
    <xf borderId="0" fillId="0" fontId="62" numFmtId="0" xfId="0" applyAlignment="1" applyFont="1">
      <alignment horizontal="center" readingOrder="0" shrinkToFit="0" vertical="top" wrapText="1"/>
    </xf>
    <xf borderId="0" fillId="0" fontId="9" numFmtId="1" xfId="0" applyAlignment="1" applyFont="1" applyNumberFormat="1">
      <alignment horizontal="center" vertical="top"/>
    </xf>
    <xf borderId="0" fillId="0" fontId="63" numFmtId="1" xfId="0" applyAlignment="1" applyFont="1" applyNumberFormat="1">
      <alignment horizontal="right" vertical="top"/>
    </xf>
    <xf borderId="0" fillId="0" fontId="64" numFmtId="1" xfId="0" applyAlignment="1" applyFont="1" applyNumberFormat="1">
      <alignment horizontal="center" vertical="top"/>
    </xf>
    <xf borderId="0" fillId="0" fontId="36" numFmtId="1" xfId="0" applyAlignment="1" applyFont="1" applyNumberFormat="1">
      <alignment horizontal="center" vertical="top"/>
    </xf>
    <xf borderId="0" fillId="0" fontId="65" numFmtId="0" xfId="0" applyAlignment="1" applyFont="1">
      <alignment horizontal="right" readingOrder="0" shrinkToFit="0" vertical="top" wrapText="1"/>
    </xf>
    <xf borderId="0" fillId="0" fontId="66" numFmtId="1" xfId="0" applyAlignment="1" applyFont="1" applyNumberFormat="1">
      <alignment horizontal="center" vertical="top"/>
    </xf>
    <xf borderId="0" fillId="0" fontId="67" numFmtId="1" xfId="0" applyAlignment="1" applyFont="1" applyNumberFormat="1">
      <alignment horizontal="center" vertical="top"/>
    </xf>
    <xf borderId="0" fillId="0" fontId="30" numFmtId="1" xfId="0" applyAlignment="1" applyFont="1" applyNumberFormat="1">
      <alignment horizontal="center" vertical="top"/>
    </xf>
    <xf borderId="0" fillId="0" fontId="68" numFmtId="0" xfId="0" applyAlignment="1" applyFont="1">
      <alignment horizontal="right" readingOrder="0" shrinkToFit="0" vertical="top" wrapText="1"/>
    </xf>
    <xf borderId="0" fillId="0" fontId="69" numFmtId="0" xfId="0" applyAlignment="1" applyFont="1">
      <alignment horizontal="right" readingOrder="0" shrinkToFit="0" vertical="top" wrapText="1"/>
    </xf>
    <xf borderId="0" fillId="0" fontId="59" numFmtId="1" xfId="0" applyAlignment="1" applyFont="1" applyNumberFormat="1">
      <alignment horizontal="right" vertical="top"/>
    </xf>
    <xf borderId="0" fillId="0" fontId="13" numFmtId="1" xfId="0" applyAlignment="1" applyFont="1" applyNumberFormat="1">
      <alignment horizontal="center" vertical="top"/>
    </xf>
    <xf borderId="0" fillId="0" fontId="70" numFmtId="1" xfId="0" applyAlignment="1" applyFont="1" applyNumberFormat="1">
      <alignment horizontal="center" vertical="top"/>
    </xf>
    <xf borderId="0" fillId="0" fontId="71" numFmtId="1" xfId="0" applyAlignment="1" applyFont="1" applyNumberFormat="1">
      <alignment horizontal="right" vertical="top"/>
    </xf>
    <xf borderId="0" fillId="0" fontId="72" numFmtId="1" xfId="0" applyAlignment="1" applyFont="1" applyNumberFormat="1">
      <alignment horizontal="right" vertical="top"/>
    </xf>
    <xf borderId="0" fillId="0" fontId="64" numFmtId="1" xfId="0" applyAlignment="1" applyFont="1" applyNumberFormat="1">
      <alignment horizontal="right" vertical="top"/>
    </xf>
    <xf borderId="0" fillId="0" fontId="73" numFmtId="1" xfId="0" applyAlignment="1" applyFont="1" applyNumberFormat="1">
      <alignment horizontal="center" vertical="top"/>
    </xf>
    <xf borderId="0" fillId="0" fontId="74" numFmtId="1" xfId="0" applyAlignment="1" applyFont="1" applyNumberFormat="1">
      <alignment horizontal="center" vertical="top"/>
    </xf>
    <xf borderId="0" fillId="0" fontId="75" numFmtId="0" xfId="0" applyAlignment="1" applyFont="1">
      <alignment horizontal="center" readingOrder="0" shrinkToFit="0" vertical="top" wrapText="1"/>
    </xf>
    <xf borderId="0" fillId="0" fontId="76" numFmtId="1" xfId="0" applyAlignment="1" applyFont="1" applyNumberFormat="1">
      <alignment horizontal="right" vertical="top"/>
    </xf>
    <xf borderId="0" fillId="0" fontId="77" numFmtId="1" xfId="0" applyAlignment="1" applyFont="1" applyNumberFormat="1">
      <alignment horizontal="right" vertical="top"/>
    </xf>
    <xf borderId="0" fillId="0" fontId="78" numFmtId="1" xfId="0" applyAlignment="1" applyFont="1" applyNumberFormat="1">
      <alignment horizontal="center" vertical="top"/>
    </xf>
    <xf borderId="0" fillId="0" fontId="79" numFmtId="1" xfId="0" applyAlignment="1" applyFont="1" applyNumberFormat="1">
      <alignment horizontal="center" vertical="top"/>
    </xf>
    <xf borderId="0" fillId="0" fontId="80" numFmtId="1" xfId="0" applyAlignment="1" applyFont="1" applyNumberFormat="1">
      <alignment horizontal="center" vertical="top"/>
    </xf>
    <xf borderId="0" fillId="0" fontId="81" numFmtId="1" xfId="0" applyAlignment="1" applyFont="1" applyNumberFormat="1">
      <alignment horizontal="center" vertical="top"/>
    </xf>
    <xf borderId="0" fillId="0" fontId="60" numFmtId="0" xfId="0" applyAlignment="1" applyFont="1">
      <alignment horizontal="center" readingOrder="0" shrinkToFit="0" vertical="top" wrapText="1"/>
    </xf>
    <xf borderId="0" fillId="0" fontId="82" numFmtId="1" xfId="0" applyAlignment="1" applyFont="1" applyNumberFormat="1">
      <alignment horizontal="right" vertical="top"/>
    </xf>
    <xf borderId="0" fillId="0" fontId="83" numFmtId="0" xfId="0" applyAlignment="1" applyFont="1">
      <alignment horizontal="center" readingOrder="0" shrinkToFit="0" vertical="top" wrapText="1"/>
    </xf>
    <xf borderId="0" fillId="0" fontId="53" numFmtId="1" xfId="0" applyAlignment="1" applyFont="1" applyNumberFormat="1">
      <alignment horizontal="center" vertical="top"/>
    </xf>
    <xf borderId="0" fillId="0" fontId="84" numFmtId="1" xfId="0" applyAlignment="1" applyFont="1" applyNumberFormat="1">
      <alignment horizontal="right" vertical="top"/>
    </xf>
    <xf borderId="0" fillId="0" fontId="80" numFmtId="1" xfId="0" applyAlignment="1" applyFont="1" applyNumberFormat="1">
      <alignment horizontal="right" vertical="top"/>
    </xf>
    <xf borderId="0" fillId="0" fontId="85" numFmtId="1" xfId="0" applyAlignment="1" applyFont="1" applyNumberFormat="1">
      <alignment horizontal="center" vertical="top"/>
    </xf>
    <xf borderId="0" fillId="0" fontId="17" numFmtId="1" xfId="0" applyAlignment="1" applyFont="1" applyNumberFormat="1">
      <alignment horizontal="right" vertical="top"/>
    </xf>
    <xf borderId="0" fillId="0" fontId="32" numFmtId="1" xfId="0" applyAlignment="1" applyFont="1" applyNumberFormat="1">
      <alignment horizontal="center" vertical="top"/>
    </xf>
    <xf borderId="0" fillId="0" fontId="86" numFmtId="1" xfId="0" applyAlignment="1" applyFont="1" applyNumberFormat="1">
      <alignment horizontal="right" vertical="top"/>
    </xf>
    <xf borderId="0" fillId="0" fontId="81" numFmtId="1" xfId="0" applyAlignment="1" applyFont="1" applyNumberFormat="1">
      <alignment horizontal="right" vertical="top"/>
    </xf>
    <xf borderId="0" fillId="0" fontId="18" numFmtId="1" xfId="0" applyAlignment="1" applyFont="1" applyNumberFormat="1">
      <alignment horizontal="center" vertical="top"/>
    </xf>
    <xf borderId="0" fillId="0" fontId="87" numFmtId="1" xfId="0" applyAlignment="1" applyFont="1" applyNumberFormat="1">
      <alignment horizontal="right" vertical="top"/>
    </xf>
    <xf borderId="0" fillId="0" fontId="71" numFmtId="1" xfId="0" applyAlignment="1" applyFont="1" applyNumberFormat="1">
      <alignment horizontal="center" vertical="top"/>
    </xf>
    <xf borderId="0" fillId="0" fontId="88" numFmtId="1" xfId="0" applyAlignment="1" applyFont="1" applyNumberFormat="1">
      <alignment horizontal="center" vertical="top"/>
    </xf>
    <xf borderId="0" fillId="0" fontId="89" numFmtId="1" xfId="0" applyAlignment="1" applyFont="1" applyNumberFormat="1">
      <alignment horizontal="right" vertical="top"/>
    </xf>
    <xf borderId="0" fillId="0" fontId="90" numFmtId="1" xfId="0" applyAlignment="1" applyFont="1" applyNumberFormat="1">
      <alignment horizontal="center" vertical="top"/>
    </xf>
    <xf borderId="0" fillId="0" fontId="91" numFmtId="0" xfId="0" applyAlignment="1" applyFont="1">
      <alignment horizontal="center" readingOrder="0" shrinkToFit="0" vertical="top" wrapText="1"/>
    </xf>
    <xf borderId="0" fillId="0" fontId="25" numFmtId="1" xfId="0" applyAlignment="1" applyFont="1" applyNumberFormat="1">
      <alignment horizontal="right" vertical="top"/>
    </xf>
    <xf borderId="0" fillId="0" fontId="92" numFmtId="1" xfId="0" applyAlignment="1" applyFont="1" applyNumberFormat="1">
      <alignment horizontal="right" vertical="top"/>
    </xf>
    <xf borderId="0" fillId="0" fontId="93" numFmtId="1" xfId="0" applyAlignment="1" applyFont="1" applyNumberFormat="1">
      <alignment horizontal="center" vertical="top"/>
    </xf>
    <xf borderId="0" fillId="0" fontId="94" numFmtId="1" xfId="0" applyAlignment="1" applyFont="1" applyNumberFormat="1">
      <alignment horizontal="center" vertical="top"/>
    </xf>
    <xf borderId="0" fillId="0" fontId="95" numFmtId="1" xfId="0" applyAlignment="1" applyFont="1" applyNumberFormat="1">
      <alignment horizontal="center" vertical="top"/>
    </xf>
    <xf borderId="0" fillId="0" fontId="26" numFmtId="1" xfId="0" applyAlignment="1" applyFont="1" applyNumberFormat="1">
      <alignment horizontal="center" vertical="top"/>
    </xf>
    <xf borderId="0" fillId="0" fontId="94" numFmtId="1" xfId="0" applyAlignment="1" applyFont="1" applyNumberFormat="1">
      <alignment horizontal="right" vertical="top"/>
    </xf>
    <xf borderId="0" fillId="0" fontId="51" numFmtId="1" xfId="0" applyAlignment="1" applyFont="1" applyNumberFormat="1">
      <alignment horizontal="right" vertical="top"/>
    </xf>
    <xf borderId="0" fillId="0" fontId="43" numFmtId="1" xfId="0" applyAlignment="1" applyFont="1" applyNumberFormat="1">
      <alignment horizontal="center" vertical="top"/>
    </xf>
    <xf borderId="0" fillId="0" fontId="96" numFmtId="0" xfId="0" applyAlignment="1" applyFont="1">
      <alignment horizontal="right" readingOrder="0" shrinkToFit="0" vertical="top" wrapText="1"/>
    </xf>
    <xf borderId="0" fillId="0" fontId="97" numFmtId="1" xfId="0" applyAlignment="1" applyFont="1" applyNumberFormat="1">
      <alignment horizontal="right" vertical="top"/>
    </xf>
    <xf borderId="0" fillId="0" fontId="98" numFmtId="1" xfId="0" applyAlignment="1" applyFont="1" applyNumberFormat="1">
      <alignment horizontal="right" vertical="top"/>
    </xf>
    <xf borderId="0" fillId="0" fontId="24" numFmtId="1" xfId="0" applyAlignment="1" applyFont="1" applyNumberFormat="1">
      <alignment horizontal="center" vertical="top"/>
    </xf>
    <xf borderId="0" fillId="0" fontId="99" numFmtId="0" xfId="0" applyAlignment="1" applyFont="1">
      <alignment horizontal="center" readingOrder="0" shrinkToFit="0" vertical="top" wrapText="1"/>
    </xf>
    <xf borderId="0" fillId="0" fontId="74" numFmtId="1" xfId="0" applyAlignment="1" applyFont="1" applyNumberFormat="1">
      <alignment horizontal="right" vertical="top"/>
    </xf>
    <xf borderId="0" fillId="0" fontId="100" numFmtId="1" xfId="0" applyAlignment="1" applyFont="1" applyNumberFormat="1">
      <alignment horizontal="center" vertical="top"/>
    </xf>
    <xf borderId="0" fillId="0" fontId="61" numFmtId="1" xfId="0" applyAlignment="1" applyFont="1" applyNumberFormat="1">
      <alignment horizontal="right" vertical="top"/>
    </xf>
    <xf borderId="0" fillId="0" fontId="11" numFmtId="1" xfId="0" applyAlignment="1" applyFont="1" applyNumberFormat="1">
      <alignment horizontal="center" vertical="top"/>
    </xf>
    <xf borderId="0" fillId="0" fontId="101" numFmtId="0" xfId="0" applyAlignment="1" applyFont="1">
      <alignment horizontal="right" readingOrder="0" shrinkToFit="0" vertical="top" wrapText="1"/>
    </xf>
    <xf borderId="0" fillId="0" fontId="102" numFmtId="0" xfId="0" applyAlignment="1" applyFont="1">
      <alignment horizontal="right" readingOrder="0" shrinkToFit="0" vertical="top" wrapText="1"/>
    </xf>
    <xf borderId="0" fillId="0" fontId="38" numFmtId="1" xfId="0" applyAlignment="1" applyFont="1" applyNumberFormat="1">
      <alignment horizontal="center" vertical="top"/>
    </xf>
    <xf borderId="0" fillId="0" fontId="103" numFmtId="1" xfId="0" applyAlignment="1" applyFont="1" applyNumberFormat="1">
      <alignment horizontal="right" vertical="top"/>
    </xf>
    <xf borderId="6" fillId="0" fontId="104" numFmtId="1" xfId="0" applyAlignment="1" applyBorder="1" applyFont="1" applyNumberFormat="1">
      <alignment horizontal="center" vertical="top"/>
    </xf>
    <xf borderId="7" fillId="0" fontId="104" numFmtId="1" xfId="0" applyAlignment="1" applyBorder="1" applyFont="1" applyNumberFormat="1">
      <alignment horizontal="center" vertical="top"/>
    </xf>
    <xf borderId="6" fillId="0" fontId="105" numFmtId="0" xfId="0" applyAlignment="1" applyBorder="1" applyFont="1">
      <alignment horizontal="center" readingOrder="0" vertical="top"/>
    </xf>
    <xf borderId="5" fillId="0" fontId="106" numFmtId="1" xfId="0" applyAlignment="1" applyBorder="1" applyFont="1" applyNumberFormat="1">
      <alignment horizontal="center" vertical="top"/>
    </xf>
    <xf borderId="8" fillId="0" fontId="104" numFmtId="1" xfId="0" applyAlignment="1" applyBorder="1" applyFont="1" applyNumberFormat="1">
      <alignment horizontal="center" vertical="top"/>
    </xf>
    <xf borderId="6" fillId="0" fontId="107" numFmtId="0" xfId="0" applyAlignment="1" applyBorder="1" applyFont="1">
      <alignment horizontal="center" readingOrder="0" vertical="top"/>
    </xf>
    <xf borderId="5" fillId="0" fontId="108" numFmtId="1" xfId="0" applyAlignment="1" applyBorder="1" applyFont="1" applyNumberFormat="1">
      <alignment horizontal="center" vertical="top"/>
    </xf>
    <xf borderId="8" fillId="0" fontId="109" numFmtId="1" xfId="0" applyAlignment="1" applyBorder="1" applyFont="1" applyNumberFormat="1">
      <alignment horizontal="center" vertical="top"/>
    </xf>
    <xf borderId="5" fillId="0" fontId="104" numFmtId="1" xfId="0" applyAlignment="1" applyBorder="1" applyFont="1" applyNumberFormat="1">
      <alignment horizontal="center" vertical="top"/>
    </xf>
    <xf borderId="8" fillId="0" fontId="104" numFmtId="1" xfId="0" applyAlignment="1" applyBorder="1" applyFont="1" applyNumberFormat="1">
      <alignment vertical="top"/>
    </xf>
    <xf borderId="8" fillId="0" fontId="108" numFmtId="1" xfId="0" applyAlignment="1" applyBorder="1" applyFont="1" applyNumberFormat="1">
      <alignment horizontal="center" vertical="top"/>
    </xf>
    <xf borderId="5" fillId="0" fontId="109" numFmtId="1" xfId="0" applyAlignment="1" applyBorder="1" applyFont="1" applyNumberFormat="1">
      <alignment horizontal="center" vertical="top"/>
    </xf>
    <xf borderId="8" fillId="0" fontId="106" numFmtId="1" xfId="0" applyAlignment="1" applyBorder="1" applyFont="1" applyNumberFormat="1">
      <alignment horizontal="center" vertical="top"/>
    </xf>
    <xf borderId="8" fillId="0" fontId="110" numFmtId="1" xfId="0" applyAlignment="1" applyBorder="1" applyFont="1" applyNumberFormat="1">
      <alignment horizontal="center" vertical="top"/>
    </xf>
    <xf borderId="6" fillId="0" fontId="111" numFmtId="0" xfId="0" applyAlignment="1" applyBorder="1" applyFont="1">
      <alignment horizontal="center" readingOrder="0" vertical="top"/>
    </xf>
    <xf borderId="8" fillId="0" fontId="112" numFmtId="4" xfId="0" applyAlignment="1" applyBorder="1" applyFont="1" applyNumberFormat="1">
      <alignment horizontal="center" vertical="top"/>
    </xf>
    <xf borderId="8" fillId="0" fontId="104" numFmtId="165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11" max="11" width="45.75"/>
    <col customWidth="1" min="12" max="1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O1" s="6"/>
      <c r="P1" s="6"/>
    </row>
    <row r="2">
      <c r="A2" s="7">
        <v>1.0</v>
      </c>
      <c r="B2" s="7" t="s">
        <v>11</v>
      </c>
      <c r="C2" s="8">
        <v>11.0</v>
      </c>
      <c r="D2" s="9">
        <v>57.0</v>
      </c>
      <c r="E2" s="9">
        <v>72166.0</v>
      </c>
      <c r="F2" s="9">
        <v>89.0</v>
      </c>
      <c r="G2" s="9">
        <v>9814.0</v>
      </c>
      <c r="H2" s="9">
        <v>22357.0</v>
      </c>
      <c r="I2" s="9">
        <v>0.0</v>
      </c>
      <c r="J2" s="9">
        <v>60.0</v>
      </c>
      <c r="K2" s="10">
        <v>37710.0</v>
      </c>
      <c r="O2" s="6"/>
      <c r="P2" s="6"/>
    </row>
    <row r="3">
      <c r="A3" s="7">
        <v>2.0</v>
      </c>
      <c r="B3" s="7" t="s">
        <v>11</v>
      </c>
      <c r="C3" s="11">
        <v>10.0</v>
      </c>
      <c r="D3" s="12">
        <v>23.0</v>
      </c>
      <c r="E3" s="12">
        <v>27951.0</v>
      </c>
      <c r="F3" s="12">
        <v>38.0</v>
      </c>
      <c r="G3" s="12">
        <v>5085.0</v>
      </c>
      <c r="H3" s="12">
        <v>6367.0</v>
      </c>
      <c r="I3" s="12">
        <v>0.0</v>
      </c>
      <c r="J3" s="12">
        <v>23.0</v>
      </c>
      <c r="K3" s="10">
        <v>19864.0</v>
      </c>
      <c r="O3" s="6"/>
      <c r="P3" s="6"/>
    </row>
    <row r="4">
      <c r="A4" s="7">
        <v>3.0</v>
      </c>
      <c r="B4" s="7" t="s">
        <v>11</v>
      </c>
      <c r="C4" s="11">
        <v>15.0</v>
      </c>
      <c r="D4" s="12">
        <v>17.0</v>
      </c>
      <c r="E4" s="12">
        <v>39407.0</v>
      </c>
      <c r="F4" s="12">
        <v>50.0</v>
      </c>
      <c r="G4" s="12">
        <v>25778.0</v>
      </c>
      <c r="H4" s="12">
        <v>5873.0</v>
      </c>
      <c r="I4" s="12">
        <v>0.0</v>
      </c>
      <c r="J4" s="12">
        <v>21.0</v>
      </c>
      <c r="K4" s="10">
        <v>22706.0</v>
      </c>
    </row>
    <row r="5">
      <c r="A5" s="7">
        <v>4.0</v>
      </c>
      <c r="B5" s="7" t="s">
        <v>11</v>
      </c>
      <c r="C5" s="11">
        <v>7.0</v>
      </c>
      <c r="D5" s="12">
        <v>25.0</v>
      </c>
      <c r="E5" s="12">
        <v>33014.0</v>
      </c>
      <c r="F5" s="12">
        <v>101.0</v>
      </c>
      <c r="G5" s="12">
        <v>34020.0</v>
      </c>
      <c r="H5" s="12">
        <v>22842.0</v>
      </c>
      <c r="I5" s="12">
        <v>0.0</v>
      </c>
      <c r="J5" s="12">
        <v>60.0</v>
      </c>
      <c r="K5" s="10">
        <v>23881.0</v>
      </c>
    </row>
    <row r="6">
      <c r="A6" s="7">
        <v>5.0</v>
      </c>
      <c r="B6" s="7" t="s">
        <v>12</v>
      </c>
      <c r="C6" s="11">
        <v>6.0</v>
      </c>
      <c r="D6" s="12">
        <v>18.0</v>
      </c>
      <c r="E6" s="12">
        <v>22316.0</v>
      </c>
      <c r="F6" s="12">
        <v>20.0</v>
      </c>
      <c r="G6" s="12">
        <v>26513.0</v>
      </c>
      <c r="H6" s="12">
        <v>9369.0</v>
      </c>
      <c r="I6" s="12">
        <v>0.0</v>
      </c>
      <c r="J6" s="12">
        <v>12.0</v>
      </c>
      <c r="K6" s="10">
        <v>15587.0</v>
      </c>
    </row>
    <row r="7">
      <c r="A7" s="7">
        <v>6.0</v>
      </c>
      <c r="B7" s="7" t="s">
        <v>12</v>
      </c>
      <c r="C7" s="11">
        <v>10.0</v>
      </c>
      <c r="D7" s="12">
        <v>23.0</v>
      </c>
      <c r="E7" s="12">
        <v>14954.0</v>
      </c>
      <c r="F7" s="12">
        <v>47.0</v>
      </c>
      <c r="G7" s="12">
        <v>6417.0</v>
      </c>
      <c r="H7" s="12">
        <v>18211.0</v>
      </c>
      <c r="I7" s="12">
        <v>0.0</v>
      </c>
      <c r="J7" s="12">
        <v>42.0</v>
      </c>
      <c r="K7" s="10">
        <v>23482.0</v>
      </c>
    </row>
    <row r="8">
      <c r="A8" s="7">
        <v>7.0</v>
      </c>
      <c r="B8" s="7" t="s">
        <v>12</v>
      </c>
      <c r="C8" s="11">
        <v>7.0</v>
      </c>
      <c r="D8" s="12">
        <v>17.0</v>
      </c>
      <c r="E8" s="12">
        <v>18942.0</v>
      </c>
      <c r="F8" s="12">
        <v>42.0</v>
      </c>
      <c r="G8" s="12">
        <v>7570.0</v>
      </c>
      <c r="H8" s="12">
        <v>15161.0</v>
      </c>
      <c r="I8" s="12">
        <v>0.0</v>
      </c>
      <c r="J8" s="12">
        <v>18.0</v>
      </c>
      <c r="K8" s="10">
        <v>15689.0</v>
      </c>
    </row>
    <row r="9">
      <c r="A9" s="7">
        <v>8.0</v>
      </c>
      <c r="B9" s="7" t="s">
        <v>12</v>
      </c>
      <c r="C9" s="11">
        <v>7.0</v>
      </c>
      <c r="D9" s="12">
        <v>12.0</v>
      </c>
      <c r="E9" s="12">
        <v>20465.0</v>
      </c>
      <c r="F9" s="12">
        <v>24.0</v>
      </c>
      <c r="G9" s="12">
        <v>2959.0</v>
      </c>
      <c r="H9" s="12">
        <v>7320.0</v>
      </c>
      <c r="I9" s="12">
        <v>0.0</v>
      </c>
      <c r="J9" s="12">
        <v>7.0</v>
      </c>
      <c r="K9" s="10">
        <v>9296.0</v>
      </c>
    </row>
    <row r="10">
      <c r="A10" s="7">
        <v>9.0</v>
      </c>
      <c r="B10" s="7" t="s">
        <v>13</v>
      </c>
      <c r="C10" s="11">
        <v>4.0</v>
      </c>
      <c r="D10" s="12">
        <v>22.0</v>
      </c>
      <c r="E10" s="12">
        <v>35289.0</v>
      </c>
      <c r="F10" s="12">
        <v>20.0</v>
      </c>
      <c r="G10" s="12">
        <v>2767.0</v>
      </c>
      <c r="H10" s="12">
        <v>16241.0</v>
      </c>
      <c r="I10" s="12">
        <v>0.0</v>
      </c>
      <c r="J10" s="12">
        <v>27.0</v>
      </c>
      <c r="K10" s="10">
        <v>15346.0</v>
      </c>
    </row>
    <row r="11">
      <c r="A11" s="7">
        <v>10.0</v>
      </c>
      <c r="B11" s="7" t="s">
        <v>13</v>
      </c>
      <c r="C11" s="11">
        <v>10.0</v>
      </c>
      <c r="D11" s="12">
        <v>20.0</v>
      </c>
      <c r="E11" s="12">
        <v>17020.0</v>
      </c>
      <c r="F11" s="12">
        <v>14.0</v>
      </c>
      <c r="G11" s="12">
        <v>106.0</v>
      </c>
      <c r="H11" s="12">
        <v>10506.0</v>
      </c>
      <c r="I11" s="12">
        <v>0.0</v>
      </c>
      <c r="J11" s="12">
        <v>8.0</v>
      </c>
      <c r="K11" s="13">
        <v>4732.0</v>
      </c>
    </row>
    <row r="12">
      <c r="A12" s="7">
        <v>11.0</v>
      </c>
      <c r="B12" s="7" t="s">
        <v>13</v>
      </c>
      <c r="C12" s="11">
        <v>8.0</v>
      </c>
      <c r="D12" s="12">
        <v>20.0</v>
      </c>
      <c r="E12" s="12">
        <v>11320.0</v>
      </c>
      <c r="F12" s="12">
        <v>37.0</v>
      </c>
      <c r="G12" s="12">
        <v>3648.0</v>
      </c>
      <c r="H12" s="12">
        <v>12302.0</v>
      </c>
      <c r="I12" s="12">
        <v>0.0</v>
      </c>
      <c r="J12" s="12">
        <v>13.0</v>
      </c>
      <c r="K12" s="10">
        <v>11150.0</v>
      </c>
    </row>
    <row r="13">
      <c r="A13" s="7">
        <v>12.0</v>
      </c>
      <c r="B13" s="7" t="s">
        <v>13</v>
      </c>
      <c r="C13" s="11">
        <v>22.0</v>
      </c>
      <c r="D13" s="12">
        <v>33.0</v>
      </c>
      <c r="E13" s="12">
        <v>41175.0</v>
      </c>
      <c r="F13" s="12">
        <v>64.0</v>
      </c>
      <c r="G13" s="12">
        <v>9060.0</v>
      </c>
      <c r="H13" s="12">
        <v>15110.0</v>
      </c>
      <c r="I13" s="12">
        <v>0.0</v>
      </c>
      <c r="J13" s="12">
        <v>34.0</v>
      </c>
      <c r="K13" s="10">
        <v>23664.0</v>
      </c>
    </row>
    <row r="14">
      <c r="A14" s="7">
        <v>13.0</v>
      </c>
      <c r="B14" s="7" t="s">
        <v>14</v>
      </c>
      <c r="C14" s="11">
        <v>6.0</v>
      </c>
      <c r="D14" s="12">
        <v>24.0</v>
      </c>
      <c r="E14" s="12">
        <v>83751.0</v>
      </c>
      <c r="F14" s="12">
        <v>34.0</v>
      </c>
      <c r="G14" s="12">
        <v>2522.0</v>
      </c>
      <c r="H14" s="12">
        <v>14729.0</v>
      </c>
      <c r="I14" s="12">
        <v>1474.0</v>
      </c>
      <c r="J14" s="12">
        <v>15.0</v>
      </c>
      <c r="K14" s="10">
        <v>11772.0</v>
      </c>
    </row>
    <row r="15">
      <c r="A15" s="7">
        <v>14.0</v>
      </c>
      <c r="B15" s="7" t="s">
        <v>14</v>
      </c>
      <c r="C15" s="11">
        <v>4.0</v>
      </c>
      <c r="D15" s="12">
        <v>19.0</v>
      </c>
      <c r="E15" s="12">
        <v>23997.0</v>
      </c>
      <c r="F15" s="12">
        <v>25.0</v>
      </c>
      <c r="G15" s="12">
        <v>1324.0</v>
      </c>
      <c r="H15" s="12">
        <v>4744.0</v>
      </c>
      <c r="I15" s="12">
        <v>0.0</v>
      </c>
      <c r="J15" s="12">
        <v>17.0</v>
      </c>
      <c r="K15" s="10">
        <v>11769.0</v>
      </c>
    </row>
    <row r="16">
      <c r="A16" s="7">
        <v>15.0</v>
      </c>
      <c r="B16" s="7" t="s">
        <v>14</v>
      </c>
      <c r="C16" s="11">
        <v>6.0</v>
      </c>
      <c r="D16" s="12">
        <v>24.0</v>
      </c>
      <c r="E16" s="12">
        <v>34813.0</v>
      </c>
      <c r="F16" s="12">
        <v>26.0</v>
      </c>
      <c r="G16" s="12">
        <v>822.0</v>
      </c>
      <c r="H16" s="12">
        <v>10269.0</v>
      </c>
      <c r="I16" s="12">
        <v>325.0</v>
      </c>
      <c r="J16" s="12">
        <v>26.0</v>
      </c>
      <c r="K16" s="10">
        <v>7040.0</v>
      </c>
    </row>
    <row r="17">
      <c r="A17" s="7">
        <v>16.0</v>
      </c>
      <c r="B17" s="7" t="s">
        <v>14</v>
      </c>
      <c r="C17" s="11">
        <v>3.0</v>
      </c>
      <c r="D17" s="12">
        <v>18.0</v>
      </c>
      <c r="E17" s="12">
        <v>15579.0</v>
      </c>
      <c r="F17" s="12">
        <v>1.0</v>
      </c>
      <c r="G17" s="12">
        <v>8.0</v>
      </c>
      <c r="H17" s="12">
        <v>3306.0</v>
      </c>
      <c r="I17" s="12">
        <v>0.0</v>
      </c>
      <c r="J17" s="12">
        <v>8.0</v>
      </c>
      <c r="K17" s="10">
        <v>3016.0</v>
      </c>
    </row>
    <row r="18">
      <c r="A18" s="7">
        <v>17.0</v>
      </c>
      <c r="B18" s="7" t="s">
        <v>15</v>
      </c>
      <c r="C18" s="11">
        <v>8.0</v>
      </c>
      <c r="D18" s="12">
        <v>14.0</v>
      </c>
      <c r="E18" s="12">
        <v>21511.0</v>
      </c>
      <c r="F18" s="12">
        <v>34.0</v>
      </c>
      <c r="G18" s="12">
        <v>8563.0</v>
      </c>
      <c r="H18" s="12">
        <v>5805.0</v>
      </c>
      <c r="I18" s="12">
        <v>3345.0</v>
      </c>
      <c r="J18" s="12">
        <v>6.0</v>
      </c>
      <c r="K18" s="10">
        <v>5592.0</v>
      </c>
    </row>
    <row r="19">
      <c r="A19" s="7">
        <v>18.0</v>
      </c>
      <c r="B19" s="7" t="s">
        <v>15</v>
      </c>
      <c r="C19" s="11">
        <v>10.0</v>
      </c>
      <c r="D19" s="12">
        <v>35.0</v>
      </c>
      <c r="E19" s="12">
        <v>44798.0</v>
      </c>
      <c r="F19" s="12">
        <v>62.0</v>
      </c>
      <c r="G19" s="12">
        <v>14080.0</v>
      </c>
      <c r="H19" s="12">
        <v>13011.0</v>
      </c>
      <c r="I19" s="12">
        <v>0.0</v>
      </c>
      <c r="J19" s="12">
        <v>23.0</v>
      </c>
      <c r="K19" s="10">
        <v>10089.0</v>
      </c>
    </row>
    <row r="20">
      <c r="A20" s="7">
        <v>19.0</v>
      </c>
      <c r="B20" s="7" t="s">
        <v>15</v>
      </c>
      <c r="C20" s="11">
        <v>6.0</v>
      </c>
      <c r="D20" s="12">
        <v>20.0</v>
      </c>
      <c r="E20" s="12">
        <v>28161.0</v>
      </c>
      <c r="F20" s="12">
        <v>44.0</v>
      </c>
      <c r="G20" s="12">
        <v>4966.0</v>
      </c>
      <c r="H20" s="12">
        <v>7879.0</v>
      </c>
      <c r="I20" s="12">
        <v>489.0</v>
      </c>
      <c r="J20" s="12">
        <v>10.0</v>
      </c>
      <c r="K20" s="10">
        <v>6589.0</v>
      </c>
    </row>
    <row r="21">
      <c r="A21" s="7">
        <v>20.0</v>
      </c>
      <c r="B21" s="7" t="s">
        <v>15</v>
      </c>
      <c r="C21" s="11">
        <v>2.0</v>
      </c>
      <c r="D21" s="12">
        <v>71.0</v>
      </c>
      <c r="E21" s="12">
        <v>124206.0</v>
      </c>
      <c r="F21" s="12">
        <v>28.0</v>
      </c>
      <c r="G21" s="12">
        <v>4357.0</v>
      </c>
      <c r="H21" s="12">
        <v>3594.0</v>
      </c>
      <c r="I21" s="12">
        <v>0.0</v>
      </c>
      <c r="J21" s="12">
        <v>47.0</v>
      </c>
      <c r="K21" s="10">
        <v>56055.0</v>
      </c>
    </row>
    <row r="22">
      <c r="A22" s="7">
        <v>21.0</v>
      </c>
      <c r="B22" s="7" t="s">
        <v>16</v>
      </c>
      <c r="C22" s="11">
        <v>4.0</v>
      </c>
      <c r="D22" s="12">
        <v>16.0</v>
      </c>
      <c r="E22" s="12">
        <v>131488.0</v>
      </c>
      <c r="F22" s="12">
        <v>22.0</v>
      </c>
      <c r="G22" s="12">
        <v>5230.0</v>
      </c>
      <c r="H22" s="12">
        <v>6428.0</v>
      </c>
      <c r="I22" s="12">
        <v>0.0</v>
      </c>
      <c r="J22" s="12">
        <v>3.0</v>
      </c>
      <c r="K22" s="10">
        <v>6052.0</v>
      </c>
    </row>
    <row r="23">
      <c r="A23" s="7">
        <v>22.0</v>
      </c>
      <c r="B23" s="7" t="s">
        <v>16</v>
      </c>
      <c r="C23" s="11">
        <v>6.0</v>
      </c>
      <c r="D23" s="12">
        <v>21.0</v>
      </c>
      <c r="E23" s="12">
        <v>25637.0</v>
      </c>
      <c r="F23" s="12">
        <v>30.0</v>
      </c>
      <c r="G23" s="12">
        <v>1583.0</v>
      </c>
      <c r="H23" s="12">
        <v>16338.0</v>
      </c>
      <c r="I23" s="12">
        <v>0.0</v>
      </c>
      <c r="J23" s="12">
        <v>7.0</v>
      </c>
      <c r="K23" s="10">
        <v>5811.0</v>
      </c>
    </row>
    <row r="24">
      <c r="A24" s="7">
        <v>23.0</v>
      </c>
      <c r="B24" s="7" t="s">
        <v>16</v>
      </c>
      <c r="C24" s="11">
        <v>7.0</v>
      </c>
      <c r="D24" s="12">
        <v>25.0</v>
      </c>
      <c r="E24" s="12">
        <v>38871.0</v>
      </c>
      <c r="F24" s="12">
        <v>24.0</v>
      </c>
      <c r="G24" s="12">
        <v>1194.0</v>
      </c>
      <c r="H24" s="12">
        <v>10211.0</v>
      </c>
      <c r="I24" s="12">
        <v>0.0</v>
      </c>
      <c r="J24" s="12">
        <v>16.0</v>
      </c>
      <c r="K24" s="10">
        <v>6935.0</v>
      </c>
    </row>
    <row r="25">
      <c r="A25" s="7">
        <v>24.0</v>
      </c>
      <c r="B25" s="7" t="s">
        <v>16</v>
      </c>
      <c r="C25" s="11">
        <v>5.0</v>
      </c>
      <c r="D25" s="12">
        <v>29.0</v>
      </c>
      <c r="E25" s="12">
        <v>30803.0</v>
      </c>
      <c r="F25" s="12">
        <v>19.0</v>
      </c>
      <c r="G25" s="12">
        <v>7531.0</v>
      </c>
      <c r="H25" s="12">
        <v>9329.0</v>
      </c>
      <c r="I25" s="12">
        <v>195.0</v>
      </c>
      <c r="J25" s="12">
        <v>16.0</v>
      </c>
      <c r="K25" s="10">
        <v>1773.0</v>
      </c>
    </row>
    <row r="26">
      <c r="A26" s="7">
        <v>25.0</v>
      </c>
      <c r="B26" s="7" t="s">
        <v>17</v>
      </c>
      <c r="C26" s="11">
        <v>11.0</v>
      </c>
      <c r="D26" s="12">
        <v>8.0</v>
      </c>
      <c r="E26" s="12">
        <v>8363.0</v>
      </c>
      <c r="F26" s="12">
        <v>9.0</v>
      </c>
      <c r="G26" s="12">
        <v>6642.0</v>
      </c>
      <c r="H26" s="12">
        <v>3063.0</v>
      </c>
      <c r="I26" s="12">
        <v>0.0</v>
      </c>
      <c r="J26" s="12">
        <v>3.0</v>
      </c>
      <c r="K26" s="10">
        <v>2997.0</v>
      </c>
    </row>
    <row r="27">
      <c r="A27" s="7">
        <v>26.0</v>
      </c>
      <c r="B27" s="7" t="s">
        <v>17</v>
      </c>
      <c r="C27" s="11">
        <v>17.0</v>
      </c>
      <c r="D27" s="12">
        <v>34.0</v>
      </c>
      <c r="E27" s="12">
        <v>50052.0</v>
      </c>
      <c r="F27" s="12">
        <v>23.0</v>
      </c>
      <c r="G27" s="12">
        <v>1525.0</v>
      </c>
      <c r="H27" s="12">
        <v>9748.0</v>
      </c>
      <c r="I27" s="12">
        <v>2489.0</v>
      </c>
      <c r="J27" s="12">
        <v>18.0</v>
      </c>
      <c r="K27" s="10">
        <v>14528.0</v>
      </c>
    </row>
    <row r="28">
      <c r="A28" s="7">
        <v>27.0</v>
      </c>
      <c r="B28" s="7" t="s">
        <v>17</v>
      </c>
      <c r="C28" s="11">
        <v>7.0</v>
      </c>
      <c r="D28" s="12">
        <v>13.0</v>
      </c>
      <c r="E28" s="12">
        <v>17081.0</v>
      </c>
      <c r="F28" s="12">
        <v>34.0</v>
      </c>
      <c r="G28" s="12">
        <v>7737.0</v>
      </c>
      <c r="H28" s="12">
        <v>5348.0</v>
      </c>
      <c r="I28" s="12">
        <v>0.0</v>
      </c>
      <c r="J28" s="12">
        <v>10.0</v>
      </c>
      <c r="K28" s="10">
        <v>5909.0</v>
      </c>
    </row>
    <row r="29">
      <c r="A29" s="7">
        <v>28.0</v>
      </c>
      <c r="B29" s="7" t="s">
        <v>17</v>
      </c>
      <c r="C29" s="11">
        <v>6.0</v>
      </c>
      <c r="D29" s="12">
        <v>16.0</v>
      </c>
      <c r="E29" s="12">
        <v>22058.0</v>
      </c>
      <c r="F29" s="12">
        <v>25.0</v>
      </c>
      <c r="G29" s="12">
        <v>3062.0</v>
      </c>
      <c r="H29" s="12">
        <v>19928.0</v>
      </c>
      <c r="I29" s="12">
        <v>0.0</v>
      </c>
      <c r="J29" s="12">
        <v>11.0</v>
      </c>
      <c r="K29" s="10">
        <v>6126.0</v>
      </c>
    </row>
    <row r="30">
      <c r="A30" s="7">
        <v>29.0</v>
      </c>
      <c r="B30" s="7" t="s">
        <v>18</v>
      </c>
      <c r="C30" s="11">
        <v>10.0</v>
      </c>
      <c r="D30" s="12">
        <v>13.0</v>
      </c>
      <c r="E30" s="12">
        <v>14130.0</v>
      </c>
      <c r="F30" s="12">
        <v>13.0</v>
      </c>
      <c r="G30" s="12">
        <v>568.0</v>
      </c>
      <c r="H30" s="12">
        <v>4668.0</v>
      </c>
      <c r="I30" s="12">
        <v>0.0</v>
      </c>
      <c r="J30" s="12">
        <v>18.0</v>
      </c>
      <c r="K30" s="10">
        <v>2414.0</v>
      </c>
    </row>
    <row r="31">
      <c r="A31" s="7">
        <v>30.0</v>
      </c>
      <c r="B31" s="7" t="s">
        <v>18</v>
      </c>
      <c r="C31" s="11">
        <v>3.0</v>
      </c>
      <c r="D31" s="12">
        <v>13.0</v>
      </c>
      <c r="E31" s="12">
        <v>1123.0</v>
      </c>
      <c r="F31" s="12">
        <v>41.0</v>
      </c>
      <c r="G31" s="12">
        <v>2614.0</v>
      </c>
      <c r="H31" s="12">
        <v>14644.0</v>
      </c>
      <c r="I31" s="12">
        <v>0.0</v>
      </c>
      <c r="J31" s="12">
        <v>7.0</v>
      </c>
      <c r="K31" s="10">
        <v>14951.0</v>
      </c>
    </row>
    <row r="32">
      <c r="A32" s="7">
        <v>31.0</v>
      </c>
      <c r="B32" s="7" t="s">
        <v>18</v>
      </c>
      <c r="C32" s="14">
        <v>11.0</v>
      </c>
      <c r="D32" s="15">
        <v>57.0</v>
      </c>
      <c r="E32" s="15">
        <v>60096.0</v>
      </c>
      <c r="F32" s="15">
        <v>89.0</v>
      </c>
      <c r="G32" s="15">
        <v>67788.0</v>
      </c>
      <c r="H32" s="15">
        <v>57597.0</v>
      </c>
      <c r="I32" s="15">
        <v>0.0</v>
      </c>
      <c r="J32" s="15">
        <v>53.0</v>
      </c>
      <c r="K32" s="6">
        <v>45125.0</v>
      </c>
    </row>
    <row r="33">
      <c r="A33" s="7">
        <v>32.0</v>
      </c>
      <c r="B33" s="7" t="s">
        <v>18</v>
      </c>
      <c r="C33" s="16">
        <v>10.0</v>
      </c>
      <c r="D33" s="17">
        <v>23.0</v>
      </c>
      <c r="E33" s="17">
        <v>26206.0</v>
      </c>
      <c r="F33" s="17">
        <v>50.0</v>
      </c>
      <c r="G33" s="17">
        <v>41375.0</v>
      </c>
      <c r="H33" s="17">
        <v>19354.0</v>
      </c>
      <c r="I33" s="17">
        <v>0.0</v>
      </c>
      <c r="J33" s="17">
        <v>18.0</v>
      </c>
      <c r="K33" s="6">
        <v>19406.0</v>
      </c>
    </row>
    <row r="34">
      <c r="A34" s="7">
        <v>33.0</v>
      </c>
      <c r="B34" s="7" t="s">
        <v>19</v>
      </c>
      <c r="C34" s="16">
        <v>11.0</v>
      </c>
      <c r="D34" s="17">
        <v>27.0</v>
      </c>
      <c r="E34" s="17">
        <v>37703.0</v>
      </c>
      <c r="F34" s="17">
        <v>47.0</v>
      </c>
      <c r="G34" s="17">
        <v>27294.0</v>
      </c>
      <c r="H34" s="17">
        <v>18851.0</v>
      </c>
      <c r="I34" s="17">
        <v>0.0</v>
      </c>
      <c r="J34" s="17">
        <v>23.0</v>
      </c>
      <c r="K34" s="6">
        <v>28346.0</v>
      </c>
    </row>
    <row r="35">
      <c r="A35" s="7">
        <v>34.0</v>
      </c>
      <c r="B35" s="7" t="s">
        <v>19</v>
      </c>
      <c r="C35" s="16">
        <v>7.0</v>
      </c>
      <c r="D35" s="17">
        <v>26.0</v>
      </c>
      <c r="E35" s="17">
        <v>31984.0</v>
      </c>
      <c r="F35" s="17">
        <v>101.0</v>
      </c>
      <c r="G35" s="17">
        <v>31520.0</v>
      </c>
      <c r="H35" s="17">
        <v>24404.0</v>
      </c>
      <c r="I35" s="17">
        <v>0.0</v>
      </c>
      <c r="J35" s="17">
        <v>62.0</v>
      </c>
      <c r="K35" s="6">
        <v>25579.0</v>
      </c>
    </row>
    <row r="36">
      <c r="A36" s="7">
        <v>35.0</v>
      </c>
      <c r="B36" s="7" t="s">
        <v>19</v>
      </c>
      <c r="C36" s="16">
        <v>6.0</v>
      </c>
      <c r="D36" s="17">
        <v>18.0</v>
      </c>
      <c r="E36" s="17">
        <v>21459.0</v>
      </c>
      <c r="F36" s="17">
        <v>20.0</v>
      </c>
      <c r="G36" s="17">
        <v>26876.0</v>
      </c>
      <c r="H36" s="17">
        <v>9369.0</v>
      </c>
      <c r="I36" s="17">
        <v>0.0</v>
      </c>
      <c r="J36" s="17">
        <v>13.0</v>
      </c>
      <c r="K36" s="6">
        <v>18413.0</v>
      </c>
    </row>
    <row r="37">
      <c r="A37" s="7">
        <v>36.0</v>
      </c>
      <c r="B37" s="7" t="s">
        <v>19</v>
      </c>
      <c r="C37" s="16">
        <v>50.0</v>
      </c>
      <c r="D37" s="17">
        <v>23.0</v>
      </c>
      <c r="E37" s="17">
        <v>32888.0</v>
      </c>
      <c r="F37" s="17">
        <v>50.0</v>
      </c>
      <c r="G37" s="17">
        <v>40778.0</v>
      </c>
      <c r="H37" s="17">
        <v>21209.0</v>
      </c>
      <c r="I37" s="17">
        <v>0.0</v>
      </c>
      <c r="J37" s="17">
        <v>45.0</v>
      </c>
      <c r="K37" s="6">
        <v>24311.0</v>
      </c>
    </row>
    <row r="38">
      <c r="A38" s="7">
        <v>37.0</v>
      </c>
      <c r="B38" s="7" t="s">
        <v>20</v>
      </c>
      <c r="C38" s="16">
        <v>7.0</v>
      </c>
      <c r="D38" s="17">
        <v>17.0</v>
      </c>
      <c r="E38" s="17">
        <v>12827.0</v>
      </c>
      <c r="F38" s="17">
        <v>42.0</v>
      </c>
      <c r="G38" s="17">
        <v>27241.0</v>
      </c>
      <c r="H38" s="17">
        <v>15776.0</v>
      </c>
      <c r="I38" s="17">
        <v>0.0</v>
      </c>
      <c r="J38" s="17">
        <v>16.0</v>
      </c>
      <c r="K38" s="6">
        <v>15792.0</v>
      </c>
    </row>
    <row r="39">
      <c r="A39" s="7">
        <v>38.0</v>
      </c>
      <c r="B39" s="7" t="s">
        <v>20</v>
      </c>
      <c r="C39" s="16">
        <v>7.0</v>
      </c>
      <c r="D39" s="17">
        <v>12.0</v>
      </c>
      <c r="E39" s="17">
        <v>14770.0</v>
      </c>
      <c r="F39" s="17">
        <v>24.0</v>
      </c>
      <c r="G39" s="17">
        <v>2473.0</v>
      </c>
      <c r="H39" s="17">
        <v>10913.0</v>
      </c>
      <c r="I39" s="17">
        <v>0.0</v>
      </c>
      <c r="J39" s="17">
        <v>15.0</v>
      </c>
      <c r="K39" s="6">
        <v>10059.0</v>
      </c>
    </row>
    <row r="40">
      <c r="A40" s="7">
        <v>39.0</v>
      </c>
      <c r="B40" s="7" t="s">
        <v>20</v>
      </c>
      <c r="C40" s="16">
        <v>4.0</v>
      </c>
      <c r="D40" s="17">
        <v>22.0</v>
      </c>
      <c r="E40" s="17">
        <v>32535.0</v>
      </c>
      <c r="F40" s="17">
        <v>20.0</v>
      </c>
      <c r="G40" s="17">
        <v>2368.0</v>
      </c>
      <c r="H40" s="17">
        <v>16699.0</v>
      </c>
      <c r="I40" s="17">
        <v>0.0</v>
      </c>
      <c r="J40" s="17">
        <v>60.0</v>
      </c>
      <c r="K40" s="6">
        <v>15503.0</v>
      </c>
    </row>
    <row r="41">
      <c r="A41" s="7">
        <v>40.0</v>
      </c>
      <c r="B41" s="7" t="s">
        <v>20</v>
      </c>
      <c r="C41" s="16">
        <v>10.0</v>
      </c>
      <c r="D41" s="17">
        <v>20.0</v>
      </c>
      <c r="E41" s="17">
        <v>16467.0</v>
      </c>
      <c r="F41" s="17">
        <v>14.0</v>
      </c>
      <c r="G41" s="17">
        <v>76.0</v>
      </c>
      <c r="H41" s="17">
        <v>12874.0</v>
      </c>
      <c r="I41" s="17">
        <v>0.0</v>
      </c>
      <c r="J41" s="17">
        <v>5.0</v>
      </c>
      <c r="K41" s="6">
        <v>8150.0</v>
      </c>
      <c r="O41" s="6"/>
      <c r="P41" s="6"/>
      <c r="AE41" s="6"/>
      <c r="AF41" s="6"/>
    </row>
    <row r="42">
      <c r="A42" s="7">
        <v>41.0</v>
      </c>
      <c r="B42" s="7" t="s">
        <v>21</v>
      </c>
      <c r="C42" s="16">
        <v>8.0</v>
      </c>
      <c r="D42" s="17">
        <v>20.0</v>
      </c>
      <c r="E42" s="17">
        <v>22394.0</v>
      </c>
      <c r="F42" s="17">
        <v>37.0</v>
      </c>
      <c r="G42" s="17">
        <v>3043.0</v>
      </c>
      <c r="H42" s="17">
        <v>15247.0</v>
      </c>
      <c r="I42" s="17">
        <v>0.0</v>
      </c>
      <c r="J42" s="17">
        <v>15.0</v>
      </c>
      <c r="K42" s="6">
        <v>31898.0</v>
      </c>
      <c r="O42" s="6"/>
      <c r="P42" s="6"/>
      <c r="AE42" s="6"/>
      <c r="AF42" s="6"/>
    </row>
    <row r="43">
      <c r="A43" s="7">
        <v>42.0</v>
      </c>
      <c r="B43" s="7" t="s">
        <v>21</v>
      </c>
      <c r="C43" s="16">
        <v>21.0</v>
      </c>
      <c r="D43" s="17">
        <v>33.0</v>
      </c>
      <c r="E43" s="17">
        <v>37224.0</v>
      </c>
      <c r="F43" s="17">
        <v>62.0</v>
      </c>
      <c r="G43" s="17">
        <v>7576.0</v>
      </c>
      <c r="H43" s="17">
        <v>23509.0</v>
      </c>
      <c r="I43" s="17">
        <v>0.0</v>
      </c>
      <c r="J43" s="17">
        <v>54.0</v>
      </c>
      <c r="K43" s="6">
        <v>31447.0</v>
      </c>
    </row>
    <row r="44">
      <c r="A44" s="7">
        <v>43.0</v>
      </c>
      <c r="B44" s="7" t="s">
        <v>21</v>
      </c>
      <c r="C44" s="16">
        <v>6.0</v>
      </c>
      <c r="D44" s="17">
        <v>24.0</v>
      </c>
      <c r="E44" s="17">
        <v>28037.0</v>
      </c>
      <c r="F44" s="17">
        <v>34.0</v>
      </c>
      <c r="G44" s="17">
        <v>2350.0</v>
      </c>
      <c r="H44" s="17">
        <v>17200.0</v>
      </c>
      <c r="I44" s="17">
        <v>0.0</v>
      </c>
      <c r="J44" s="17">
        <v>14.0</v>
      </c>
      <c r="K44" s="6">
        <v>13604.0</v>
      </c>
    </row>
    <row r="45">
      <c r="A45" s="7">
        <v>44.0</v>
      </c>
      <c r="B45" s="7" t="s">
        <v>21</v>
      </c>
      <c r="C45" s="16">
        <v>0.0</v>
      </c>
      <c r="D45" s="17">
        <v>23.0</v>
      </c>
      <c r="E45" s="17">
        <v>22159.0</v>
      </c>
      <c r="F45" s="17">
        <v>25.0</v>
      </c>
      <c r="G45" s="17">
        <v>1036.0</v>
      </c>
      <c r="H45" s="17">
        <v>11551.0</v>
      </c>
      <c r="I45" s="17">
        <v>0.0</v>
      </c>
      <c r="J45" s="17">
        <v>39.0</v>
      </c>
      <c r="K45" s="6">
        <v>12802.0</v>
      </c>
    </row>
    <row r="46">
      <c r="A46" s="7">
        <v>45.0</v>
      </c>
      <c r="B46" s="7" t="s">
        <v>22</v>
      </c>
      <c r="C46" s="16">
        <v>7.0</v>
      </c>
      <c r="D46" s="17">
        <v>24.0</v>
      </c>
      <c r="E46" s="17">
        <v>31158.0</v>
      </c>
      <c r="F46" s="17">
        <v>24.0</v>
      </c>
      <c r="G46" s="17">
        <v>554.0</v>
      </c>
      <c r="H46" s="17">
        <v>18230.0</v>
      </c>
      <c r="I46" s="17">
        <v>0.0</v>
      </c>
      <c r="J46" s="17">
        <v>17.0</v>
      </c>
      <c r="K46" s="6">
        <v>8711.0</v>
      </c>
    </row>
    <row r="47">
      <c r="A47" s="7">
        <v>46.0</v>
      </c>
      <c r="B47" s="7" t="s">
        <v>22</v>
      </c>
      <c r="C47" s="16">
        <v>0.0</v>
      </c>
      <c r="D47" s="17">
        <v>18.0</v>
      </c>
      <c r="E47" s="17">
        <v>16408.0</v>
      </c>
      <c r="F47" s="17">
        <v>54.0</v>
      </c>
      <c r="G47" s="17">
        <v>15157.0</v>
      </c>
      <c r="H47" s="17">
        <v>6279.0</v>
      </c>
      <c r="I47" s="17">
        <v>0.0</v>
      </c>
      <c r="J47" s="17">
        <v>7.0</v>
      </c>
      <c r="K47" s="6">
        <v>5401.0</v>
      </c>
    </row>
    <row r="48">
      <c r="A48" s="7">
        <v>47.0</v>
      </c>
      <c r="B48" s="7" t="s">
        <v>22</v>
      </c>
      <c r="C48" s="16">
        <v>8.0</v>
      </c>
      <c r="D48" s="17">
        <v>14.0</v>
      </c>
      <c r="E48" s="17">
        <v>22105.0</v>
      </c>
      <c r="F48" s="17">
        <v>34.0</v>
      </c>
      <c r="G48" s="17">
        <v>6205.0</v>
      </c>
      <c r="H48" s="17">
        <v>7748.0</v>
      </c>
      <c r="I48" s="17">
        <v>0.0</v>
      </c>
      <c r="J48" s="17">
        <v>6.0</v>
      </c>
      <c r="K48" s="6">
        <v>5920.0</v>
      </c>
    </row>
    <row r="49">
      <c r="A49" s="7">
        <v>48.0</v>
      </c>
      <c r="B49" s="7" t="s">
        <v>22</v>
      </c>
      <c r="C49" s="16">
        <v>14.0</v>
      </c>
      <c r="D49" s="17">
        <v>34.0</v>
      </c>
      <c r="E49" s="17">
        <v>14859.0</v>
      </c>
      <c r="F49" s="17">
        <v>47.0</v>
      </c>
      <c r="G49" s="17">
        <v>1980.0</v>
      </c>
      <c r="H49" s="17">
        <v>28502.0</v>
      </c>
      <c r="I49" s="17">
        <v>0.0</v>
      </c>
      <c r="J49" s="17">
        <v>23.0</v>
      </c>
      <c r="K49" s="6">
        <v>16442.0</v>
      </c>
    </row>
    <row r="50">
      <c r="A50" s="7">
        <v>49.0</v>
      </c>
      <c r="B50" s="7" t="s">
        <v>23</v>
      </c>
      <c r="C50" s="16">
        <v>6.0</v>
      </c>
      <c r="D50" s="17">
        <v>20.0</v>
      </c>
      <c r="E50" s="17">
        <v>23748.0</v>
      </c>
      <c r="F50" s="17">
        <v>45.0</v>
      </c>
      <c r="G50" s="17">
        <v>3836.0</v>
      </c>
      <c r="H50" s="17">
        <v>13418.0</v>
      </c>
      <c r="I50" s="17">
        <v>489.0</v>
      </c>
      <c r="J50" s="17">
        <v>10.0</v>
      </c>
      <c r="K50" s="6">
        <v>11724.0</v>
      </c>
    </row>
    <row r="51">
      <c r="A51" s="7">
        <v>50.0</v>
      </c>
      <c r="B51" s="7" t="s">
        <v>23</v>
      </c>
      <c r="C51" s="16">
        <v>4.0</v>
      </c>
      <c r="D51" s="17">
        <v>71.0</v>
      </c>
      <c r="E51" s="17">
        <v>121908.0</v>
      </c>
      <c r="F51" s="17">
        <v>28.0</v>
      </c>
      <c r="G51" s="17">
        <v>7365.0</v>
      </c>
      <c r="H51" s="17">
        <v>13295.0</v>
      </c>
      <c r="I51" s="17">
        <v>0.0</v>
      </c>
      <c r="J51" s="17">
        <v>42.0</v>
      </c>
      <c r="K51" s="6">
        <v>93510.0</v>
      </c>
    </row>
    <row r="52">
      <c r="A52" s="7">
        <v>51.0</v>
      </c>
      <c r="B52" s="7" t="s">
        <v>23</v>
      </c>
      <c r="C52" s="16">
        <v>4.0</v>
      </c>
      <c r="D52" s="17">
        <v>16.0</v>
      </c>
      <c r="E52" s="17">
        <v>18948.0</v>
      </c>
      <c r="F52" s="17">
        <v>22.0</v>
      </c>
      <c r="G52" s="17">
        <v>6235.0</v>
      </c>
      <c r="H52" s="17">
        <v>6907.0</v>
      </c>
      <c r="I52" s="17">
        <v>0.0</v>
      </c>
      <c r="J52" s="17">
        <v>2.0</v>
      </c>
      <c r="K52" s="6">
        <v>6552.0</v>
      </c>
    </row>
    <row r="53">
      <c r="A53" s="7">
        <v>52.0</v>
      </c>
      <c r="B53" s="7" t="s">
        <v>23</v>
      </c>
      <c r="C53" s="16">
        <v>6.0</v>
      </c>
      <c r="D53" s="17">
        <v>21.0</v>
      </c>
      <c r="E53" s="17">
        <v>2545.0</v>
      </c>
      <c r="F53" s="17">
        <v>23.0</v>
      </c>
      <c r="G53" s="17">
        <v>917.0</v>
      </c>
      <c r="H53" s="17">
        <v>14139.0</v>
      </c>
      <c r="I53" s="17">
        <v>0.0</v>
      </c>
      <c r="J53" s="17">
        <v>9.0</v>
      </c>
      <c r="K53" s="6">
        <v>10105.0</v>
      </c>
    </row>
    <row r="54">
      <c r="A54" s="7">
        <v>53.0</v>
      </c>
      <c r="B54" s="7" t="s">
        <v>24</v>
      </c>
      <c r="C54" s="16">
        <v>8.0</v>
      </c>
      <c r="D54" s="17">
        <v>25.0</v>
      </c>
      <c r="E54" s="17">
        <v>38920.0</v>
      </c>
      <c r="F54" s="17">
        <v>47.0</v>
      </c>
      <c r="G54" s="17">
        <v>14155.0</v>
      </c>
      <c r="H54" s="17">
        <v>13537.0</v>
      </c>
      <c r="I54" s="17">
        <v>0.0</v>
      </c>
      <c r="J54" s="17">
        <v>9.0</v>
      </c>
      <c r="K54" s="6">
        <v>8146.0</v>
      </c>
    </row>
    <row r="55">
      <c r="A55" s="7">
        <v>54.0</v>
      </c>
      <c r="B55" s="7" t="s">
        <v>24</v>
      </c>
      <c r="C55" s="16">
        <v>5.0</v>
      </c>
      <c r="D55" s="17">
        <v>30.0</v>
      </c>
      <c r="E55" s="17">
        <v>29164.0</v>
      </c>
      <c r="F55" s="17">
        <v>15.0</v>
      </c>
      <c r="G55" s="17">
        <v>8138.0</v>
      </c>
      <c r="H55" s="17">
        <v>12657.0</v>
      </c>
      <c r="I55" s="17">
        <v>0.0</v>
      </c>
      <c r="J55" s="17">
        <v>19.0</v>
      </c>
      <c r="K55" s="6">
        <v>13471.0</v>
      </c>
    </row>
    <row r="56">
      <c r="A56" s="7">
        <v>55.0</v>
      </c>
      <c r="B56" s="7" t="s">
        <v>24</v>
      </c>
      <c r="C56" s="16">
        <v>11.0</v>
      </c>
      <c r="D56" s="17">
        <v>8.0</v>
      </c>
      <c r="E56" s="17">
        <v>8068.0</v>
      </c>
      <c r="F56" s="17">
        <v>9.0</v>
      </c>
      <c r="G56" s="17">
        <v>6390.0</v>
      </c>
      <c r="H56" s="17">
        <v>3648.0</v>
      </c>
      <c r="I56" s="17">
        <v>0.0</v>
      </c>
      <c r="J56" s="17">
        <v>5.0</v>
      </c>
      <c r="K56" s="6">
        <v>3422.0</v>
      </c>
    </row>
    <row r="57">
      <c r="A57" s="7">
        <v>56.0</v>
      </c>
      <c r="B57" s="7" t="s">
        <v>24</v>
      </c>
      <c r="C57" s="16">
        <v>20.0</v>
      </c>
      <c r="D57" s="17">
        <v>32.0</v>
      </c>
      <c r="E57" s="17">
        <v>45919.0</v>
      </c>
      <c r="F57" s="17">
        <v>20.0</v>
      </c>
      <c r="G57" s="17">
        <v>1338.0</v>
      </c>
      <c r="H57" s="17">
        <v>23130.0</v>
      </c>
      <c r="I57" s="17">
        <v>0.0</v>
      </c>
      <c r="J57" s="17">
        <v>22.0</v>
      </c>
      <c r="K57" s="6">
        <v>15247.0</v>
      </c>
    </row>
    <row r="58">
      <c r="A58" s="7">
        <v>57.0</v>
      </c>
      <c r="B58" s="7" t="s">
        <v>25</v>
      </c>
      <c r="C58" s="16">
        <v>7.0</v>
      </c>
      <c r="D58" s="17">
        <v>13.0</v>
      </c>
      <c r="E58" s="17">
        <v>15075.0</v>
      </c>
      <c r="F58" s="17">
        <v>28.0</v>
      </c>
      <c r="G58" s="17">
        <v>7508.0</v>
      </c>
      <c r="H58" s="17">
        <v>7530.0</v>
      </c>
      <c r="I58" s="17">
        <v>0.0</v>
      </c>
      <c r="J58" s="17">
        <v>8.0</v>
      </c>
      <c r="K58" s="6">
        <v>5898.0</v>
      </c>
    </row>
    <row r="59">
      <c r="A59" s="7">
        <v>58.0</v>
      </c>
      <c r="B59" s="7" t="s">
        <v>25</v>
      </c>
      <c r="C59" s="16">
        <v>0.0</v>
      </c>
      <c r="D59" s="17">
        <v>16.0</v>
      </c>
      <c r="E59" s="17">
        <v>20020.0</v>
      </c>
      <c r="F59" s="17">
        <v>28.0</v>
      </c>
      <c r="G59" s="17">
        <v>14925.0</v>
      </c>
      <c r="H59" s="17">
        <v>12413.0</v>
      </c>
      <c r="I59" s="17">
        <v>0.0</v>
      </c>
      <c r="J59" s="17">
        <v>19.0</v>
      </c>
      <c r="K59" s="6">
        <v>9952.0</v>
      </c>
    </row>
    <row r="60">
      <c r="A60" s="7">
        <v>59.0</v>
      </c>
      <c r="B60" s="7" t="s">
        <v>25</v>
      </c>
      <c r="C60" s="16">
        <v>8.0</v>
      </c>
      <c r="D60" s="17">
        <v>12.0</v>
      </c>
      <c r="E60" s="17">
        <v>14475.0</v>
      </c>
      <c r="F60" s="17">
        <v>11.0</v>
      </c>
      <c r="G60" s="17">
        <v>362.0</v>
      </c>
      <c r="H60" s="17">
        <v>7373.0</v>
      </c>
      <c r="I60" s="17">
        <v>0.0</v>
      </c>
      <c r="J60" s="17">
        <v>8.0</v>
      </c>
      <c r="K60" s="6">
        <v>6665.0</v>
      </c>
    </row>
    <row r="61">
      <c r="A61" s="7">
        <v>60.0</v>
      </c>
      <c r="B61" s="7" t="s">
        <v>25</v>
      </c>
      <c r="C61" s="16">
        <v>3.0</v>
      </c>
      <c r="D61" s="17">
        <v>13.0</v>
      </c>
      <c r="E61" s="17">
        <v>1123.0</v>
      </c>
      <c r="F61" s="17">
        <v>183.0</v>
      </c>
      <c r="G61" s="17">
        <v>29108.0</v>
      </c>
      <c r="H61" s="17">
        <v>16629.0</v>
      </c>
      <c r="I61" s="17">
        <v>0.0</v>
      </c>
      <c r="J61" s="17">
        <v>22.0</v>
      </c>
      <c r="K61" s="6">
        <v>16480.0</v>
      </c>
    </row>
    <row r="62">
      <c r="A62" s="7">
        <v>61.0</v>
      </c>
      <c r="B62" s="7" t="s">
        <v>26</v>
      </c>
      <c r="C62" s="18">
        <v>11.0</v>
      </c>
      <c r="D62" s="19">
        <v>56.0</v>
      </c>
      <c r="E62" s="18">
        <v>45178.0</v>
      </c>
      <c r="F62" s="20">
        <v>89.0</v>
      </c>
      <c r="G62" s="21">
        <v>8143.0</v>
      </c>
      <c r="H62" s="22">
        <v>45154.0</v>
      </c>
      <c r="I62" s="23">
        <v>0.0</v>
      </c>
      <c r="J62" s="24">
        <v>46.0</v>
      </c>
      <c r="K62" s="25">
        <v>40402.0</v>
      </c>
    </row>
    <row r="63">
      <c r="A63" s="7">
        <v>62.0</v>
      </c>
      <c r="B63" s="7" t="s">
        <v>26</v>
      </c>
      <c r="C63" s="26">
        <v>7.0</v>
      </c>
      <c r="D63" s="27">
        <v>23.0</v>
      </c>
      <c r="E63" s="28">
        <v>24540.0</v>
      </c>
      <c r="F63" s="29">
        <v>39.0</v>
      </c>
      <c r="G63" s="30">
        <v>34694.0</v>
      </c>
      <c r="H63" s="31">
        <v>17436.0</v>
      </c>
      <c r="I63" s="26">
        <v>0.0</v>
      </c>
      <c r="J63" s="32">
        <v>7.0</v>
      </c>
      <c r="K63" s="25">
        <v>20262.0</v>
      </c>
    </row>
    <row r="64">
      <c r="A64" s="7">
        <v>63.0</v>
      </c>
      <c r="B64" s="7" t="s">
        <v>26</v>
      </c>
      <c r="C64" s="33">
        <v>12.0</v>
      </c>
      <c r="D64" s="34">
        <v>27.0</v>
      </c>
      <c r="E64" s="35">
        <v>29287.0</v>
      </c>
      <c r="F64" s="36">
        <v>35.0</v>
      </c>
      <c r="G64" s="37">
        <v>44065.0</v>
      </c>
      <c r="H64" s="38">
        <v>26797.0</v>
      </c>
      <c r="I64" s="39">
        <v>0.0</v>
      </c>
      <c r="J64" s="40">
        <v>32.0</v>
      </c>
      <c r="K64" s="25">
        <v>25656.0</v>
      </c>
    </row>
    <row r="65">
      <c r="A65" s="7">
        <v>64.0</v>
      </c>
      <c r="B65" s="7" t="s">
        <v>26</v>
      </c>
      <c r="C65" s="41">
        <v>7.0</v>
      </c>
      <c r="D65" s="42">
        <v>25.0</v>
      </c>
      <c r="E65" s="43">
        <v>27991.0</v>
      </c>
      <c r="F65" s="44">
        <v>77.0</v>
      </c>
      <c r="G65" s="38">
        <v>47123.0</v>
      </c>
      <c r="H65" s="45">
        <v>23439.0</v>
      </c>
      <c r="I65" s="46">
        <v>0.0</v>
      </c>
      <c r="J65" s="47">
        <v>63.0</v>
      </c>
      <c r="K65" s="48">
        <v>22048.0</v>
      </c>
    </row>
    <row r="66">
      <c r="A66" s="7">
        <v>65.0</v>
      </c>
      <c r="B66" s="7" t="s">
        <v>27</v>
      </c>
      <c r="C66" s="49">
        <v>6.0</v>
      </c>
      <c r="D66" s="50">
        <v>19.0</v>
      </c>
      <c r="E66" s="51">
        <v>18298.0</v>
      </c>
      <c r="F66" s="52">
        <v>25.0</v>
      </c>
      <c r="G66" s="53">
        <v>4570.0</v>
      </c>
      <c r="H66" s="31">
        <v>13929.0</v>
      </c>
      <c r="I66" s="54">
        <v>0.0</v>
      </c>
      <c r="J66" s="21">
        <v>27.0</v>
      </c>
      <c r="K66" s="48">
        <v>18220.0</v>
      </c>
    </row>
    <row r="67">
      <c r="A67" s="7">
        <v>66.0</v>
      </c>
      <c r="B67" s="7" t="s">
        <v>27</v>
      </c>
      <c r="C67" s="55">
        <v>4.0</v>
      </c>
      <c r="D67" s="56">
        <v>25.0</v>
      </c>
      <c r="E67" s="32">
        <v>12955.0</v>
      </c>
      <c r="F67" s="32">
        <v>68.0</v>
      </c>
      <c r="G67" s="57">
        <v>36767.0</v>
      </c>
      <c r="H67" s="58">
        <v>22801.0</v>
      </c>
      <c r="I67" s="32">
        <v>0.0</v>
      </c>
      <c r="J67" s="59">
        <v>46.0</v>
      </c>
      <c r="K67" s="25">
        <v>24317.0</v>
      </c>
    </row>
    <row r="68">
      <c r="A68" s="7">
        <v>67.0</v>
      </c>
      <c r="B68" s="7" t="s">
        <v>27</v>
      </c>
      <c r="C68" s="60">
        <v>7.0</v>
      </c>
      <c r="D68" s="61">
        <v>17.0</v>
      </c>
      <c r="E68" s="62">
        <v>12561.0</v>
      </c>
      <c r="F68" s="63">
        <v>51.0</v>
      </c>
      <c r="G68" s="64">
        <v>27017.0</v>
      </c>
      <c r="H68" s="65">
        <v>17554.0</v>
      </c>
      <c r="I68" s="46">
        <v>0.0</v>
      </c>
      <c r="J68" s="66">
        <v>28.0</v>
      </c>
      <c r="K68" s="48">
        <v>15587.0</v>
      </c>
    </row>
    <row r="69">
      <c r="A69" s="7">
        <v>68.0</v>
      </c>
      <c r="B69" s="7" t="s">
        <v>27</v>
      </c>
      <c r="C69" s="67">
        <v>7.0</v>
      </c>
      <c r="D69" s="68">
        <v>12.0</v>
      </c>
      <c r="E69" s="69">
        <v>12068.0</v>
      </c>
      <c r="F69" s="22">
        <v>24.0</v>
      </c>
      <c r="G69" s="70">
        <v>3365.0</v>
      </c>
      <c r="H69" s="71">
        <v>9584.0</v>
      </c>
      <c r="I69" s="32">
        <v>0.0</v>
      </c>
      <c r="J69" s="72">
        <v>14.0</v>
      </c>
      <c r="K69" s="25">
        <v>9854.0</v>
      </c>
    </row>
    <row r="70">
      <c r="A70" s="7">
        <v>69.0</v>
      </c>
      <c r="B70" s="7" t="s">
        <v>28</v>
      </c>
      <c r="C70" s="73">
        <v>4.0</v>
      </c>
      <c r="D70" s="18">
        <v>22.0</v>
      </c>
      <c r="E70" s="74">
        <v>27203.0</v>
      </c>
      <c r="F70" s="58">
        <v>20.0</v>
      </c>
      <c r="G70" s="45">
        <v>2294.0</v>
      </c>
      <c r="H70" s="75">
        <v>18850.0</v>
      </c>
      <c r="I70" s="76">
        <v>0.0</v>
      </c>
      <c r="J70" s="77">
        <v>69.0</v>
      </c>
      <c r="K70" s="25">
        <v>14701.0</v>
      </c>
    </row>
    <row r="71">
      <c r="A71" s="7">
        <v>70.0</v>
      </c>
      <c r="B71" s="7" t="s">
        <v>28</v>
      </c>
      <c r="C71" s="60">
        <v>14.0</v>
      </c>
      <c r="D71" s="27">
        <v>20.0</v>
      </c>
      <c r="E71" s="78">
        <v>13814.0</v>
      </c>
      <c r="F71" s="79">
        <v>29.0</v>
      </c>
      <c r="G71" s="22">
        <v>8557.0</v>
      </c>
      <c r="H71" s="80">
        <v>8684.0</v>
      </c>
      <c r="I71" s="81">
        <v>0.0</v>
      </c>
      <c r="J71" s="32">
        <v>8.0</v>
      </c>
      <c r="K71" s="25">
        <v>5156.0</v>
      </c>
    </row>
    <row r="72">
      <c r="A72" s="7">
        <v>71.0</v>
      </c>
      <c r="B72" s="7" t="s">
        <v>28</v>
      </c>
      <c r="C72" s="32">
        <v>8.0</v>
      </c>
      <c r="D72" s="18">
        <v>21.0</v>
      </c>
      <c r="E72" s="82">
        <v>18692.0</v>
      </c>
      <c r="F72" s="58">
        <v>37.0</v>
      </c>
      <c r="G72" s="45">
        <v>2493.0</v>
      </c>
      <c r="H72" s="66">
        <v>14911.0</v>
      </c>
      <c r="I72" s="83">
        <v>0.0</v>
      </c>
      <c r="J72" s="84">
        <v>13.0</v>
      </c>
      <c r="K72" s="48">
        <v>14595.0</v>
      </c>
    </row>
    <row r="73">
      <c r="A73" s="7">
        <v>72.0</v>
      </c>
      <c r="B73" s="7" t="s">
        <v>28</v>
      </c>
      <c r="C73" s="60">
        <v>10.0</v>
      </c>
      <c r="D73" s="85">
        <v>33.0</v>
      </c>
      <c r="E73" s="86">
        <v>31578.0</v>
      </c>
      <c r="F73" s="87">
        <v>85.0</v>
      </c>
      <c r="G73" s="77">
        <v>36015.0</v>
      </c>
      <c r="H73" s="45">
        <v>24646.0</v>
      </c>
      <c r="I73" s="88">
        <v>0.0</v>
      </c>
      <c r="J73" s="45">
        <v>48.0</v>
      </c>
      <c r="K73" s="48">
        <f>28724</f>
        <v>28724</v>
      </c>
    </row>
    <row r="74">
      <c r="A74" s="7">
        <v>73.0</v>
      </c>
      <c r="B74" s="7" t="s">
        <v>29</v>
      </c>
      <c r="C74" s="32">
        <v>6.0</v>
      </c>
      <c r="D74" s="89">
        <v>24.0</v>
      </c>
      <c r="E74" s="90">
        <v>23722.0</v>
      </c>
      <c r="F74" s="40">
        <v>34.0</v>
      </c>
      <c r="G74" s="91">
        <v>2068.0</v>
      </c>
      <c r="H74" s="92">
        <v>15916.0</v>
      </c>
      <c r="I74" s="32">
        <v>0.0</v>
      </c>
      <c r="J74" s="93">
        <v>10.0</v>
      </c>
      <c r="K74" s="48">
        <v>13270.0</v>
      </c>
    </row>
    <row r="75">
      <c r="A75" s="7">
        <v>74.0</v>
      </c>
      <c r="B75" s="7" t="s">
        <v>29</v>
      </c>
      <c r="C75" s="32">
        <v>6.0</v>
      </c>
      <c r="D75" s="18">
        <v>23.0</v>
      </c>
      <c r="E75" s="94">
        <v>22159.0</v>
      </c>
      <c r="F75" s="31">
        <v>25.0</v>
      </c>
      <c r="G75" s="45">
        <v>952.0</v>
      </c>
      <c r="H75" s="45">
        <v>10626.0</v>
      </c>
      <c r="I75" s="95">
        <v>0.0</v>
      </c>
      <c r="J75" s="96">
        <v>31.0</v>
      </c>
      <c r="K75" s="48">
        <v>14263.0</v>
      </c>
    </row>
    <row r="76">
      <c r="A76" s="7">
        <v>75.0</v>
      </c>
      <c r="B76" s="7" t="s">
        <v>29</v>
      </c>
      <c r="C76" s="85">
        <v>7.0</v>
      </c>
      <c r="D76" s="73">
        <v>25.0</v>
      </c>
      <c r="E76" s="27">
        <v>22632.0</v>
      </c>
      <c r="F76" s="45">
        <v>24.0</v>
      </c>
      <c r="G76" s="97">
        <v>504.0</v>
      </c>
      <c r="H76" s="98">
        <v>15306.0</v>
      </c>
      <c r="I76" s="99">
        <v>0.0</v>
      </c>
      <c r="J76" s="70">
        <v>23.0</v>
      </c>
      <c r="K76" s="25">
        <v>6846.0</v>
      </c>
    </row>
    <row r="77">
      <c r="A77" s="7">
        <v>76.0</v>
      </c>
      <c r="B77" s="7" t="s">
        <v>29</v>
      </c>
      <c r="C77" s="32">
        <v>3.0</v>
      </c>
      <c r="D77" s="100">
        <v>16.0</v>
      </c>
      <c r="E77" s="101">
        <v>13808.0</v>
      </c>
      <c r="F77" s="32">
        <v>20.0</v>
      </c>
      <c r="G77" s="102">
        <v>1851.0</v>
      </c>
      <c r="H77" s="103">
        <v>4537.0</v>
      </c>
      <c r="I77" s="104">
        <v>0.0</v>
      </c>
      <c r="J77" s="31">
        <v>10.0</v>
      </c>
      <c r="K77" s="25">
        <v>5574.0</v>
      </c>
    </row>
    <row r="78">
      <c r="A78" s="7">
        <v>77.0</v>
      </c>
      <c r="B78" s="7" t="s">
        <v>30</v>
      </c>
      <c r="C78" s="105">
        <v>8.0</v>
      </c>
      <c r="D78" s="106">
        <v>14.0</v>
      </c>
      <c r="E78" s="106">
        <v>22029.0</v>
      </c>
      <c r="F78" s="38">
        <v>34.0</v>
      </c>
      <c r="G78" s="72">
        <v>6247.0</v>
      </c>
      <c r="H78" s="32">
        <v>8302.0</v>
      </c>
      <c r="I78" s="46">
        <v>0.0</v>
      </c>
      <c r="J78" s="31">
        <v>1.0</v>
      </c>
      <c r="K78" s="25">
        <v>5032.0</v>
      </c>
    </row>
    <row r="79">
      <c r="A79" s="7">
        <v>78.0</v>
      </c>
      <c r="B79" s="7" t="s">
        <v>30</v>
      </c>
      <c r="C79" s="62">
        <v>10.0</v>
      </c>
      <c r="D79" s="107">
        <v>36.0</v>
      </c>
      <c r="E79" s="108">
        <v>35235.0</v>
      </c>
      <c r="F79" s="109">
        <v>61.0</v>
      </c>
      <c r="G79" s="79">
        <v>31864.0</v>
      </c>
      <c r="H79" s="64">
        <v>15391.0</v>
      </c>
      <c r="I79" s="19">
        <v>0.0</v>
      </c>
      <c r="J79" s="22">
        <v>31.0</v>
      </c>
      <c r="K79" s="25">
        <v>12251.0</v>
      </c>
    </row>
    <row r="80">
      <c r="A80" s="7">
        <v>79.0</v>
      </c>
      <c r="B80" s="7" t="s">
        <v>30</v>
      </c>
      <c r="C80" s="32">
        <v>6.0</v>
      </c>
      <c r="D80" s="110">
        <v>18.0</v>
      </c>
      <c r="E80" s="111">
        <v>9527.0</v>
      </c>
      <c r="F80" s="112">
        <v>45.0</v>
      </c>
      <c r="G80" s="113">
        <v>4576.0</v>
      </c>
      <c r="H80" s="64">
        <v>10755.0</v>
      </c>
      <c r="I80" s="114">
        <v>0.0</v>
      </c>
      <c r="J80" s="115">
        <v>15.0</v>
      </c>
      <c r="K80" s="25">
        <v>9093.0</v>
      </c>
    </row>
    <row r="81">
      <c r="A81" s="7">
        <v>80.0</v>
      </c>
      <c r="B81" s="7" t="s">
        <v>30</v>
      </c>
      <c r="C81" s="116">
        <v>11.0</v>
      </c>
      <c r="D81" s="106">
        <v>40.0</v>
      </c>
      <c r="E81" s="94">
        <v>47364.0</v>
      </c>
      <c r="F81" s="113">
        <v>23.0</v>
      </c>
      <c r="G81" s="117">
        <v>17493.0</v>
      </c>
      <c r="H81" s="45">
        <v>16342.0</v>
      </c>
      <c r="I81" s="99">
        <v>0.0</v>
      </c>
      <c r="J81" s="118">
        <v>5.0</v>
      </c>
      <c r="K81" s="25">
        <v>22639.0</v>
      </c>
    </row>
    <row r="82">
      <c r="A82" s="7">
        <v>81.0</v>
      </c>
      <c r="B82" s="7" t="s">
        <v>31</v>
      </c>
      <c r="C82" s="111">
        <v>4.0</v>
      </c>
      <c r="D82" s="27">
        <v>16.0</v>
      </c>
      <c r="E82" s="50">
        <v>14389.0</v>
      </c>
      <c r="F82" s="45">
        <v>22.0</v>
      </c>
      <c r="G82" s="40">
        <v>10925.0</v>
      </c>
      <c r="H82" s="53">
        <v>5985.0</v>
      </c>
      <c r="I82" s="119">
        <v>0.0</v>
      </c>
      <c r="J82" s="120">
        <v>8.0</v>
      </c>
      <c r="K82" s="25">
        <v>4072.0</v>
      </c>
    </row>
    <row r="83">
      <c r="A83" s="7">
        <v>82.0</v>
      </c>
      <c r="B83" s="7" t="s">
        <v>31</v>
      </c>
      <c r="C83" s="32">
        <v>6.0</v>
      </c>
      <c r="D83" s="121">
        <v>21.0</v>
      </c>
      <c r="E83" s="122">
        <v>19802.0</v>
      </c>
      <c r="F83" s="123">
        <v>23.0</v>
      </c>
      <c r="G83" s="47">
        <v>1169.0</v>
      </c>
      <c r="H83" s="31">
        <v>13758.0</v>
      </c>
      <c r="I83" s="124">
        <v>0.0</v>
      </c>
      <c r="J83" s="32">
        <v>6.0</v>
      </c>
      <c r="K83" s="25">
        <v>6121.0</v>
      </c>
    </row>
    <row r="84">
      <c r="A84" s="7">
        <v>83.0</v>
      </c>
      <c r="B84" s="7" t="s">
        <v>31</v>
      </c>
      <c r="C84" s="32">
        <v>8.0</v>
      </c>
      <c r="D84" s="18">
        <v>25.0</v>
      </c>
      <c r="E84" s="125">
        <v>29409.0</v>
      </c>
      <c r="F84" s="126">
        <v>47.0</v>
      </c>
      <c r="G84" s="127">
        <v>20427.0</v>
      </c>
      <c r="H84" s="79">
        <v>13197.0</v>
      </c>
      <c r="I84" s="128">
        <v>0.0</v>
      </c>
      <c r="J84" s="47">
        <v>18.0</v>
      </c>
      <c r="K84" s="48">
        <v>26194.0</v>
      </c>
    </row>
    <row r="85">
      <c r="A85" s="7">
        <v>84.0</v>
      </c>
      <c r="B85" s="7" t="s">
        <v>31</v>
      </c>
      <c r="C85" s="129">
        <v>4.0</v>
      </c>
      <c r="D85" s="130">
        <v>30.0</v>
      </c>
      <c r="E85" s="131">
        <v>22729.0</v>
      </c>
      <c r="F85" s="132">
        <v>17.0</v>
      </c>
      <c r="G85" s="92">
        <v>8579.0</v>
      </c>
      <c r="H85" s="47">
        <v>11008.0</v>
      </c>
      <c r="I85" s="46">
        <v>0.0</v>
      </c>
      <c r="J85" s="133">
        <v>22.0</v>
      </c>
      <c r="K85" s="25">
        <v>808.0</v>
      </c>
    </row>
    <row r="86">
      <c r="A86" s="7">
        <v>85.0</v>
      </c>
      <c r="B86" s="7" t="s">
        <v>32</v>
      </c>
      <c r="C86" s="32">
        <v>5.0</v>
      </c>
      <c r="D86" s="32">
        <v>8.0</v>
      </c>
      <c r="E86" s="134">
        <v>7520.0</v>
      </c>
      <c r="F86" s="32">
        <v>9.0</v>
      </c>
      <c r="G86" s="135">
        <v>650.0</v>
      </c>
      <c r="H86" s="136">
        <v>3380.0</v>
      </c>
      <c r="I86" s="105">
        <v>0.0</v>
      </c>
      <c r="J86" s="137">
        <v>4.0</v>
      </c>
      <c r="K86" s="25">
        <v>3185.0</v>
      </c>
    </row>
    <row r="87">
      <c r="A87" s="7">
        <v>86.0</v>
      </c>
      <c r="B87" s="7" t="s">
        <v>32</v>
      </c>
      <c r="C87" s="43">
        <v>20.0</v>
      </c>
      <c r="D87" s="138">
        <v>32.0</v>
      </c>
      <c r="E87" s="139">
        <v>33266.0</v>
      </c>
      <c r="F87" s="64">
        <v>20.0</v>
      </c>
      <c r="G87" s="30">
        <v>1339.0</v>
      </c>
      <c r="H87" s="22">
        <v>21076.0</v>
      </c>
      <c r="I87" s="19">
        <v>0.0</v>
      </c>
      <c r="J87" s="70">
        <v>18.0</v>
      </c>
      <c r="K87" s="48">
        <v>16791.0</v>
      </c>
    </row>
    <row r="88">
      <c r="A88" s="7">
        <v>87.0</v>
      </c>
      <c r="B88" s="7" t="s">
        <v>32</v>
      </c>
      <c r="C88" s="100">
        <v>7.0</v>
      </c>
      <c r="D88" s="50">
        <v>13.0</v>
      </c>
      <c r="E88" s="28">
        <v>13091.0</v>
      </c>
      <c r="F88" s="98">
        <v>40.0</v>
      </c>
      <c r="G88" s="84">
        <v>9817.0</v>
      </c>
      <c r="H88" s="140">
        <v>6193.0</v>
      </c>
      <c r="I88" s="141">
        <v>0.0</v>
      </c>
      <c r="J88" s="142">
        <v>6.0</v>
      </c>
      <c r="K88" s="48">
        <v>5275.0</v>
      </c>
    </row>
    <row r="89">
      <c r="A89" s="7">
        <v>88.0</v>
      </c>
      <c r="B89" s="7" t="s">
        <v>32</v>
      </c>
      <c r="C89" s="32">
        <v>8.0</v>
      </c>
      <c r="D89" s="69">
        <v>15.0</v>
      </c>
      <c r="E89" s="143">
        <v>49951.0</v>
      </c>
      <c r="F89" s="84">
        <v>27.0</v>
      </c>
      <c r="G89" s="144">
        <v>13694.0</v>
      </c>
      <c r="H89" s="145">
        <v>31083.0</v>
      </c>
      <c r="I89" s="32">
        <v>0.0</v>
      </c>
      <c r="J89" s="65">
        <v>20.0</v>
      </c>
      <c r="K89" s="48">
        <v>10184.0</v>
      </c>
    </row>
    <row r="90">
      <c r="A90" s="7">
        <v>89.0</v>
      </c>
      <c r="B90" s="7" t="s">
        <v>33</v>
      </c>
      <c r="C90" s="32">
        <v>4.0</v>
      </c>
      <c r="D90" s="18">
        <v>12.0</v>
      </c>
      <c r="E90" s="94">
        <v>12730.0</v>
      </c>
      <c r="F90" s="70">
        <v>19.0</v>
      </c>
      <c r="G90" s="126">
        <v>5786.0</v>
      </c>
      <c r="H90" s="38">
        <v>10627.0</v>
      </c>
      <c r="I90" s="32">
        <v>0.0</v>
      </c>
      <c r="J90" s="63">
        <v>13.0</v>
      </c>
      <c r="K90" s="25">
        <v>6450.0</v>
      </c>
    </row>
    <row r="91">
      <c r="A91" s="7">
        <v>90.0</v>
      </c>
      <c r="B91" s="7" t="s">
        <v>33</v>
      </c>
      <c r="C91" s="95">
        <v>0.0</v>
      </c>
      <c r="D91" s="111">
        <v>12.0</v>
      </c>
      <c r="E91" s="146">
        <v>1050.0</v>
      </c>
      <c r="F91" s="21">
        <v>41.0</v>
      </c>
      <c r="G91" s="137">
        <v>27810.0</v>
      </c>
      <c r="H91" s="52">
        <v>14843.0</v>
      </c>
      <c r="I91" s="85">
        <v>0.0</v>
      </c>
      <c r="J91" s="147">
        <v>13.0</v>
      </c>
      <c r="K91" s="25">
        <v>16519.0</v>
      </c>
    </row>
    <row r="92">
      <c r="A92" s="7">
        <v>91.0</v>
      </c>
      <c r="B92" s="7" t="s">
        <v>33</v>
      </c>
      <c r="C92" s="148">
        <v>11.0</v>
      </c>
      <c r="D92" s="149">
        <v>56.0</v>
      </c>
      <c r="E92" s="149">
        <v>42677.0</v>
      </c>
      <c r="F92" s="149">
        <v>89.0</v>
      </c>
      <c r="G92" s="149">
        <v>8349.0</v>
      </c>
      <c r="H92" s="149">
        <v>35381.0</v>
      </c>
      <c r="I92" s="7">
        <v>0.0</v>
      </c>
      <c r="J92" s="149">
        <v>43.0</v>
      </c>
      <c r="K92" s="150">
        <v>44820.0</v>
      </c>
    </row>
    <row r="93">
      <c r="A93" s="7">
        <v>92.0</v>
      </c>
      <c r="B93" s="7" t="s">
        <v>33</v>
      </c>
      <c r="C93" s="151">
        <v>10.0</v>
      </c>
      <c r="D93" s="152">
        <v>24.0</v>
      </c>
      <c r="E93" s="152">
        <v>19207.0</v>
      </c>
      <c r="F93" s="152">
        <v>39.0</v>
      </c>
      <c r="G93" s="152">
        <v>43653.0</v>
      </c>
      <c r="H93" s="152">
        <v>11956.0</v>
      </c>
      <c r="I93" s="7">
        <v>0.0</v>
      </c>
      <c r="J93" s="152">
        <v>11.0</v>
      </c>
      <c r="K93" s="153">
        <v>20262.0</v>
      </c>
    </row>
    <row r="94">
      <c r="A94" s="7">
        <v>93.0</v>
      </c>
      <c r="B94" s="7" t="s">
        <v>34</v>
      </c>
      <c r="C94" s="154">
        <v>4.0</v>
      </c>
      <c r="D94" s="152">
        <v>29.0</v>
      </c>
      <c r="E94" s="152">
        <v>26807.0</v>
      </c>
      <c r="F94" s="152">
        <v>34.0</v>
      </c>
      <c r="G94" s="152">
        <v>7469.0</v>
      </c>
      <c r="H94" s="155">
        <v>12784.0</v>
      </c>
      <c r="I94" s="7">
        <v>0.0</v>
      </c>
      <c r="J94" s="155">
        <v>19.0</v>
      </c>
      <c r="K94" s="153">
        <v>25656.0</v>
      </c>
    </row>
    <row r="95">
      <c r="A95" s="7">
        <v>94.0</v>
      </c>
      <c r="B95" s="7" t="s">
        <v>34</v>
      </c>
      <c r="C95" s="156">
        <v>7.0</v>
      </c>
      <c r="D95" s="152">
        <v>26.0</v>
      </c>
      <c r="E95" s="152">
        <v>23151.0</v>
      </c>
      <c r="F95" s="157">
        <v>111.0</v>
      </c>
      <c r="G95" s="152">
        <v>46328.0</v>
      </c>
      <c r="H95" s="155">
        <v>12644.0</v>
      </c>
      <c r="I95" s="7">
        <v>0.0</v>
      </c>
      <c r="J95" s="152">
        <v>54.0</v>
      </c>
      <c r="K95" s="153">
        <v>27404.0</v>
      </c>
    </row>
    <row r="96">
      <c r="A96" s="7">
        <v>95.0</v>
      </c>
      <c r="B96" s="7" t="s">
        <v>34</v>
      </c>
      <c r="C96" s="156">
        <v>6.0</v>
      </c>
      <c r="D96" s="152">
        <v>19.0</v>
      </c>
      <c r="E96" s="152">
        <v>21459.0</v>
      </c>
      <c r="F96" s="152">
        <v>25.0</v>
      </c>
      <c r="G96" s="152">
        <v>4093.0</v>
      </c>
      <c r="H96" s="155">
        <v>10469.0</v>
      </c>
      <c r="I96" s="7">
        <v>0.0</v>
      </c>
      <c r="J96" s="155">
        <v>13.0</v>
      </c>
      <c r="K96" s="153">
        <v>18220.0</v>
      </c>
    </row>
    <row r="97">
      <c r="A97" s="7">
        <v>96.0</v>
      </c>
      <c r="B97" s="7" t="s">
        <v>34</v>
      </c>
      <c r="C97" s="154">
        <v>5.0</v>
      </c>
      <c r="D97" s="158">
        <v>21.0</v>
      </c>
      <c r="E97" s="152">
        <v>22680.0</v>
      </c>
      <c r="F97" s="152">
        <v>61.0</v>
      </c>
      <c r="G97" s="152">
        <v>37524.0</v>
      </c>
      <c r="H97" s="155">
        <v>16393.0</v>
      </c>
      <c r="I97" s="7">
        <v>0.0</v>
      </c>
      <c r="J97" s="152">
        <v>49.0</v>
      </c>
      <c r="K97" s="153">
        <v>24317.0</v>
      </c>
    </row>
    <row r="98">
      <c r="A98" s="7">
        <v>97.0</v>
      </c>
      <c r="B98" s="7" t="s">
        <v>35</v>
      </c>
      <c r="C98" s="156">
        <v>7.0</v>
      </c>
      <c r="D98" s="152">
        <v>17.0</v>
      </c>
      <c r="E98" s="152">
        <v>17523.0</v>
      </c>
      <c r="F98" s="152">
        <v>43.0</v>
      </c>
      <c r="G98" s="152">
        <v>28422.0</v>
      </c>
      <c r="H98" s="152">
        <v>11015.0</v>
      </c>
      <c r="I98" s="7">
        <v>0.0</v>
      </c>
      <c r="J98" s="155">
        <v>16.0</v>
      </c>
      <c r="K98" s="153">
        <v>15587.0</v>
      </c>
    </row>
    <row r="99">
      <c r="A99" s="7">
        <v>98.0</v>
      </c>
      <c r="B99" s="7" t="s">
        <v>35</v>
      </c>
      <c r="C99" s="156">
        <v>7.0</v>
      </c>
      <c r="D99" s="152">
        <v>13.0</v>
      </c>
      <c r="E99" s="152">
        <v>10929.0</v>
      </c>
      <c r="F99" s="152">
        <v>24.0</v>
      </c>
      <c r="G99" s="152">
        <v>2342.0</v>
      </c>
      <c r="H99" s="152">
        <v>7514.0</v>
      </c>
      <c r="I99" s="7">
        <v>0.0</v>
      </c>
      <c r="J99" s="152">
        <v>5.0</v>
      </c>
      <c r="K99" s="153">
        <v>9854.0</v>
      </c>
    </row>
    <row r="100">
      <c r="A100" s="7">
        <v>99.0</v>
      </c>
      <c r="B100" s="7" t="s">
        <v>35</v>
      </c>
      <c r="C100" s="154">
        <v>4.0</v>
      </c>
      <c r="D100" s="152">
        <v>22.0</v>
      </c>
      <c r="E100" s="152">
        <v>24050.0</v>
      </c>
      <c r="F100" s="152">
        <v>20.0</v>
      </c>
      <c r="G100" s="152">
        <v>2122.0</v>
      </c>
      <c r="H100" s="152">
        <v>20701.0</v>
      </c>
      <c r="I100" s="7">
        <v>0.0</v>
      </c>
      <c r="J100" s="152">
        <v>71.0</v>
      </c>
      <c r="K100" s="153">
        <v>15699.0</v>
      </c>
    </row>
    <row r="101">
      <c r="A101" s="7">
        <v>100.0</v>
      </c>
      <c r="B101" s="7" t="s">
        <v>35</v>
      </c>
      <c r="C101" s="159">
        <v>15.0</v>
      </c>
      <c r="D101" s="152">
        <v>20.0</v>
      </c>
      <c r="E101" s="152">
        <v>10512.0</v>
      </c>
      <c r="F101" s="152">
        <v>30.0</v>
      </c>
      <c r="G101" s="152">
        <v>9230.0</v>
      </c>
      <c r="H101" s="152">
        <v>7372.0</v>
      </c>
      <c r="I101" s="7">
        <v>0.0</v>
      </c>
      <c r="J101" s="152">
        <v>5.0</v>
      </c>
      <c r="K101" s="153">
        <v>5156.0</v>
      </c>
    </row>
    <row r="102">
      <c r="A102" s="7">
        <v>101.0</v>
      </c>
      <c r="B102" s="7" t="s">
        <v>36</v>
      </c>
      <c r="C102" s="156">
        <v>8.0</v>
      </c>
      <c r="D102" s="158">
        <v>21.0</v>
      </c>
      <c r="E102" s="152">
        <v>17272.0</v>
      </c>
      <c r="F102" s="152">
        <v>37.0</v>
      </c>
      <c r="G102" s="152">
        <v>2565.0</v>
      </c>
      <c r="H102" s="155">
        <v>19325.0</v>
      </c>
      <c r="I102" s="7">
        <v>0.0</v>
      </c>
      <c r="J102" s="155">
        <v>17.0</v>
      </c>
      <c r="K102" s="153">
        <v>14595.0</v>
      </c>
    </row>
    <row r="103">
      <c r="A103" s="7">
        <v>102.0</v>
      </c>
      <c r="B103" s="7" t="s">
        <v>36</v>
      </c>
      <c r="C103" s="151">
        <v>9.0</v>
      </c>
      <c r="D103" s="152">
        <v>33.0</v>
      </c>
      <c r="E103" s="152">
        <v>31537.0</v>
      </c>
      <c r="F103" s="152">
        <v>85.0</v>
      </c>
      <c r="G103" s="152">
        <v>46561.0</v>
      </c>
      <c r="H103" s="152">
        <v>53540.0</v>
      </c>
      <c r="I103" s="7">
        <v>0.0</v>
      </c>
      <c r="J103" s="160">
        <v>21.0</v>
      </c>
      <c r="K103" s="153">
        <v>17204.0</v>
      </c>
    </row>
    <row r="104">
      <c r="A104" s="7">
        <v>103.0</v>
      </c>
      <c r="B104" s="7" t="s">
        <v>36</v>
      </c>
      <c r="C104" s="156">
        <v>4.0</v>
      </c>
      <c r="D104" s="152">
        <v>24.0</v>
      </c>
      <c r="E104" s="152">
        <v>22201.0</v>
      </c>
      <c r="F104" s="152">
        <v>34.0</v>
      </c>
      <c r="G104" s="155">
        <v>1934.0</v>
      </c>
      <c r="H104" s="155">
        <v>12881.0</v>
      </c>
      <c r="I104" s="7">
        <v>0.0</v>
      </c>
      <c r="J104" s="152">
        <v>9.0</v>
      </c>
      <c r="K104" s="153">
        <v>13604.0</v>
      </c>
    </row>
    <row r="105">
      <c r="A105" s="7">
        <v>104.0</v>
      </c>
      <c r="B105" s="7" t="s">
        <v>36</v>
      </c>
      <c r="C105" s="156">
        <v>6.0</v>
      </c>
      <c r="D105" s="152">
        <v>19.0</v>
      </c>
      <c r="E105" s="152">
        <v>14454.0</v>
      </c>
      <c r="F105" s="152">
        <v>25.0</v>
      </c>
      <c r="G105" s="152">
        <v>923.0</v>
      </c>
      <c r="H105" s="152">
        <v>6586.0</v>
      </c>
      <c r="I105" s="7">
        <v>0.0</v>
      </c>
      <c r="J105" s="152">
        <v>27.0</v>
      </c>
      <c r="K105" s="153">
        <v>14263.0</v>
      </c>
    </row>
    <row r="106">
      <c r="A106" s="7">
        <v>105.0</v>
      </c>
      <c r="B106" s="7" t="s">
        <v>37</v>
      </c>
      <c r="C106" s="156">
        <v>7.0</v>
      </c>
      <c r="D106" s="152">
        <v>24.0</v>
      </c>
      <c r="E106" s="152">
        <v>21250.0</v>
      </c>
      <c r="F106" s="152">
        <v>24.0</v>
      </c>
      <c r="G106" s="152">
        <v>475.0</v>
      </c>
      <c r="H106" s="161">
        <v>10711.0</v>
      </c>
      <c r="I106" s="7">
        <v>0.0</v>
      </c>
      <c r="J106" s="152">
        <v>24.0</v>
      </c>
      <c r="K106" s="153">
        <v>6664.0</v>
      </c>
    </row>
    <row r="107">
      <c r="A107" s="7">
        <v>106.0</v>
      </c>
      <c r="B107" s="7" t="s">
        <v>37</v>
      </c>
      <c r="C107" s="156">
        <v>3.0</v>
      </c>
      <c r="D107" s="152">
        <v>18.0</v>
      </c>
      <c r="E107" s="152">
        <v>13611.0</v>
      </c>
      <c r="F107" s="152">
        <v>10.0</v>
      </c>
      <c r="G107" s="152">
        <v>4858.0</v>
      </c>
      <c r="H107" s="152">
        <v>6016.0</v>
      </c>
      <c r="I107" s="7">
        <v>0.0</v>
      </c>
      <c r="J107" s="155">
        <v>12.0</v>
      </c>
      <c r="K107" s="153">
        <v>5574.0</v>
      </c>
    </row>
    <row r="108">
      <c r="A108" s="7">
        <v>107.0</v>
      </c>
      <c r="B108" s="7" t="s">
        <v>37</v>
      </c>
      <c r="C108" s="156">
        <v>9.0</v>
      </c>
      <c r="D108" s="152">
        <v>15.0</v>
      </c>
      <c r="E108" s="152">
        <v>11871.0</v>
      </c>
      <c r="F108" s="152">
        <v>22.0</v>
      </c>
      <c r="G108" s="152">
        <v>267.0</v>
      </c>
      <c r="H108" s="152">
        <v>0.0</v>
      </c>
      <c r="I108" s="7">
        <v>0.0</v>
      </c>
      <c r="J108" s="158">
        <v>4.0</v>
      </c>
      <c r="K108" s="153">
        <v>5753.0</v>
      </c>
    </row>
    <row r="109">
      <c r="A109" s="7">
        <v>108.0</v>
      </c>
      <c r="B109" s="7" t="s">
        <v>37</v>
      </c>
      <c r="C109" s="159">
        <v>10.0</v>
      </c>
      <c r="D109" s="152">
        <v>35.0</v>
      </c>
      <c r="E109" s="152">
        <v>30079.0</v>
      </c>
      <c r="F109" s="152">
        <v>48.0</v>
      </c>
      <c r="G109" s="155">
        <v>1826.0</v>
      </c>
      <c r="H109" s="155">
        <v>15956.0</v>
      </c>
      <c r="I109" s="7">
        <v>0.0</v>
      </c>
      <c r="J109" s="152">
        <v>37.0</v>
      </c>
      <c r="K109" s="153">
        <v>12251.0</v>
      </c>
    </row>
    <row r="110">
      <c r="A110" s="7">
        <v>109.0</v>
      </c>
      <c r="B110" s="7" t="s">
        <v>38</v>
      </c>
      <c r="C110" s="156">
        <v>6.0</v>
      </c>
      <c r="D110" s="152">
        <v>20.0</v>
      </c>
      <c r="E110" s="152">
        <v>8640.0</v>
      </c>
      <c r="F110" s="152">
        <v>51.0</v>
      </c>
      <c r="G110" s="152">
        <v>13781.0</v>
      </c>
      <c r="H110" s="152">
        <v>6727.0</v>
      </c>
      <c r="I110" s="7">
        <v>0.0</v>
      </c>
      <c r="J110" s="155">
        <v>19.0</v>
      </c>
      <c r="K110" s="153">
        <v>9093.0</v>
      </c>
    </row>
    <row r="111">
      <c r="A111" s="7">
        <v>110.0</v>
      </c>
      <c r="B111" s="7" t="s">
        <v>38</v>
      </c>
      <c r="C111" s="156">
        <v>3.0</v>
      </c>
      <c r="D111" s="152">
        <v>43.0</v>
      </c>
      <c r="E111" s="152">
        <v>44860.0</v>
      </c>
      <c r="F111" s="152">
        <v>72.0</v>
      </c>
      <c r="G111" s="152">
        <v>48865.0</v>
      </c>
      <c r="H111" s="155">
        <v>11196.0</v>
      </c>
      <c r="I111" s="7">
        <v>0.0</v>
      </c>
      <c r="J111" s="161">
        <v>107.0</v>
      </c>
      <c r="K111" s="153">
        <v>22639.0</v>
      </c>
    </row>
    <row r="112">
      <c r="A112" s="7">
        <v>111.0</v>
      </c>
      <c r="B112" s="7" t="s">
        <v>38</v>
      </c>
      <c r="C112" s="151">
        <v>4.0</v>
      </c>
      <c r="D112" s="161">
        <v>16.0</v>
      </c>
      <c r="E112" s="152">
        <v>13898.0</v>
      </c>
      <c r="F112" s="152">
        <v>22.0</v>
      </c>
      <c r="G112" s="152">
        <v>6347.0</v>
      </c>
      <c r="H112" s="152">
        <v>4809.0</v>
      </c>
      <c r="I112" s="7">
        <v>0.0</v>
      </c>
      <c r="J112" s="158">
        <v>4.0</v>
      </c>
      <c r="K112" s="162">
        <v>4072.0</v>
      </c>
    </row>
    <row r="113">
      <c r="A113" s="7">
        <v>112.0</v>
      </c>
      <c r="B113" s="7" t="s">
        <v>38</v>
      </c>
      <c r="C113" s="156">
        <v>6.0</v>
      </c>
      <c r="D113" s="152">
        <v>21.0</v>
      </c>
      <c r="E113" s="152">
        <v>19159.0</v>
      </c>
      <c r="F113" s="152">
        <v>23.0</v>
      </c>
      <c r="G113" s="152">
        <v>995.0</v>
      </c>
      <c r="H113" s="152">
        <v>11787.0</v>
      </c>
      <c r="I113" s="7">
        <v>0.0</v>
      </c>
      <c r="J113" s="152">
        <v>5.0</v>
      </c>
      <c r="K113" s="153">
        <v>6121.0</v>
      </c>
    </row>
    <row r="114">
      <c r="A114" s="7">
        <v>113.0</v>
      </c>
      <c r="B114" s="7" t="s">
        <v>39</v>
      </c>
      <c r="C114" s="156">
        <v>7.0</v>
      </c>
      <c r="D114" s="152">
        <v>26.0</v>
      </c>
      <c r="E114" s="152">
        <v>30800.0</v>
      </c>
      <c r="F114" s="152">
        <v>47.0</v>
      </c>
      <c r="G114" s="155">
        <v>16199.0</v>
      </c>
      <c r="H114" s="155">
        <v>10661.0</v>
      </c>
      <c r="I114" s="7">
        <v>0.0</v>
      </c>
      <c r="J114" s="152">
        <v>27.0</v>
      </c>
      <c r="K114" s="153">
        <v>26194.0</v>
      </c>
    </row>
    <row r="115">
      <c r="A115" s="7">
        <v>114.0</v>
      </c>
      <c r="B115" s="7" t="s">
        <v>39</v>
      </c>
      <c r="C115" s="154">
        <v>4.0</v>
      </c>
      <c r="D115" s="152">
        <v>28.0</v>
      </c>
      <c r="E115" s="152">
        <v>17557.0</v>
      </c>
      <c r="F115" s="152">
        <v>18.0</v>
      </c>
      <c r="G115" s="152">
        <v>9338.0</v>
      </c>
      <c r="H115" s="152">
        <v>7412.0</v>
      </c>
      <c r="I115" s="7">
        <v>0.0</v>
      </c>
      <c r="J115" s="155">
        <v>16.0</v>
      </c>
      <c r="K115" s="153">
        <v>808.0</v>
      </c>
    </row>
    <row r="116">
      <c r="A116" s="7">
        <v>115.0</v>
      </c>
      <c r="B116" s="7" t="s">
        <v>39</v>
      </c>
      <c r="C116" s="156">
        <v>5.0</v>
      </c>
      <c r="D116" s="152">
        <v>8.0</v>
      </c>
      <c r="E116" s="152">
        <v>11868.0</v>
      </c>
      <c r="F116" s="152">
        <v>9.0</v>
      </c>
      <c r="G116" s="155">
        <v>422.0</v>
      </c>
      <c r="H116" s="152">
        <v>2670.0</v>
      </c>
      <c r="I116" s="7">
        <v>0.0</v>
      </c>
      <c r="J116" s="152">
        <v>3.0</v>
      </c>
      <c r="K116" s="153">
        <v>3326.0</v>
      </c>
    </row>
    <row r="117">
      <c r="A117" s="7">
        <v>116.0</v>
      </c>
      <c r="B117" s="7" t="s">
        <v>39</v>
      </c>
      <c r="C117" s="156">
        <v>20.0</v>
      </c>
      <c r="D117" s="152">
        <v>32.0</v>
      </c>
      <c r="E117" s="152">
        <v>32407.0</v>
      </c>
      <c r="F117" s="152">
        <v>23.0</v>
      </c>
      <c r="G117" s="155">
        <v>1200.0</v>
      </c>
      <c r="H117" s="152">
        <v>11358.0</v>
      </c>
      <c r="I117" s="7">
        <v>0.0</v>
      </c>
      <c r="J117" s="152">
        <v>30.0</v>
      </c>
      <c r="K117" s="153">
        <v>17815.0</v>
      </c>
    </row>
    <row r="118">
      <c r="A118" s="7">
        <v>117.0</v>
      </c>
      <c r="B118" s="7" t="s">
        <v>40</v>
      </c>
      <c r="C118" s="156">
        <v>7.0</v>
      </c>
      <c r="D118" s="161">
        <v>13.0</v>
      </c>
      <c r="E118" s="152">
        <v>12832.0</v>
      </c>
      <c r="F118" s="152">
        <v>34.0</v>
      </c>
      <c r="G118" s="152">
        <v>8150.0</v>
      </c>
      <c r="H118" s="152">
        <v>5627.0</v>
      </c>
      <c r="I118" s="7">
        <v>0.0</v>
      </c>
      <c r="J118" s="161">
        <v>11.0</v>
      </c>
      <c r="K118" s="153">
        <v>5737.0</v>
      </c>
    </row>
    <row r="119">
      <c r="A119" s="7">
        <v>118.0</v>
      </c>
      <c r="B119" s="7" t="s">
        <v>40</v>
      </c>
      <c r="C119" s="156">
        <v>6.0</v>
      </c>
      <c r="D119" s="152">
        <v>16.0</v>
      </c>
      <c r="E119" s="152">
        <v>22054.0</v>
      </c>
      <c r="F119" s="163">
        <v>27.0</v>
      </c>
      <c r="G119" s="164">
        <v>13.617</v>
      </c>
      <c r="H119" s="152">
        <v>5506.0</v>
      </c>
      <c r="I119" s="7">
        <v>0.0</v>
      </c>
      <c r="J119" s="155">
        <v>19.0</v>
      </c>
      <c r="K119" s="150">
        <v>10184.0</v>
      </c>
    </row>
    <row r="120">
      <c r="A120" s="7">
        <v>119.0</v>
      </c>
      <c r="B120" s="7" t="s">
        <v>40</v>
      </c>
      <c r="C120" s="156">
        <v>4.0</v>
      </c>
      <c r="D120" s="152">
        <v>12.0</v>
      </c>
      <c r="E120" s="152">
        <v>11977.0</v>
      </c>
      <c r="F120" s="152">
        <v>19.0</v>
      </c>
      <c r="G120" s="152">
        <v>5436.0</v>
      </c>
      <c r="H120" s="152">
        <v>7402.0</v>
      </c>
      <c r="I120" s="7">
        <v>0.0</v>
      </c>
      <c r="J120" s="152">
        <v>11.0</v>
      </c>
      <c r="K120" s="153">
        <v>6470.0</v>
      </c>
    </row>
    <row r="121">
      <c r="A121" s="7">
        <v>120.0</v>
      </c>
      <c r="B121" s="7" t="s">
        <v>40</v>
      </c>
      <c r="C121" s="156">
        <v>3.0</v>
      </c>
      <c r="D121" s="152">
        <v>12.0</v>
      </c>
      <c r="E121" s="152">
        <v>8452.0</v>
      </c>
      <c r="F121" s="158">
        <v>41.0</v>
      </c>
      <c r="G121" s="152">
        <v>29025.0</v>
      </c>
      <c r="H121" s="152">
        <v>11922.0</v>
      </c>
      <c r="I121" s="7">
        <v>0.0</v>
      </c>
      <c r="J121" s="155">
        <v>15.0</v>
      </c>
      <c r="K121" s="153">
        <v>16632.0</v>
      </c>
    </row>
    <row r="122">
      <c r="K122" s="153"/>
    </row>
  </sheetData>
  <drawing r:id="rId1"/>
</worksheet>
</file>