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an2_li_intel_com/Documents/Desktop/docs/performance/coremark-pro/"/>
    </mc:Choice>
  </mc:AlternateContent>
  <xr:revisionPtr revIDLastSave="1" documentId="11_F25DC773A252ABDACC10483D819872245BDE58EB" xr6:coauthVersionLast="47" xr6:coauthVersionMax="47" xr10:uidLastSave="{768DACB1-D863-4BFF-9C34-E58E94D22E2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<sst xmlns="http://schemas.openxmlformats.org/spreadsheetml/2006/main" count="37" uniqueCount="26">
  <si>
    <t>K230 EVB 1.6 GHz</t>
  </si>
  <si>
    <t>workloads/sec</t>
  </si>
  <si>
    <t>cjpeg-rose7-preset</t>
  </si>
  <si>
    <t>core</t>
  </si>
  <si>
    <t>linear_alg-mid-100x100-sp</t>
  </si>
  <si>
    <t>loops-all-mid-10k-sp</t>
  </si>
  <si>
    <t>nnet_test</t>
  </si>
  <si>
    <t>parser-125k</t>
  </si>
  <si>
    <t>radix2-big-64k</t>
  </si>
  <si>
    <t>sha-test</t>
  </si>
  <si>
    <t>zip-test</t>
  </si>
  <si>
    <t>gcc scalar/llvm scalar</t>
  </si>
  <si>
    <t>gcc vector m1/llvm vector m1</t>
  </si>
  <si>
    <t>gcc vector m1/gcc scalar</t>
  </si>
  <si>
    <t>gcc vector m2/gcc scalar</t>
  </si>
  <si>
    <t>gcc vector m4/gcc scalar</t>
  </si>
  <si>
    <t>gcc vector m8/gcc scalar</t>
  </si>
  <si>
    <t>gcc vector dyn/gcc scalar</t>
  </si>
  <si>
    <t>gcc scalar</t>
  </si>
  <si>
    <t>llvm scalar</t>
  </si>
  <si>
    <t>gcc vector m1</t>
  </si>
  <si>
    <t>gcc vector m2</t>
  </si>
  <si>
    <t>gcc vector m4</t>
  </si>
  <si>
    <t>gcc vector m8</t>
  </si>
  <si>
    <t>gcc vector dyn</t>
  </si>
  <si>
    <t>llvm vector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</si>
</sst>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/>
    </xf>
    <xf numFmtId="0" fontId="4" fillId="0" borderId="0" xfId="1" applyFont="1"/>
    <xf numFmtId="0" fontId="5" fillId="2" borderId="1" xfId="2" applyFont="1" applyAlignment="1">
      <alignment horizontal="center"/>
    </xf>
    <xf numFmtId="10" fontId="1" fillId="0" borderId="0" xfId="1" applyNumberFormat="1"/>
    <xf numFmtId="2" fontId="1" fillId="0" borderId="0" xfId="1" applyNumberFormat="1"/>
  </cellXfs>
  <cellStyles count="3">
    <cellStyle name="Check Cell" xfId="2" builtinId="23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sqref="A1:XFD1048576"/>
    </sheetView>
  </sheetViews>
  <sheetFormatPr defaultRowHeight="15" x14ac:dyDescent="0.25"/>
  <cols>
    <col min="1" max="1" width="27.28515625" bestFit="1" customWidth="1"/>
    <col min="2" max="2" width="23.28515625" bestFit="1" customWidth="1"/>
    <col min="3" max="3" width="19.7109375" bestFit="1" customWidth="1"/>
    <col min="4" max="4" width="32.42578125" bestFit="1" customWidth="1"/>
    <col min="5" max="5" width="28.42578125" customWidth="1"/>
    <col min="6" max="6" width="26.7109375" customWidth="1"/>
    <col min="7" max="7" width="22.85546875" customWidth="1"/>
    <col min="8" max="8" width="25.140625" customWidth="1"/>
    <col min="9" max="9" width="26" customWidth="1"/>
    <col min="10" max="10" width="22.42578125" customWidth="1"/>
  </cols>
  <sheetData>
    <row r="1" spans="1:26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thickTop="1" thickBot="1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Top="1" x14ac:dyDescent="0.25">
      <c r="A4" s="1" t="s">
        <v>11</v>
      </c>
      <c r="B4" s="5">
        <f>(B18-B19)/B19</f>
        <v>0.10245489399542265</v>
      </c>
      <c r="C4" s="5">
        <f t="shared" ref="C4:J4" si="0">(C18-C19)/C19</f>
        <v>0.44946379616190923</v>
      </c>
      <c r="D4" s="5">
        <f t="shared" si="0"/>
        <v>1.0571962266946944E-2</v>
      </c>
      <c r="E4" s="5">
        <f t="shared" si="0"/>
        <v>2.8662390071191993E-2</v>
      </c>
      <c r="F4" s="5">
        <f t="shared" si="0"/>
        <v>4.234003220227732E-3</v>
      </c>
      <c r="G4" s="5">
        <f t="shared" si="0"/>
        <v>8.4603225311267058E-2</v>
      </c>
      <c r="H4" s="5">
        <f t="shared" si="0"/>
        <v>8.3621810756326298E-2</v>
      </c>
      <c r="I4" s="5">
        <f t="shared" si="0"/>
        <v>0.25411555395563934</v>
      </c>
      <c r="J4" s="5">
        <f t="shared" si="0"/>
        <v>-9.9892212851252701E-3</v>
      </c>
    </row>
    <row r="5" spans="1:26" x14ac:dyDescent="0.25">
      <c r="A5" s="1" t="s">
        <v>12</v>
      </c>
      <c r="B5" s="5">
        <f>(B20 - B25)/B25</f>
        <v>0.12560318238900017</v>
      </c>
      <c r="C5" s="5">
        <f t="shared" ref="C5:J5" si="1">(C20 - C25)/C25</f>
        <v>0.28467773333805274</v>
      </c>
      <c r="D5" s="5">
        <f t="shared" si="1"/>
        <v>8.843280459962452E-2</v>
      </c>
      <c r="E5" s="5">
        <f t="shared" si="1"/>
        <v>-2.9191414077591061E-2</v>
      </c>
      <c r="F5" s="5">
        <f t="shared" si="1"/>
        <v>-3.4648359228722392E-2</v>
      </c>
      <c r="G5" s="5">
        <f t="shared" si="1"/>
        <v>5.9961596045139134E-2</v>
      </c>
      <c r="H5" s="5">
        <f t="shared" si="1"/>
        <v>7.1190799289253981E-2</v>
      </c>
      <c r="I5" s="5">
        <f t="shared" si="1"/>
        <v>-0.72892075437780768</v>
      </c>
      <c r="J5" s="5">
        <f t="shared" si="1"/>
        <v>-0.11264828766548643</v>
      </c>
    </row>
    <row r="6" spans="1:26" x14ac:dyDescent="0.25">
      <c r="A6" s="1" t="s">
        <v>13</v>
      </c>
      <c r="B6" s="5">
        <f>(B20-B18)/B18</f>
        <v>-3.4055823076329837E-2</v>
      </c>
      <c r="C6" s="5">
        <f t="shared" ref="C6:J6" si="2">(C20-C18)/C18</f>
        <v>-9.1401154300813497E-2</v>
      </c>
      <c r="D6" s="5">
        <f t="shared" si="2"/>
        <v>0.75688420337727269</v>
      </c>
      <c r="E6" s="5">
        <f t="shared" si="2"/>
        <v>-0.17073388878865398</v>
      </c>
      <c r="F6" s="5">
        <f t="shared" si="2"/>
        <v>9.071407363420439E-2</v>
      </c>
      <c r="G6" s="5">
        <f t="shared" si="2"/>
        <v>-2.2354574769626257E-2</v>
      </c>
      <c r="H6" s="5">
        <f t="shared" si="2"/>
        <v>-1.7369087082708706E-2</v>
      </c>
      <c r="I6" s="5">
        <f t="shared" si="2"/>
        <v>-0.78357331522774132</v>
      </c>
      <c r="J6" s="5">
        <f t="shared" si="2"/>
        <v>1.0118663897046533E-2</v>
      </c>
    </row>
    <row r="7" spans="1:26" x14ac:dyDescent="0.25">
      <c r="A7" s="1" t="s">
        <v>14</v>
      </c>
      <c r="B7" s="5">
        <f>(B21-B18)/B18</f>
        <v>-0.17903714559619174</v>
      </c>
      <c r="C7" s="5">
        <f t="shared" ref="C7:J7" si="3">(C21-C18)/C18</f>
        <v>-0.13414366177595438</v>
      </c>
      <c r="D7" s="5">
        <f t="shared" si="3"/>
        <v>1.183673941901028</v>
      </c>
      <c r="E7" s="5">
        <f t="shared" si="3"/>
        <v>-0.13729245601617324</v>
      </c>
      <c r="F7" s="5">
        <f t="shared" si="3"/>
        <v>0.35839519002375303</v>
      </c>
      <c r="G7" s="5">
        <f t="shared" si="3"/>
        <v>-8.1725785412913129E-2</v>
      </c>
      <c r="H7" s="5">
        <f t="shared" si="3"/>
        <v>1.0763263228840767E-3</v>
      </c>
      <c r="I7" s="5">
        <f t="shared" si="3"/>
        <v>-0.78068083650043196</v>
      </c>
      <c r="J7" s="5">
        <f t="shared" si="3"/>
        <v>4.4108588210013615E-2</v>
      </c>
    </row>
    <row r="8" spans="1:26" x14ac:dyDescent="0.25">
      <c r="A8" s="1" t="s">
        <v>15</v>
      </c>
      <c r="B8" s="5">
        <f>(B22-B18)/B18</f>
        <v>-0.17770823462000421</v>
      </c>
      <c r="C8" s="5">
        <f t="shared" ref="C8:J8" si="4">(C22-C18)/C18</f>
        <v>-0.19223976079549401</v>
      </c>
      <c r="D8" s="5">
        <f t="shared" si="4"/>
        <v>1.4549323928009137</v>
      </c>
      <c r="E8" s="5">
        <f t="shared" si="4"/>
        <v>-9.6489158443553019E-2</v>
      </c>
      <c r="F8" s="5">
        <f t="shared" si="4"/>
        <v>-0.43143631235154389</v>
      </c>
      <c r="G8" s="5">
        <f t="shared" si="4"/>
        <v>-3.2885400289951572E-2</v>
      </c>
      <c r="H8" s="5">
        <f t="shared" si="4"/>
        <v>-1.5773510680733425E-2</v>
      </c>
      <c r="I8" s="5">
        <f t="shared" si="4"/>
        <v>-0.78064219651743361</v>
      </c>
      <c r="J8" s="5">
        <f t="shared" si="4"/>
        <v>3.5909557577059853E-2</v>
      </c>
    </row>
    <row r="9" spans="1:26" x14ac:dyDescent="0.25">
      <c r="A9" s="1" t="s">
        <v>16</v>
      </c>
      <c r="B9" s="5">
        <f>(B23-B18)/B18</f>
        <v>-0.19587883329109324</v>
      </c>
      <c r="C9" s="5">
        <f t="shared" ref="C9:J9" si="5">(C23-C18)/C18</f>
        <v>-0.19274320283707663</v>
      </c>
      <c r="D9" s="5">
        <f t="shared" si="5"/>
        <v>1.3925693822739482</v>
      </c>
      <c r="E9" s="5">
        <f t="shared" si="5"/>
        <v>-9.6219295364369142E-2</v>
      </c>
      <c r="F9" s="5">
        <f t="shared" si="5"/>
        <v>-0.46318957838479807</v>
      </c>
      <c r="G9" s="5">
        <f t="shared" si="5"/>
        <v>-3.7735776882676784E-2</v>
      </c>
      <c r="H9" s="5">
        <f t="shared" si="5"/>
        <v>-4.6319858048720873E-3</v>
      </c>
      <c r="I9" s="5">
        <f t="shared" si="5"/>
        <v>-0.78067669650225358</v>
      </c>
      <c r="J9" s="5">
        <f t="shared" si="5"/>
        <v>-1.9119929326934612E-2</v>
      </c>
    </row>
    <row r="10" spans="1:26" x14ac:dyDescent="0.25">
      <c r="A10" s="1" t="s">
        <v>17</v>
      </c>
      <c r="B10" s="5">
        <f>(B24-B18)/B18</f>
        <v>2.4722592588511429E-2</v>
      </c>
      <c r="C10" s="5">
        <f t="shared" ref="C10:J10" si="6">(C24-C18)/C18</f>
        <v>-0.14282456018357551</v>
      </c>
      <c r="D10" s="5">
        <f t="shared" si="6"/>
        <v>1.3966713487481863</v>
      </c>
      <c r="E10" s="5">
        <f t="shared" si="6"/>
        <v>-9.7547021713954407E-2</v>
      </c>
      <c r="F10" s="5">
        <f t="shared" si="6"/>
        <v>0.26352434679334924</v>
      </c>
      <c r="G10" s="5">
        <f t="shared" si="6"/>
        <v>-4.047080784781748E-2</v>
      </c>
      <c r="H10" s="5">
        <f t="shared" si="6"/>
        <v>5.1343860469594584E-2</v>
      </c>
      <c r="I10" s="5">
        <f t="shared" si="6"/>
        <v>-0.78059941653625675</v>
      </c>
      <c r="J10" s="5">
        <f t="shared" si="6"/>
        <v>-1.8819091278084267E-2</v>
      </c>
    </row>
    <row r="11" spans="1:26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</row>
    <row r="12" spans="1:26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</row>
    <row r="16" spans="1:26" ht="19.5" thickBot="1" x14ac:dyDescent="0.35">
      <c r="B16" s="2" t="s">
        <v>0</v>
      </c>
      <c r="C16" s="2"/>
      <c r="D16" s="2"/>
      <c r="E16" s="2"/>
      <c r="F16" s="2"/>
      <c r="G16" s="2"/>
      <c r="H16" s="2"/>
      <c r="I16" s="2"/>
      <c r="J16" s="2"/>
    </row>
    <row r="17" spans="1:10" ht="20.25" thickTop="1" thickBot="1" x14ac:dyDescent="0.35">
      <c r="A17" s="3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</row>
    <row r="18" spans="1:10" ht="15.75" thickTop="1" x14ac:dyDescent="0.25">
      <c r="A18" s="1" t="s">
        <v>18</v>
      </c>
      <c r="B18" s="6">
        <v>45.375500000000002</v>
      </c>
      <c r="C18" s="6">
        <v>0.35952499999999998</v>
      </c>
      <c r="D18" s="6">
        <v>25.914400000000001</v>
      </c>
      <c r="E18" s="6">
        <v>0.64847699999999997</v>
      </c>
      <c r="F18" s="6">
        <v>1.3472</v>
      </c>
      <c r="G18" s="6">
        <v>2.6142300000000001</v>
      </c>
      <c r="H18" s="6">
        <v>29.080400000000001</v>
      </c>
      <c r="I18" s="6">
        <v>72.463800000000006</v>
      </c>
      <c r="J18" s="6">
        <v>20.941500000000001</v>
      </c>
    </row>
    <row r="19" spans="1:10" x14ac:dyDescent="0.25">
      <c r="A19" s="1" t="s">
        <v>19</v>
      </c>
      <c r="B19" s="6">
        <v>41.1586</v>
      </c>
      <c r="C19" s="6">
        <v>0.24804000000000001</v>
      </c>
      <c r="D19" s="6">
        <v>25.6433</v>
      </c>
      <c r="E19" s="6">
        <v>0.63040799999999997</v>
      </c>
      <c r="F19" s="6">
        <v>1.34152</v>
      </c>
      <c r="G19" s="6">
        <v>2.41031</v>
      </c>
      <c r="H19" s="6">
        <v>26.836300000000001</v>
      </c>
      <c r="I19" s="6">
        <v>57.780799999999999</v>
      </c>
      <c r="J19" s="6">
        <v>21.152799999999999</v>
      </c>
    </row>
    <row r="20" spans="1:10" x14ac:dyDescent="0.25">
      <c r="A20" s="1" t="s">
        <v>20</v>
      </c>
      <c r="B20" s="6">
        <v>43.830199999999998</v>
      </c>
      <c r="C20" s="6">
        <v>0.32666400000000001</v>
      </c>
      <c r="D20" s="6">
        <v>45.528599999999997</v>
      </c>
      <c r="E20" s="6">
        <v>0.53776000000000002</v>
      </c>
      <c r="F20" s="6">
        <v>1.4694100000000001</v>
      </c>
      <c r="G20" s="6">
        <v>2.55579</v>
      </c>
      <c r="H20" s="6">
        <v>28.575299999999999</v>
      </c>
      <c r="I20" s="6">
        <v>15.6831</v>
      </c>
      <c r="J20" s="6">
        <v>21.153400000000001</v>
      </c>
    </row>
    <row r="21" spans="1:10" x14ac:dyDescent="0.25">
      <c r="A21" s="1" t="s">
        <v>21</v>
      </c>
      <c r="B21" s="6">
        <v>37.251600000000003</v>
      </c>
      <c r="C21" s="6">
        <v>0.31129699999999999</v>
      </c>
      <c r="D21" s="6">
        <v>56.5886</v>
      </c>
      <c r="E21" s="6">
        <v>0.559446</v>
      </c>
      <c r="F21" s="6">
        <v>1.83003</v>
      </c>
      <c r="G21" s="6">
        <v>2.4005800000000002</v>
      </c>
      <c r="H21" s="6">
        <v>29.111699999999999</v>
      </c>
      <c r="I21" s="6">
        <v>15.8927</v>
      </c>
      <c r="J21" s="6">
        <v>21.865200000000002</v>
      </c>
    </row>
    <row r="22" spans="1:10" x14ac:dyDescent="0.25">
      <c r="A22" s="1" t="s">
        <v>22</v>
      </c>
      <c r="B22" s="6">
        <v>37.311900000000001</v>
      </c>
      <c r="C22" s="6">
        <v>0.29041</v>
      </c>
      <c r="D22" s="6">
        <v>63.618099999999998</v>
      </c>
      <c r="E22" s="6">
        <v>0.58590600000000004</v>
      </c>
      <c r="F22" s="6">
        <v>0.76596900000000001</v>
      </c>
      <c r="G22" s="6">
        <v>2.52826</v>
      </c>
      <c r="H22" s="6">
        <v>28.621700000000001</v>
      </c>
      <c r="I22" s="6">
        <v>15.8955</v>
      </c>
      <c r="J22" s="6">
        <v>21.6935</v>
      </c>
    </row>
    <row r="23" spans="1:10" x14ac:dyDescent="0.25">
      <c r="A23" s="1" t="s">
        <v>23</v>
      </c>
      <c r="B23" s="6">
        <v>36.487400000000001</v>
      </c>
      <c r="C23" s="6">
        <v>0.29022900000000001</v>
      </c>
      <c r="D23" s="6">
        <v>62.002000000000002</v>
      </c>
      <c r="E23" s="6">
        <v>0.58608099999999996</v>
      </c>
      <c r="F23" s="6">
        <v>0.72319100000000003</v>
      </c>
      <c r="G23" s="6">
        <v>2.5155799999999999</v>
      </c>
      <c r="H23" s="6">
        <v>28.945699999999999</v>
      </c>
      <c r="I23" s="6">
        <v>15.893000000000001</v>
      </c>
      <c r="J23" s="6">
        <v>20.5411</v>
      </c>
    </row>
    <row r="24" spans="1:10" x14ac:dyDescent="0.25">
      <c r="A24" s="1" t="s">
        <v>24</v>
      </c>
      <c r="B24" s="6">
        <v>46.497300000000003</v>
      </c>
      <c r="C24" s="6">
        <v>0.30817600000000001</v>
      </c>
      <c r="D24" s="6">
        <v>62.1083</v>
      </c>
      <c r="E24" s="6">
        <v>0.58521999999999996</v>
      </c>
      <c r="F24" s="6">
        <v>1.7022200000000001</v>
      </c>
      <c r="G24" s="6">
        <v>2.5084300000000002</v>
      </c>
      <c r="H24" s="6">
        <v>30.573499999999999</v>
      </c>
      <c r="I24" s="6">
        <v>15.8986</v>
      </c>
      <c r="J24" s="6">
        <v>20.5474</v>
      </c>
    </row>
    <row r="25" spans="1:10" x14ac:dyDescent="0.25">
      <c r="A25" s="1" t="s">
        <v>25</v>
      </c>
      <c r="B25" s="6">
        <v>38.939300000000003</v>
      </c>
      <c r="C25" s="6">
        <v>0.25427699999999998</v>
      </c>
      <c r="D25" s="6">
        <v>41.829500000000003</v>
      </c>
      <c r="E25" s="6">
        <v>0.55393000000000003</v>
      </c>
      <c r="F25" s="6">
        <v>1.5221499999999999</v>
      </c>
      <c r="G25" s="6">
        <v>2.4112100000000001</v>
      </c>
      <c r="H25">
        <v>26.676200000000001</v>
      </c>
      <c r="I25" s="6">
        <v>57.854300000000002</v>
      </c>
      <c r="J25" s="6">
        <v>23.838799999999999</v>
      </c>
    </row>
    <row r="26" spans="1:10" x14ac:dyDescent="0.25">
      <c r="I26" s="6"/>
    </row>
    <row r="27" spans="1:10" x14ac:dyDescent="0.25">
      <c r="I27" s="6"/>
    </row>
  </sheetData>
  <mergeCells count="2">
    <mergeCell ref="B2:J2"/>
    <mergeCell ref="B16:J16"/>
  </mergeCells>
  <conditionalFormatting sqref="B4:B12 C4:J10">
    <cfRule type="dataBar" priority="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{0BB1374F-8DAF-4D7C-9F7D-7814F143497B}</x14:id>
        </ext>
      </extLst>
    </cfRule>
  </conditionalFormatting>
  <conditionalFormatting sqref="C11:C12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{051B2E5A-026C-4D85-8088-D8036E2763EC}</x14:id>
        </ext>
      </extLst>
    </cfRule>
  </conditionalFormatting>
  <conditionalFormatting sqref="D11:D12">
    <cfRule type="dataBar" priority="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{AE19C02F-E1C8-4AF9-830C-91DA44A559FB}</x14:id>
        </ext>
      </extLst>
    </cfRule>
  </conditionalFormatting>
  <conditionalFormatting sqref="E11:E12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{66B0E3AB-0B91-495A-B4CD-3BF59DDAE583}</x14:id>
        </ext>
      </extLst>
    </cfRule>
  </conditionalFormatting>
  <conditionalFormatting sqref="F11:F12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{4B625CDC-AD80-40AB-A884-54303014DA48}</x14:id>
        </ext>
      </extLst>
    </cfRule>
  </conditionalFormatting>
  <conditionalFormatting sqref="G11:G12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{6153D9B2-EA3F-43FF-A449-4A3A3B4ED85D}</x14:id>
        </ext>
      </extLst>
    </cfRule>
  </conditionalFormatting>
  <conditionalFormatting sqref="H11:H12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{49D5E3E0-D94C-42BA-BC4F-355330C97307}</x14:id>
        </ext>
      </extLst>
    </cfRule>
  </conditionalFormatting>
  <conditionalFormatting sqref="I11:I12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{986EC51E-9CFB-484D-8589-0CB90F230E2D}</x14:id>
        </ext>
      </extLst>
    </cfRule>
  </conditionalFormatting>
  <conditionalFormatting sqref="J11:J12">
    <cfRule type="dataBar" priority="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{BC0DD863-1EDB-443B-B033-A525F9CA17FB}</x14:id>
        </ext>
      </extLst>
    </cfRule>
  </conditionalFormatting>
  <conditionalFormatting sqref="B18">
    <cfRule type="dataBar" priority="8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{445A781B-1E81-4B5D-9043-ADFA36DE7967}</x14:id>
        </ext>
      </extLst>
    </cfRule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{9B8FE33A-2665-45B9-AA86-56BAA7D7F2C1}</x14:id>
        </ext>
      </extLst>
    </cfRule>
  </conditionalFormatting>
  <conditionalFormatting sqref="B19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{01179886-4A63-4821-B7F4-CB20F23BDF39}</x14:id>
        </ext>
      </extLst>
    </cfRule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{3948BA3B-7E80-488D-A5F4-C25AA3D480DA}</x14:id>
        </ext>
      </extLst>
    </cfRule>
  </conditionalFormatting>
  <conditionalFormatting sqref="B20">
    <cfRule type="dataBar" priority="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{2D5E27F2-5159-4372-905B-3AC569D0D59E}</x14:id>
        </ext>
      </extLst>
    </cfRule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{60E90834-36EE-44DA-8FD2-357F080702B9}</x14:id>
        </ext>
      </extLst>
    </cfRule>
  </conditionalFormatting>
  <conditionalFormatting sqref="B21">
    <cfRule type="dataBar" priority="7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{6C794444-DCAD-4FBB-93D0-ED47752881FA}</x14:id>
        </ext>
      </extLst>
    </cfRule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{95DE65D2-701C-4C86-8F0B-614AE7F547FF}</x14:id>
        </ext>
      </extLst>
    </cfRule>
  </conditionalFormatting>
  <conditionalFormatting sqref="B23">
    <cfRule type="dataBar" priority="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{4F072C9A-9694-43C6-8741-BA65BD947F27}</x14:id>
        </ext>
      </extLst>
    </cfRule>
  </conditionalFormatting>
  <conditionalFormatting sqref="B24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{72298CEB-239D-4C52-A2B4-4F03A1DC013C}</x14:id>
        </ext>
      </extLst>
    </cfRule>
  </conditionalFormatting>
  <conditionalFormatting sqref="C18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{A07465C1-0228-474C-B875-7E3A1738A8DE}</x14:id>
        </ext>
      </extLst>
    </cfRule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{9CD3CB63-9E25-481E-9F13-80EDBEE37ABE}</x14:id>
        </ext>
      </extLst>
    </cfRule>
  </conditionalFormatting>
  <conditionalFormatting sqref="C19">
    <cfRule type="dataBar" priority="6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{A663A658-5353-4147-AE5B-DC6EF556C003}</x14:id>
        </ext>
      </extLst>
    </cfRule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{79D0517D-DA06-45AC-B114-E25EE831D1EB}</x14:id>
        </ext>
      </extLst>
    </cfRule>
  </conditionalFormatting>
  <conditionalFormatting sqref="C20">
    <cfRule type="dataBar" priority="6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{D02CAE15-04A9-4AB8-BEDA-736D08996D1E}</x14:id>
        </ext>
      </extLst>
    </cfRule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{F1E43555-E9E5-4C04-92C0-274A030629B7}</x14:id>
        </ext>
      </extLst>
    </cfRule>
  </conditionalFormatting>
  <conditionalFormatting sqref="C21">
    <cfRule type="dataBar" priority="6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{D13363B6-DCE6-4BB8-B5A3-C92448279383}</x14:id>
        </ext>
      </extLst>
    </cfRule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{36B5F3F7-EDC2-4ABD-BF17-5C63737FB503}</x14:id>
        </ext>
      </extLst>
    </cfRule>
  </conditionalFormatting>
  <conditionalFormatting sqref="C23">
    <cfRule type="dataBar" priority="6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{F18C5322-16DA-439C-A9D8-56416A1BE7E9}</x14:id>
        </ext>
      </extLst>
    </cfRule>
  </conditionalFormatting>
  <conditionalFormatting sqref="C24">
    <cfRule type="dataBar" priority="6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{DE5CFC8E-DA92-4A10-B528-B805C8DCCD38}</x14:id>
        </ext>
      </extLst>
    </cfRule>
  </conditionalFormatting>
  <conditionalFormatting sqref="B18:B2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{44B0BB55-E21B-434C-84BA-F634C85C6348}</x14:id>
        </ext>
      </extLst>
    </cfRule>
  </conditionalFormatting>
  <conditionalFormatting sqref="C18:C25">
    <cfRule type="dataBar" priority="6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{59A5D5DD-21C9-44C6-B315-FD9A280273E9}</x14:id>
        </ext>
      </extLst>
    </cfRule>
  </conditionalFormatting>
  <conditionalFormatting sqref="D18:D2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{26CF8ABF-45FC-42A8-ACD7-25153465CA3A}</x14:id>
        </ext>
      </extLst>
    </cfRule>
  </conditionalFormatting>
  <conditionalFormatting sqref="D18">
    <cfRule type="dataBar" priority="5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{42FFB190-0FDB-4347-A641-8F01C3B76624}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{6A52512F-0FD8-4C79-8DE0-8CBAA58CA1B6}</x14:id>
        </ext>
      </extLst>
    </cfRule>
  </conditionalFormatting>
  <conditionalFormatting sqref="D19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{E45B31CE-EC28-4D31-BA46-D1C8A1FCDC05}</x14:id>
        </ext>
      </extLst>
    </cfRule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{63FAAD18-A785-4B8D-8D76-7EC4467F2A6D}</x14:id>
        </ext>
      </extLst>
    </cfRule>
  </conditionalFormatting>
  <conditionalFormatting sqref="D20">
    <cfRule type="dataBar" priority="5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{C0B27C3C-1310-4EB9-A459-81842D7A9426}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{07088A79-FEAB-4598-A40E-BBE8165E4ABD}</x14:id>
        </ext>
      </extLst>
    </cfRule>
  </conditionalFormatting>
  <conditionalFormatting sqref="D21"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{587036BB-A45D-4460-B2FA-0F271EC5F81E}</x14:id>
        </ext>
      </extLst>
    </cfRule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{8AE0B771-8661-4AA7-B3B6-6AB9B37432D6}</x14:id>
        </ext>
      </extLst>
    </cfRule>
  </conditionalFormatting>
  <conditionalFormatting sqref="D23">
    <cfRule type="dataBar" priority="5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{41117DBA-BD67-487B-AB08-853F59F57995}</x14:id>
        </ext>
      </extLst>
    </cfRule>
  </conditionalFormatting>
  <conditionalFormatting sqref="D24:D25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{CA287B77-0AD5-44D4-8D88-07ADB952F5A3}</x14:id>
        </ext>
      </extLst>
    </cfRule>
  </conditionalFormatting>
  <conditionalFormatting sqref="D18:D25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{4669FA69-63E0-4418-8631-816E94320A78}</x14:id>
        </ext>
      </extLst>
    </cfRule>
  </conditionalFormatting>
  <conditionalFormatting sqref="F18:F25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{4502CEF4-02A4-4A89-9078-1A1089E04171}</x14:id>
        </ext>
      </extLst>
    </cfRule>
  </conditionalFormatting>
  <conditionalFormatting sqref="F18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{7BD9A813-9F37-4AAB-8E56-8A5F77D92059}</x14:id>
        </ext>
      </extLst>
    </cfRule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{9F338ED1-0E43-4A0D-AC18-6B047785A2B1}</x14:id>
        </ext>
      </extLst>
    </cfRule>
  </conditionalFormatting>
  <conditionalFormatting sqref="F19"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{BE0AB964-80A4-4C20-8BFE-4C3104C371E2}</x14:id>
        </ext>
      </extLst>
    </cfRule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{F865EAC2-E8F9-4483-97E6-EFE679FCC6F7}</x14:id>
        </ext>
      </extLst>
    </cfRule>
  </conditionalFormatting>
  <conditionalFormatting sqref="F20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{36222FA8-7849-4AE1-8B32-3F28666D8BFA}</x14:id>
        </ext>
      </extLst>
    </cfRule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{A0D625E5-D65D-4B7F-8E47-B00836EE8C7E}</x14:id>
        </ext>
      </extLst>
    </cfRule>
  </conditionalFormatting>
  <conditionalFormatting sqref="F21">
    <cfRule type="dataBar" priority="4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{5F1C0566-B1FC-4BAA-A56E-D2429A78D4A0}</x14:id>
        </ext>
      </extLst>
    </cfRule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{BDA859D4-06CF-47B3-BC93-E143FA20A8FA}</x14:id>
        </ext>
      </extLst>
    </cfRule>
  </conditionalFormatting>
  <conditionalFormatting sqref="F23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{12CC5BE0-3BEF-4B3B-80F6-D480A2217EE8}</x14:id>
        </ext>
      </extLst>
    </cfRule>
  </conditionalFormatting>
  <conditionalFormatting sqref="F24:F25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{86EC843B-A140-4858-8430-F07A20EE6B35}</x14:id>
        </ext>
      </extLst>
    </cfRule>
  </conditionalFormatting>
  <conditionalFormatting sqref="F18:F25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{BC95BD88-4DE3-4C27-B9A0-30963FE2B8FC}</x14:id>
        </ext>
      </extLst>
    </cfRule>
  </conditionalFormatting>
  <conditionalFormatting sqref="H18:H24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{5FD7A0A9-A369-4E8F-85F4-0DF3F63B0A23}</x14:id>
        </ext>
      </extLst>
    </cfRule>
  </conditionalFormatting>
  <conditionalFormatting sqref="H18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{7B59A37F-0495-4DA8-B9B8-4EBDFC33BFDE}</x14:id>
        </ext>
      </extLst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{AE75366B-3205-47C9-83D5-3D4586268284}</x14:id>
        </ext>
      </extLst>
    </cfRule>
  </conditionalFormatting>
  <conditionalFormatting sqref="H19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{673F25D5-9CAD-4DC8-8993-1C3531556B70}</x14:id>
        </ext>
      </extLst>
    </cfRule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{E57A5E0B-4229-43EF-8702-37A087BEB927}</x14:id>
        </ext>
      </extLst>
    </cfRule>
  </conditionalFormatting>
  <conditionalFormatting sqref="H20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{E647CD73-64A4-4339-A132-06762BC11A17}</x14:id>
        </ext>
      </extLst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{19E09369-06C6-44E1-9A11-709231E7F2BD}</x14:id>
        </ext>
      </extLst>
    </cfRule>
  </conditionalFormatting>
  <conditionalFormatting sqref="H21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{BA044503-A83A-49B9-8F13-A68986592075}</x14:id>
        </ext>
      </extLst>
    </cfRule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{1D730A13-DA48-48B9-896A-0C5F7E011702}</x14:id>
        </ext>
      </extLst>
    </cfRule>
  </conditionalFormatting>
  <conditionalFormatting sqref="H23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{E2609C0B-98DA-421F-9CCA-F16C3A2F497B}</x14:id>
        </ext>
      </extLst>
    </cfRule>
  </conditionalFormatting>
  <conditionalFormatting sqref="H24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{A91AD394-BFC2-424E-8481-32C7CC2F8283}</x14:id>
        </ext>
      </extLst>
    </cfRule>
  </conditionalFormatting>
  <conditionalFormatting sqref="H18:H25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{D25781D1-B379-4F82-B3F0-9958ECE22EE1}</x14:id>
        </ext>
      </extLst>
    </cfRule>
  </conditionalFormatting>
  <conditionalFormatting sqref="J18:J2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{3F9A801A-D49F-4142-85F5-D1AF08E7EE7B}</x14:id>
        </ext>
      </extLst>
    </cfRule>
  </conditionalFormatting>
  <conditionalFormatting sqref="J18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{8312E2FF-D81C-4691-9F11-8E670B02CE16}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{C0918EC9-6DF3-4FA0-84F9-690489E4CB67}</x14:id>
        </ext>
      </extLst>
    </cfRule>
  </conditionalFormatting>
  <conditionalFormatting sqref="J19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{D39E2999-7FF2-414C-9A6A-601DC326CE99}</x14:id>
        </ext>
      </extLst>
    </cfRule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{71BC48D1-AB5A-4672-85ED-F229A86DC109}</x14:id>
        </ext>
      </extLst>
    </cfRule>
  </conditionalFormatting>
  <conditionalFormatting sqref="J20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{154E78CE-8890-4BF0-BAB1-B6E9EA75AD50}</x14:id>
        </ext>
      </extLs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{AAC448C7-7765-4ED1-92F9-DC3559D2AAE1}</x14:id>
        </ext>
      </extLst>
    </cfRule>
  </conditionalFormatting>
  <conditionalFormatting sqref="J21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{395393AE-836F-4195-926C-ECE0D20BB3BF}</x14:id>
        </ext>
      </extLst>
    </cfRule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{2BA4E6E7-FF69-41A7-9A61-1D9E73FAA9B2}</x14:id>
        </ext>
      </extLst>
    </cfRule>
  </conditionalFormatting>
  <conditionalFormatting sqref="J23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{BC1452FC-079F-4E97-9135-40E6959C03B5}</x14:id>
        </ext>
      </extLst>
    </cfRule>
  </conditionalFormatting>
  <conditionalFormatting sqref="J24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{082E7C26-9103-43CE-A3CD-26BF5718DF02}</x14:id>
        </ext>
      </extLst>
    </cfRule>
  </conditionalFormatting>
  <conditionalFormatting sqref="J18:J25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{10B76499-98A4-4B83-BD7B-19521EE52AD1}</x14:id>
        </ext>
      </extLst>
    </cfRule>
  </conditionalFormatting>
  <conditionalFormatting sqref="E18:E25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{21199654-7431-4022-BAAB-C05FDE717FEB}</x14:id>
        </ext>
      </extLst>
    </cfRule>
  </conditionalFormatting>
  <conditionalFormatting sqref="E18:E25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{C33501A7-8E79-48E4-8380-74709D25CCE8}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{872B2BB4-2B5F-451C-AC71-8DA17256BA44}</x14:id>
        </ext>
      </extLst>
    </cfRule>
  </conditionalFormatting>
  <conditionalFormatting sqref="E18:E25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{E6353787-38EF-496D-A6E0-A1367A234504}</x14:id>
        </ext>
      </extLst>
    </cfRule>
  </conditionalFormatting>
  <conditionalFormatting sqref="G18:G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{70F820EC-09FD-4CE6-9F22-BC7618BA0487}</x14:id>
        </ext>
      </extLst>
    </cfRule>
  </conditionalFormatting>
  <conditionalFormatting sqref="G18:G25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{140A8240-D80A-499F-A017-4F27C5EA2F70}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{FA94DFDF-668C-4E69-80D2-2A760F7CA45D}</x14:id>
        </ext>
      </extLst>
    </cfRule>
  </conditionalFormatting>
  <conditionalFormatting sqref="G18:G25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{083BF44B-783F-45D5-ACFD-C70DBF9EE792}</x14:id>
        </ext>
      </extLst>
    </cfRule>
  </conditionalFormatting>
  <conditionalFormatting sqref="I18:I2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{ADE0B3E9-B416-4205-A06E-97142891C345}</x14:id>
        </ext>
      </extLst>
    </cfRule>
  </conditionalFormatting>
  <conditionalFormatting sqref="I18:I2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{264E4C1C-EDD7-41DC-81FC-989E97F815A2}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{56C2A10D-12F4-4C84-81EA-98212E472BE6}</x14:id>
        </ext>
      </extLst>
    </cfRule>
  </conditionalFormatting>
  <conditionalFormatting sqref="I18:I27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{3CCC4108-0266-40A8-BDE5-1F5D274B60DB}</x14:id>
        </ext>
      </extLst>
    </cfRule>
  </conditionalFormatting>
  <conditionalFormatting sqref="B18:B25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{FA73CB09-075D-4D35-B7DB-0E8443D4F61C}</x14:id>
        </ext>
      </extLst>
    </cfRule>
  </conditionalFormatting>
  <conditionalFormatting sqref="C18:C25">
    <cfRule type="dataBar" priority="9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{6520E6A9-8D09-46A7-8F62-364EAD7C9FC4}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B1374F-8DAF-4D7C-9F7D-7814F14349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B4:B12 C4:J10</xm:sqref>
        </x14:conditionalFormatting>
        <x14:conditionalFormatting xmlns:xm="http://schemas.microsoft.com/office/excel/2006/main">
          <x14:cfRule type="dataBar" id="{051B2E5A-026C-4D85-8088-D8036E2763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C11:C12</xm:sqref>
        </x14:conditionalFormatting>
        <x14:conditionalFormatting xmlns:xm="http://schemas.microsoft.com/office/excel/2006/main">
          <x14:cfRule type="dataBar" id="{AE19C02F-E1C8-4AF9-830C-91DA44A559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D11:D12</xm:sqref>
        </x14:conditionalFormatting>
        <x14:conditionalFormatting xmlns:xm="http://schemas.microsoft.com/office/excel/2006/main">
          <x14:cfRule type="dataBar" id="{66B0E3AB-0B91-495A-B4CD-3BF59DDAE5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E11:E12</xm:sqref>
        </x14:conditionalFormatting>
        <x14:conditionalFormatting xmlns:xm="http://schemas.microsoft.com/office/excel/2006/main">
          <x14:cfRule type="dataBar" id="{4B625CDC-AD80-40AB-A884-54303014DA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F11:F12</xm:sqref>
        </x14:conditionalFormatting>
        <x14:conditionalFormatting xmlns:xm="http://schemas.microsoft.com/office/excel/2006/main">
          <x14:cfRule type="dataBar" id="{6153D9B2-EA3F-43FF-A449-4A3A3B4ED8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G11:G12</xm:sqref>
        </x14:conditionalFormatting>
        <x14:conditionalFormatting xmlns:xm="http://schemas.microsoft.com/office/excel/2006/main">
          <x14:cfRule type="dataBar" id="{49D5E3E0-D94C-42BA-BC4F-355330C973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H11:H12</xm:sqref>
        </x14:conditionalFormatting>
        <x14:conditionalFormatting xmlns:xm="http://schemas.microsoft.com/office/excel/2006/main">
          <x14:cfRule type="dataBar" id="{986EC51E-9CFB-484D-8589-0CB90F230E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I11:I12</xm:sqref>
        </x14:conditionalFormatting>
        <x14:conditionalFormatting xmlns:xm="http://schemas.microsoft.com/office/excel/2006/main">
          <x14:cfRule type="dataBar" id="{BC0DD863-1EDB-443B-B033-A525F9CA17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J11:J12</xm:sqref>
        </x14:conditionalFormatting>
        <x14:conditionalFormatting xmlns:xm="http://schemas.microsoft.com/office/excel/2006/main">
          <x14:cfRule type="dataBar" id="{445A781B-1E81-4B5D-9043-ADFA36DE79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B8FE33A-2665-45B9-AA86-56BAA7D7F2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>
          <x14:cfRule type="dataBar" id="{01179886-4A63-4821-B7F4-CB20F23BDF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948BA3B-7E80-488D-A5F4-C25AA3D480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B19</xm:sqref>
        </x14:conditionalFormatting>
        <x14:conditionalFormatting xmlns:xm="http://schemas.microsoft.com/office/excel/2006/main">
          <x14:cfRule type="dataBar" id="{2D5E27F2-5159-4372-905B-3AC569D0D5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0E90834-36EE-44DA-8FD2-357F080702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B20</xm:sqref>
        </x14:conditionalFormatting>
        <x14:conditionalFormatting xmlns:xm="http://schemas.microsoft.com/office/excel/2006/main">
          <x14:cfRule type="dataBar" id="{6C794444-DCAD-4FBB-93D0-ED47752881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5DE65D2-701C-4C86-8F0B-614AE7F547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B21</xm:sqref>
        </x14:conditionalFormatting>
        <x14:conditionalFormatting xmlns:xm="http://schemas.microsoft.com/office/excel/2006/main">
          <x14:cfRule type="dataBar" id="{4F072C9A-9694-43C6-8741-BA65BD947F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72298CEB-239D-4C52-A2B4-4F03A1DC01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</xm:sqref>
        </x14:conditionalFormatting>
        <x14:conditionalFormatting xmlns:xm="http://schemas.microsoft.com/office/excel/2006/main">
          <x14:cfRule type="dataBar" id="{A07465C1-0228-474C-B875-7E3A1738A8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CD3CB63-9E25-481E-9F13-80EDBEE37A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A663A658-5353-4147-AE5B-DC6EF556C0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9D0517D-DA06-45AC-B114-E25EE831D1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D02CAE15-04A9-4AB8-BEDA-736D08996D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1E43555-E9E5-4C04-92C0-274A03062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C20</xm:sqref>
        </x14:conditionalFormatting>
        <x14:conditionalFormatting xmlns:xm="http://schemas.microsoft.com/office/excel/2006/main">
          <x14:cfRule type="dataBar" id="{D13363B6-DCE6-4BB8-B5A3-C924482793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6B5F3F7-EDC2-4ABD-BF17-5C63737FB5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F18C5322-16DA-439C-A9D8-56416A1BE7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DE5CFC8E-DA92-4A10-B528-B805C8DCCD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</xm:sqref>
        </x14:conditionalFormatting>
        <x14:conditionalFormatting xmlns:xm="http://schemas.microsoft.com/office/excel/2006/main">
          <x14:cfRule type="dataBar" id="{44B0BB55-E21B-434C-84BA-F634C85C634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B18:B25</xm:sqref>
        </x14:conditionalFormatting>
        <x14:conditionalFormatting xmlns:xm="http://schemas.microsoft.com/office/excel/2006/main">
          <x14:cfRule type="dataBar" id="{59A5D5DD-21C9-44C6-B315-FD9A280273E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C18:C25</xm:sqref>
        </x14:conditionalFormatting>
        <x14:conditionalFormatting xmlns:xm="http://schemas.microsoft.com/office/excel/2006/main">
          <x14:cfRule type="dataBar" id="{26CF8ABF-45FC-42A8-ACD7-25153465CA3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D18:D25</xm:sqref>
        </x14:conditionalFormatting>
        <x14:conditionalFormatting xmlns:xm="http://schemas.microsoft.com/office/excel/2006/main">
          <x14:cfRule type="dataBar" id="{42FFB190-0FDB-4347-A641-8F01C3B766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A52512F-0FD8-4C79-8DE0-8CBAA58CA1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E45B31CE-EC28-4D31-BA46-D1C8A1FCDC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3FAAD18-A785-4B8D-8D76-7EC4467F2A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C0B27C3C-1310-4EB9-A459-81842D7A94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7088A79-FEAB-4598-A40E-BBE8165E4A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587036BB-A45D-4460-B2FA-0F271EC5F8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AE0B771-8661-4AA7-B3B6-6AB9B3743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D21</xm:sqref>
        </x14:conditionalFormatting>
        <x14:conditionalFormatting xmlns:xm="http://schemas.microsoft.com/office/excel/2006/main">
          <x14:cfRule type="dataBar" id="{41117DBA-BD67-487B-AB08-853F59F57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</xm:sqref>
        </x14:conditionalFormatting>
        <x14:conditionalFormatting xmlns:xm="http://schemas.microsoft.com/office/excel/2006/main">
          <x14:cfRule type="dataBar" id="{CA287B77-0AD5-44D4-8D88-07ADB952F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4669FA69-63E0-4418-8631-816E94320A7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D18:D25</xm:sqref>
        </x14:conditionalFormatting>
        <x14:conditionalFormatting xmlns:xm="http://schemas.microsoft.com/office/excel/2006/main">
          <x14:cfRule type="dataBar" id="{4502CEF4-02A4-4A89-9078-1A1089E0417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F18:F25</xm:sqref>
        </x14:conditionalFormatting>
        <x14:conditionalFormatting xmlns:xm="http://schemas.microsoft.com/office/excel/2006/main">
          <x14:cfRule type="dataBar" id="{7BD9A813-9F37-4AAB-8E56-8A5F77D920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F338ED1-0E43-4A0D-AC18-6B047785A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>
          <x14:cfRule type="dataBar" id="{BE0AB964-80A4-4C20-8BFE-4C3104C371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865EAC2-E8F9-4483-97E6-EFE679FCC6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F19</xm:sqref>
        </x14:conditionalFormatting>
        <x14:conditionalFormatting xmlns:xm="http://schemas.microsoft.com/office/excel/2006/main">
          <x14:cfRule type="dataBar" id="{36222FA8-7849-4AE1-8B32-3F28666D8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0D625E5-D65D-4B7F-8E47-B00836EE8C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F20</xm:sqref>
        </x14:conditionalFormatting>
        <x14:conditionalFormatting xmlns:xm="http://schemas.microsoft.com/office/excel/2006/main">
          <x14:cfRule type="dataBar" id="{5F1C0566-B1FC-4BAA-A56E-D2429A78D4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DA859D4-06CF-47B3-BC93-E143FA20A8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F21</xm:sqref>
        </x14:conditionalFormatting>
        <x14:conditionalFormatting xmlns:xm="http://schemas.microsoft.com/office/excel/2006/main">
          <x14:cfRule type="dataBar" id="{12CC5BE0-3BEF-4B3B-80F6-D480A2217E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86EC843B-A140-4858-8430-F07A20EE6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BC95BD88-4DE3-4C27-B9A0-30963FE2B8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F18:F25</xm:sqref>
        </x14:conditionalFormatting>
        <x14:conditionalFormatting xmlns:xm="http://schemas.microsoft.com/office/excel/2006/main">
          <x14:cfRule type="dataBar" id="{5FD7A0A9-A369-4E8F-85F4-0DF3F63B0A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H18:H24</xm:sqref>
        </x14:conditionalFormatting>
        <x14:conditionalFormatting xmlns:xm="http://schemas.microsoft.com/office/excel/2006/main">
          <x14:cfRule type="dataBar" id="{7B59A37F-0495-4DA8-B9B8-4EBDFC33BF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E75366B-3205-47C9-83D5-3D45862682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673F25D5-9CAD-4DC8-8993-1C3531556B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57A5E0B-4229-43EF-8702-37A087BEB9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E647CD73-64A4-4339-A132-06762BC11A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9E09369-06C6-44E1-9A11-709231E7F2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BA044503-A83A-49B9-8F13-A689865920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D730A13-DA48-48B9-896A-0C5F7E0117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H21</xm:sqref>
        </x14:conditionalFormatting>
        <x14:conditionalFormatting xmlns:xm="http://schemas.microsoft.com/office/excel/2006/main">
          <x14:cfRule type="dataBar" id="{E2609C0B-98DA-421F-9CCA-F16C3A2F49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</xm:sqref>
        </x14:conditionalFormatting>
        <x14:conditionalFormatting xmlns:xm="http://schemas.microsoft.com/office/excel/2006/main">
          <x14:cfRule type="dataBar" id="{A91AD394-BFC2-424E-8481-32C7CC2F8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D25781D1-B379-4F82-B3F0-9958ECE22E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H18:H25</xm:sqref>
        </x14:conditionalFormatting>
        <x14:conditionalFormatting xmlns:xm="http://schemas.microsoft.com/office/excel/2006/main">
          <x14:cfRule type="dataBar" id="{3F9A801A-D49F-4142-85F5-D1AF08E7EE7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J18:J25</xm:sqref>
        </x14:conditionalFormatting>
        <x14:conditionalFormatting xmlns:xm="http://schemas.microsoft.com/office/excel/2006/main">
          <x14:cfRule type="dataBar" id="{8312E2FF-D81C-4691-9F11-8E670B02CE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918EC9-6DF3-4FA0-84F9-690489E4CB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J18</xm:sqref>
        </x14:conditionalFormatting>
        <x14:conditionalFormatting xmlns:xm="http://schemas.microsoft.com/office/excel/2006/main">
          <x14:cfRule type="dataBar" id="{D39E2999-7FF2-414C-9A6A-601DC326CE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1BC48D1-AB5A-4672-85ED-F229A86DC1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J19</xm:sqref>
        </x14:conditionalFormatting>
        <x14:conditionalFormatting xmlns:xm="http://schemas.microsoft.com/office/excel/2006/main">
          <x14:cfRule type="dataBar" id="{154E78CE-8890-4BF0-BAB1-B6E9EA75AD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AC448C7-7765-4ED1-92F9-DC3559D2AA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</xm:sqref>
        </x14:conditionalFormatting>
        <x14:conditionalFormatting xmlns:xm="http://schemas.microsoft.com/office/excel/2006/main">
          <x14:cfRule type="dataBar" id="{395393AE-836F-4195-926C-ECE0D20BB3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BA4E6E7-FF69-41A7-9A61-1D9E73FAA9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J21</xm:sqref>
        </x14:conditionalFormatting>
        <x14:conditionalFormatting xmlns:xm="http://schemas.microsoft.com/office/excel/2006/main">
          <x14:cfRule type="dataBar" id="{BC1452FC-079F-4E97-9135-40E6959C03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J23</xm:sqref>
        </x14:conditionalFormatting>
        <x14:conditionalFormatting xmlns:xm="http://schemas.microsoft.com/office/excel/2006/main">
          <x14:cfRule type="dataBar" id="{082E7C26-9103-43CE-A3CD-26BF5718DF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</xm:sqref>
        </x14:conditionalFormatting>
        <x14:conditionalFormatting xmlns:xm="http://schemas.microsoft.com/office/excel/2006/main">
          <x14:cfRule type="dataBar" id="{10B76499-98A4-4B83-BD7B-19521EE52AD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J18:J25</xm:sqref>
        </x14:conditionalFormatting>
        <x14:conditionalFormatting xmlns:xm="http://schemas.microsoft.com/office/excel/2006/main">
          <x14:cfRule type="dataBar" id="{21199654-7431-4022-BAAB-C05FDE717F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E18:E25</xm:sqref>
        </x14:conditionalFormatting>
        <x14:conditionalFormatting xmlns:xm="http://schemas.microsoft.com/office/excel/2006/main">
          <x14:cfRule type="dataBar" id="{C33501A7-8E79-48E4-8380-74709D25CC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72B2BB4-2B5F-451C-AC71-8DA17256BA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E18:E25</xm:sqref>
        </x14:conditionalFormatting>
        <x14:conditionalFormatting xmlns:xm="http://schemas.microsoft.com/office/excel/2006/main">
          <x14:cfRule type="dataBar" id="{E6353787-38EF-496D-A6E0-A1367A23450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E18:E25</xm:sqref>
        </x14:conditionalFormatting>
        <x14:conditionalFormatting xmlns:xm="http://schemas.microsoft.com/office/excel/2006/main">
          <x14:cfRule type="dataBar" id="{70F820EC-09FD-4CE6-9F22-BC7618BA04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G18:G25</xm:sqref>
        </x14:conditionalFormatting>
        <x14:conditionalFormatting xmlns:xm="http://schemas.microsoft.com/office/excel/2006/main">
          <x14:cfRule type="dataBar" id="{140A8240-D80A-499F-A017-4F27C5EA2F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A94DFDF-668C-4E69-80D2-2A760F7CA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G18:G25</xm:sqref>
        </x14:conditionalFormatting>
        <x14:conditionalFormatting xmlns:xm="http://schemas.microsoft.com/office/excel/2006/main">
          <x14:cfRule type="dataBar" id="{083BF44B-783F-45D5-ACFD-C70DBF9EE7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G18:G25</xm:sqref>
        </x14:conditionalFormatting>
        <x14:conditionalFormatting xmlns:xm="http://schemas.microsoft.com/office/excel/2006/main">
          <x14:cfRule type="dataBar" id="{ADE0B3E9-B416-4205-A06E-97142891C34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I18:I27</xm:sqref>
        </x14:conditionalFormatting>
        <x14:conditionalFormatting xmlns:xm="http://schemas.microsoft.com/office/excel/2006/main">
          <x14:cfRule type="dataBar" id="{264E4C1C-EDD7-41DC-81FC-989E97F81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6C2A10D-12F4-4C84-81EA-98212E472B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I18:I27</xm:sqref>
        </x14:conditionalFormatting>
        <x14:conditionalFormatting xmlns:xm="http://schemas.microsoft.com/office/excel/2006/main">
          <x14:cfRule type="dataBar" id="{3CCC4108-0266-40A8-BDE5-1F5D274B60D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I18:I27</xm:sqref>
        </x14:conditionalFormatting>
        <x14:conditionalFormatting xmlns:xm="http://schemas.microsoft.com/office/excel/2006/main">
          <x14:cfRule type="dataBar" id="{FA73CB09-075D-4D35-B7DB-0E8443D4F61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B18:B25</xm:sqref>
        </x14:conditionalFormatting>
        <x14:conditionalFormatting xmlns:xm="http://schemas.microsoft.com/office/excel/2006/main">
          <x14:cfRule type="dataBar" id="{6520E6A9-8D09-46A7-8F62-364EAD7C9F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C18:C25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Pan2</dc:creator>
  <cp:lastModifiedBy>Li, Pan2</cp:lastModifiedBy>
  <dcterms:created xsi:type="dcterms:W3CDTF">2015-06-05T18:17:20Z</dcterms:created>
  <dcterms:modified xsi:type="dcterms:W3CDTF">2024-01-15T01:27:16Z</dcterms:modified>
</cp:coreProperties>
</file>