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compliance\repos\assets\compliance-commons\compliance-commons-excel\src\test\resources\"/>
    </mc:Choice>
  </mc:AlternateContent>
  <xr:revisionPtr revIDLastSave="0" documentId="13_ncr:1_{8179094C-FA67-456F-AB2C-96E7BD687DE4}" xr6:coauthVersionLast="47" xr6:coauthVersionMax="47" xr10:uidLastSave="{00000000-0000-0000-0000-000000000000}"/>
  <bookViews>
    <workbookView xWindow="-110" yWindow="-110" windowWidth="38620" windowHeight="21220" xr2:uid="{A8E8197F-B0AC-4B12-97CF-F3DD47E1466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2" i="1"/>
  <c r="J2" i="1" s="1"/>
  <c r="J9" i="1"/>
  <c r="J8" i="1"/>
  <c r="J7" i="1"/>
  <c r="J6" i="1"/>
  <c r="J5" i="1"/>
  <c r="J4" i="1"/>
  <c r="J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4F7F6-C85A-41DC-ABA9-C1EBBF259B16}" keepAlive="1" name="Query - city" description="Connection to the 'city' query in the workbook." type="5" refreshedVersion="8" background="1" saveData="1">
    <dbPr connection="Provider=Microsoft.Mashup.OleDb.1;Data Source=$Workbook$;Location=city;Extended Properties=&quot;&quot;" command="SELECT * FROM [city]"/>
  </connection>
</connections>
</file>

<file path=xl/sharedStrings.xml><?xml version="1.0" encoding="utf-8"?>
<sst xmlns="http://schemas.openxmlformats.org/spreadsheetml/2006/main" count="67" uniqueCount="28">
  <si>
    <t>period</t>
  </si>
  <si>
    <t>invdate</t>
  </si>
  <si>
    <t>duedate</t>
  </si>
  <si>
    <t>cust</t>
  </si>
  <si>
    <t>net</t>
  </si>
  <si>
    <t>vat</t>
  </si>
  <si>
    <t>totalco</t>
  </si>
  <si>
    <t>01/99</t>
  </si>
  <si>
    <t>19980628</t>
  </si>
  <si>
    <t>MANDARIN LTD.</t>
  </si>
  <si>
    <t>19980703</t>
  </si>
  <si>
    <t>APPLES LTD.</t>
  </si>
  <si>
    <t>19980705</t>
  </si>
  <si>
    <t>19980708</t>
  </si>
  <si>
    <t>19980718</t>
  </si>
  <si>
    <t>BANANAS LTD.</t>
  </si>
  <si>
    <t>19980710</t>
  </si>
  <si>
    <t>19980719</t>
  </si>
  <si>
    <t>19980715</t>
  </si>
  <si>
    <t>FIG  LTD.</t>
  </si>
  <si>
    <t>19980712</t>
  </si>
  <si>
    <t>19980702</t>
  </si>
  <si>
    <t>YELLOW  LTD.</t>
  </si>
  <si>
    <t>19980704</t>
  </si>
  <si>
    <t>LIME LTD.</t>
  </si>
  <si>
    <t>valid</t>
  </si>
  <si>
    <t>id</t>
  </si>
  <si>
    <t>various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</si>
</sst>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"/>
    <numFmt numFmtId="170" formatCode="m/d/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4" fontId="0" fillId="0" borderId="0" xfId="0" applyNumberFormat="1"/>
    <xf numFmtId="0" fontId="3" fillId="0" borderId="0" xfId="1"/>
    <xf numFmtId="10" fontId="3" fillId="0" borderId="0" xfId="1" applyNumberFormat="1"/>
    <xf numFmtId="167" fontId="3" fillId="0" borderId="0" xfId="1" applyNumberFormat="1"/>
    <xf numFmtId="14" fontId="3" fillId="0" borderId="0" xfId="1" applyNumberFormat="1"/>
    <xf numFmtId="170" fontId="3" fillId="0" borderId="0" xfId="1" applyNumberFormat="1"/>
    <xf numFmtId="0" fontId="3" fillId="0" borderId="0" xfId="1"/>
    <xf numFmtId="167" fontId="0" fillId="0" borderId="0" xfId="0" applyNumberFormat="1"/>
    <xf numFmtId="0" fontId="2" fillId="0" borderId="0" xfId="0" applyFont="1"/>
    <xf numFmtId="0" fontId="4" fillId="0" borderId="0" xfId="1" applyFont="1"/>
    <xf numFmtId="0" fontId="4" fillId="0" borderId="0" xfId="1" applyFont="1" applyFill="1"/>
  </cellXfs>
  <cellStyles count="2">
    <cellStyle name="Normal" xfId="0" builtinId="0"/>
    <cellStyle name="Normal 2" xfId="1" xr:uid="{09AA7EA4-687E-4337-9FE9-CF28CE542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7D22-49F8-42D1-8EEB-41DF9F4E7D72}">
  <dimension ref="A1:J20"/>
  <sheetViews>
    <sheetView tabSelected="1" workbookViewId="0">
      <selection activeCell="A3" sqref="A3:XFD3"/>
    </sheetView>
  </sheetViews>
  <sheetFormatPr defaultRowHeight="14.5" x14ac:dyDescent="0.35"/>
  <cols>
    <col min="1" max="1" width="2.81640625" bestFit="1" customWidth="1"/>
    <col min="4" max="4" width="11.1796875" customWidth="1"/>
    <col min="5" max="5" width="6.453125" bestFit="1" customWidth="1"/>
    <col min="6" max="6" width="14.7265625" bestFit="1" customWidth="1"/>
    <col min="7" max="7" width="8.90625" bestFit="1" customWidth="1"/>
    <col min="8" max="8" width="10" bestFit="1" customWidth="1"/>
    <col min="9" max="9" width="8.90625" bestFit="1" customWidth="1"/>
    <col min="10" max="10" width="15.36328125" bestFit="1" customWidth="1"/>
  </cols>
  <sheetData>
    <row r="1" spans="1:10" x14ac:dyDescent="0.35">
      <c r="A1" s="9" t="s">
        <v>26</v>
      </c>
      <c r="B1" s="10" t="s">
        <v>0</v>
      </c>
      <c r="C1" s="10" t="s">
        <v>1</v>
      </c>
      <c r="D1" s="10" t="s">
        <v>2</v>
      </c>
      <c r="E1" s="10" t="s">
        <v>25</v>
      </c>
      <c r="F1" s="10" t="s">
        <v>3</v>
      </c>
      <c r="G1" s="10" t="s">
        <v>4</v>
      </c>
      <c r="H1" s="10" t="s">
        <v>5</v>
      </c>
      <c r="I1" s="10" t="s">
        <v>6</v>
      </c>
      <c r="J1" s="11" t="s">
        <v>27</v>
      </c>
    </row>
    <row r="2" spans="1:10" x14ac:dyDescent="0.35">
      <c r="A2">
        <v>1</v>
      </c>
      <c r="B2" s="2" t="s">
        <v>7</v>
      </c>
      <c r="C2" s="2" t="s">
        <v>8</v>
      </c>
      <c r="D2" s="6">
        <v>29982</v>
      </c>
      <c r="E2" s="2" t="b">
        <v>1</v>
      </c>
      <c r="F2" s="2" t="s">
        <v>9</v>
      </c>
      <c r="G2" s="4">
        <v>158.19</v>
      </c>
      <c r="H2" s="3">
        <v>0</v>
      </c>
      <c r="I2" s="4">
        <f>G2+(G2*H2)</f>
        <v>158.19</v>
      </c>
      <c r="J2" s="8">
        <f>I2*0.5</f>
        <v>79.094999999999999</v>
      </c>
    </row>
    <row r="3" spans="1:10" x14ac:dyDescent="0.35">
      <c r="A3">
        <v>2</v>
      </c>
      <c r="B3" s="2" t="s">
        <v>7</v>
      </c>
      <c r="C3" s="2" t="s">
        <v>10</v>
      </c>
      <c r="D3" s="5">
        <v>36009</v>
      </c>
      <c r="E3" s="2" t="b">
        <v>0</v>
      </c>
      <c r="F3" s="2" t="s">
        <v>11</v>
      </c>
      <c r="G3" s="4">
        <v>47.6</v>
      </c>
      <c r="H3" s="3">
        <v>0.12</v>
      </c>
      <c r="I3" s="4">
        <v>53.55</v>
      </c>
      <c r="J3" t="b">
        <f>IF(I3&gt;0, TRUE, FALSE)</f>
        <v>1</v>
      </c>
    </row>
    <row r="4" spans="1:10" x14ac:dyDescent="0.35">
      <c r="A4">
        <v>3</v>
      </c>
      <c r="B4" s="2" t="s">
        <v>7</v>
      </c>
      <c r="C4" s="2" t="s">
        <v>12</v>
      </c>
      <c r="D4" s="5">
        <v>36011</v>
      </c>
      <c r="E4" s="2" t="b">
        <v>1</v>
      </c>
      <c r="F4" s="2" t="s">
        <v>11</v>
      </c>
      <c r="G4" s="4">
        <v>65.400000000000006</v>
      </c>
      <c r="H4" s="3">
        <v>0.23</v>
      </c>
      <c r="I4" s="4">
        <v>73.58</v>
      </c>
      <c r="J4" s="1">
        <f>DATE(2021,18,9)</f>
        <v>44721</v>
      </c>
    </row>
    <row r="5" spans="1:10" x14ac:dyDescent="0.35">
      <c r="A5">
        <v>4</v>
      </c>
      <c r="B5" s="2" t="s">
        <v>7</v>
      </c>
      <c r="C5" s="2" t="s">
        <v>13</v>
      </c>
      <c r="D5" s="5">
        <v>36014</v>
      </c>
      <c r="E5" s="7" t="b">
        <v>0</v>
      </c>
      <c r="F5" s="2" t="s">
        <v>11</v>
      </c>
      <c r="G5" s="4">
        <v>100</v>
      </c>
      <c r="H5" s="3">
        <v>0.1</v>
      </c>
      <c r="I5" s="4">
        <f>G5+(G5*H5)</f>
        <v>110</v>
      </c>
      <c r="J5" t="e">
        <f>1/0</f>
        <v>#DIV/0!</v>
      </c>
    </row>
    <row r="6" spans="1:10" x14ac:dyDescent="0.35">
      <c r="A6">
        <v>5</v>
      </c>
      <c r="B6" s="2" t="s">
        <v>7</v>
      </c>
      <c r="C6" s="2" t="s">
        <v>14</v>
      </c>
      <c r="D6" s="5">
        <v>36024</v>
      </c>
      <c r="E6" s="7" t="b">
        <v>1</v>
      </c>
      <c r="F6" s="2" t="s">
        <v>11</v>
      </c>
      <c r="G6" s="4">
        <v>66</v>
      </c>
      <c r="H6" s="3">
        <v>0.3</v>
      </c>
      <c r="I6" s="4">
        <v>74.25</v>
      </c>
      <c r="J6">
        <f>1+1</f>
        <v>2</v>
      </c>
    </row>
    <row r="7" spans="1:10" x14ac:dyDescent="0.35">
      <c r="A7">
        <v>6</v>
      </c>
      <c r="B7" s="2" t="s">
        <v>7</v>
      </c>
      <c r="C7" s="2" t="s">
        <v>12</v>
      </c>
      <c r="D7" s="5">
        <v>36041</v>
      </c>
      <c r="E7" s="7" t="b">
        <v>1</v>
      </c>
      <c r="F7" s="2" t="s">
        <v>15</v>
      </c>
      <c r="G7" s="4">
        <v>1518.44</v>
      </c>
      <c r="H7" s="3">
        <v>0</v>
      </c>
      <c r="I7" s="4">
        <v>1518.44</v>
      </c>
      <c r="J7">
        <f>10+10</f>
        <v>20</v>
      </c>
    </row>
    <row r="8" spans="1:10" x14ac:dyDescent="0.35">
      <c r="A8">
        <v>7</v>
      </c>
      <c r="B8" s="2" t="s">
        <v>7</v>
      </c>
      <c r="C8" s="2" t="s">
        <v>12</v>
      </c>
      <c r="D8" s="5">
        <v>36041</v>
      </c>
      <c r="E8" s="7" t="b">
        <v>0</v>
      </c>
      <c r="F8" s="2" t="s">
        <v>15</v>
      </c>
      <c r="G8" s="4">
        <v>1509.34</v>
      </c>
      <c r="H8" s="3">
        <v>0</v>
      </c>
      <c r="I8" s="4">
        <v>1509.34</v>
      </c>
      <c r="J8">
        <f>1.01+1.01</f>
        <v>2.02</v>
      </c>
    </row>
    <row r="9" spans="1:10" x14ac:dyDescent="0.35">
      <c r="A9">
        <v>8</v>
      </c>
      <c r="B9" s="2" t="s">
        <v>7</v>
      </c>
      <c r="C9" s="2" t="s">
        <v>16</v>
      </c>
      <c r="D9" s="5">
        <v>36046</v>
      </c>
      <c r="E9" s="7" t="b">
        <v>0</v>
      </c>
      <c r="F9" s="2" t="s">
        <v>15</v>
      </c>
      <c r="G9" s="4">
        <v>289.05</v>
      </c>
      <c r="H9" s="3">
        <v>0</v>
      </c>
      <c r="I9" s="4">
        <v>289.05</v>
      </c>
      <c r="J9">
        <f>1+1</f>
        <v>2</v>
      </c>
    </row>
    <row r="10" spans="1:10" x14ac:dyDescent="0.35">
      <c r="A10">
        <v>9</v>
      </c>
      <c r="B10" s="2" t="s">
        <v>7</v>
      </c>
      <c r="C10" s="2" t="s">
        <v>16</v>
      </c>
      <c r="D10" s="5">
        <v>36046</v>
      </c>
      <c r="E10" s="7" t="b">
        <v>0</v>
      </c>
      <c r="F10" s="2" t="s">
        <v>15</v>
      </c>
      <c r="G10" s="4">
        <v>141.44</v>
      </c>
      <c r="H10" s="3">
        <v>0</v>
      </c>
      <c r="I10" s="4">
        <v>141.44</v>
      </c>
    </row>
    <row r="11" spans="1:10" x14ac:dyDescent="0.35">
      <c r="A11">
        <v>10</v>
      </c>
      <c r="B11" s="2" t="s">
        <v>7</v>
      </c>
      <c r="C11" s="2" t="s">
        <v>17</v>
      </c>
      <c r="D11" s="5">
        <v>36055</v>
      </c>
      <c r="E11" s="7" t="b">
        <v>1</v>
      </c>
      <c r="F11" s="2" t="s">
        <v>15</v>
      </c>
      <c r="G11" s="4">
        <v>573.14</v>
      </c>
      <c r="H11" s="3">
        <v>0</v>
      </c>
      <c r="I11" s="4">
        <v>573.14</v>
      </c>
    </row>
    <row r="12" spans="1:10" x14ac:dyDescent="0.35">
      <c r="A12">
        <v>11</v>
      </c>
      <c r="B12" s="2" t="s">
        <v>7</v>
      </c>
      <c r="C12" s="2" t="s">
        <v>17</v>
      </c>
      <c r="D12" s="5">
        <v>36055</v>
      </c>
      <c r="E12" s="7" t="b">
        <v>0</v>
      </c>
      <c r="F12" s="2" t="s">
        <v>15</v>
      </c>
      <c r="G12" s="4">
        <v>198.31</v>
      </c>
      <c r="H12" s="3">
        <v>0</v>
      </c>
      <c r="I12" s="4">
        <v>198.31</v>
      </c>
    </row>
    <row r="13" spans="1:10" x14ac:dyDescent="0.35">
      <c r="A13">
        <v>12</v>
      </c>
      <c r="B13" s="2" t="s">
        <v>7</v>
      </c>
      <c r="C13" s="2" t="s">
        <v>17</v>
      </c>
      <c r="D13" s="5">
        <v>36055</v>
      </c>
      <c r="E13" s="7" t="b">
        <v>1</v>
      </c>
      <c r="F13" s="2" t="s">
        <v>15</v>
      </c>
      <c r="G13" s="4">
        <v>767.34</v>
      </c>
      <c r="H13" s="3">
        <v>0</v>
      </c>
      <c r="I13" s="4">
        <v>767.34</v>
      </c>
    </row>
    <row r="14" spans="1:10" x14ac:dyDescent="0.35">
      <c r="A14">
        <v>13</v>
      </c>
      <c r="B14" s="2" t="s">
        <v>7</v>
      </c>
      <c r="C14" s="2" t="s">
        <v>17</v>
      </c>
      <c r="D14" s="5">
        <v>36055</v>
      </c>
      <c r="E14" s="7" t="b">
        <v>0</v>
      </c>
      <c r="F14" s="2" t="s">
        <v>15</v>
      </c>
      <c r="G14" s="4">
        <v>495.23</v>
      </c>
      <c r="H14" s="3">
        <v>0</v>
      </c>
      <c r="I14" s="4">
        <v>495.23</v>
      </c>
    </row>
    <row r="15" spans="1:10" x14ac:dyDescent="0.35">
      <c r="A15">
        <v>14</v>
      </c>
      <c r="B15" s="2" t="s">
        <v>7</v>
      </c>
      <c r="C15" s="2" t="s">
        <v>18</v>
      </c>
      <c r="D15" s="5">
        <v>36021</v>
      </c>
      <c r="E15" s="7" t="b">
        <v>1</v>
      </c>
      <c r="F15" s="2" t="s">
        <v>19</v>
      </c>
      <c r="G15" s="4">
        <v>70</v>
      </c>
      <c r="H15" s="3">
        <v>0.22</v>
      </c>
      <c r="I15" s="4">
        <v>84.7</v>
      </c>
    </row>
    <row r="16" spans="1:10" x14ac:dyDescent="0.35">
      <c r="A16">
        <v>15</v>
      </c>
      <c r="B16" s="2" t="s">
        <v>7</v>
      </c>
      <c r="C16" s="2" t="s">
        <v>20</v>
      </c>
      <c r="D16" s="5">
        <v>36018</v>
      </c>
      <c r="E16" s="7" t="b">
        <v>0</v>
      </c>
      <c r="F16" s="2" t="s">
        <v>19</v>
      </c>
      <c r="G16" s="4">
        <v>80</v>
      </c>
      <c r="H16" s="3">
        <v>0.25</v>
      </c>
      <c r="I16" s="4">
        <v>96.8</v>
      </c>
    </row>
    <row r="17" spans="1:9" x14ac:dyDescent="0.35">
      <c r="A17">
        <v>16</v>
      </c>
      <c r="B17" s="2" t="s">
        <v>7</v>
      </c>
      <c r="C17" s="2" t="s">
        <v>21</v>
      </c>
      <c r="D17" s="5">
        <v>36008</v>
      </c>
      <c r="E17" s="7" t="b">
        <v>1</v>
      </c>
      <c r="F17" s="2" t="s">
        <v>19</v>
      </c>
      <c r="G17" s="4">
        <v>232.1</v>
      </c>
      <c r="H17" s="3">
        <v>0.1</v>
      </c>
      <c r="I17" s="4">
        <v>280.83999999999997</v>
      </c>
    </row>
    <row r="18" spans="1:9" x14ac:dyDescent="0.35">
      <c r="A18">
        <v>17</v>
      </c>
      <c r="B18" s="2" t="s">
        <v>7</v>
      </c>
      <c r="C18" s="2" t="s">
        <v>21</v>
      </c>
      <c r="D18" s="5">
        <v>36008</v>
      </c>
      <c r="E18" s="7" t="b">
        <v>1</v>
      </c>
      <c r="F18" s="2" t="s">
        <v>19</v>
      </c>
      <c r="G18" s="4">
        <v>300</v>
      </c>
      <c r="H18" s="3">
        <v>0</v>
      </c>
      <c r="I18" s="4">
        <v>300</v>
      </c>
    </row>
    <row r="19" spans="1:9" x14ac:dyDescent="0.35">
      <c r="A19">
        <v>18</v>
      </c>
      <c r="B19" s="2" t="s">
        <v>7</v>
      </c>
      <c r="C19" s="2" t="s">
        <v>13</v>
      </c>
      <c r="D19" s="5">
        <v>35984</v>
      </c>
      <c r="E19" s="7" t="b">
        <v>0</v>
      </c>
      <c r="F19" s="2" t="s">
        <v>22</v>
      </c>
      <c r="G19" s="4">
        <v>4230</v>
      </c>
      <c r="H19" s="3">
        <v>0.1</v>
      </c>
      <c r="I19" s="4">
        <v>5118.3</v>
      </c>
    </row>
    <row r="20" spans="1:9" x14ac:dyDescent="0.35">
      <c r="A20">
        <v>19</v>
      </c>
      <c r="B20" s="2" t="s">
        <v>7</v>
      </c>
      <c r="C20" s="2" t="s">
        <v>23</v>
      </c>
      <c r="D20" s="5">
        <v>35980</v>
      </c>
      <c r="E20" s="7" t="b">
        <v>1</v>
      </c>
      <c r="F20" s="2" t="s">
        <v>24</v>
      </c>
      <c r="G20" s="4">
        <v>107.3</v>
      </c>
      <c r="H20" s="3">
        <v>0</v>
      </c>
      <c r="I20" s="4">
        <v>107.3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8B1A-C858-45A7-B780-E6046FCC08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2381-CA3C-430A-AE52-99C874EB465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1D9C1F-247F-4686-AFDE-A02E4E0EB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LIATSOS George</dc:creator>
  <cp:lastModifiedBy>LIATSOS George</cp:lastModifiedBy>
  <dcterms:created xsi:type="dcterms:W3CDTF">2024-02-28T12:56:07Z</dcterms:created>
  <dcterms:modified xsi:type="dcterms:W3CDTF">2024-02-29T18:44:31Z</dcterms:modified>
</cp:coreProperties>
</file>