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stomer" sheetId="1" state="visible" r:id="rId2"/>
    <sheet name="Driver" sheetId="2" state="visible" r:id="rId3"/>
    <sheet name="Vehicle" sheetId="3" state="visible" r:id="rId4"/>
    <sheet name="Invoice" sheetId="4" state="visible" r:id="rId5"/>
    <sheet name="Price per K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<sst xmlns="http://schemas.openxmlformats.org/spreadsheetml/2006/main" count="127" uniqueCount="96">
  <si>
    <t xml:space="preserve">id</t>
  </si>
  <si>
    <t xml:space="preserve">name</t>
  </si>
  <si>
    <t xml:space="preserve">phone_num</t>
  </si>
  <si>
    <t xml:space="preserve">C1</t>
  </si>
  <si>
    <t xml:space="preserve">Obama</t>
  </si>
  <si>
    <t xml:space="preserve">C2</t>
  </si>
  <si>
    <t xml:space="preserve">Trump</t>
  </si>
  <si>
    <t xml:space="preserve">C3</t>
  </si>
  <si>
    <t xml:space="preserve">Lincole</t>
  </si>
  <si>
    <t xml:space="preserve">C4</t>
  </si>
  <si>
    <t xml:space="preserve">Wasington</t>
  </si>
  <si>
    <t xml:space="preserve">C5</t>
  </si>
  <si>
    <t xml:space="preserve">Machiel</t>
  </si>
  <si>
    <t xml:space="preserve">C6</t>
  </si>
  <si>
    <t xml:space="preserve">Kalanith</t>
  </si>
  <si>
    <t xml:space="preserve">C7</t>
  </si>
  <si>
    <t xml:space="preserve">Jack</t>
  </si>
  <si>
    <t xml:space="preserve">C8</t>
  </si>
  <si>
    <t xml:space="preserve">London</t>
  </si>
  <si>
    <t xml:space="preserve">C9</t>
  </si>
  <si>
    <t xml:space="preserve">Francais</t>
  </si>
  <si>
    <t xml:space="preserve">C10</t>
  </si>
  <si>
    <t xml:space="preserve">Martel</t>
  </si>
  <si>
    <t xml:space="preserve">vehicle_id</t>
  </si>
  <si>
    <t xml:space="preserve">salary</t>
  </si>
  <si>
    <t xml:space="preserve">gender</t>
  </si>
  <si>
    <t xml:space="preserve">age</t>
  </si>
  <si>
    <t xml:space="preserve">D1</t>
  </si>
  <si>
    <t xml:space="preserve">Bob</t>
  </si>
  <si>
    <t xml:space="preserve">5S123</t>
  </si>
  <si>
    <t xml:space="preserve">Male</t>
  </si>
  <si>
    <t xml:space="preserve">D2</t>
  </si>
  <si>
    <t xml:space="preserve">James</t>
  </si>
  <si>
    <t xml:space="preserve">9S321</t>
  </si>
  <si>
    <t xml:space="preserve">D3</t>
  </si>
  <si>
    <t xml:space="preserve">Charle</t>
  </si>
  <si>
    <t xml:space="preserve">7S444</t>
  </si>
  <si>
    <t xml:space="preserve">Female</t>
  </si>
  <si>
    <t xml:space="preserve">D4</t>
  </si>
  <si>
    <t xml:space="preserve">Max</t>
  </si>
  <si>
    <t xml:space="preserve">5S322</t>
  </si>
  <si>
    <t xml:space="preserve">D5</t>
  </si>
  <si>
    <t xml:space="preserve">Chris</t>
  </si>
  <si>
    <t xml:space="preserve">5S111</t>
  </si>
  <si>
    <t xml:space="preserve">D6</t>
  </si>
  <si>
    <t xml:space="preserve">Mark</t>
  </si>
  <si>
    <t xml:space="preserve">7S333</t>
  </si>
  <si>
    <t xml:space="preserve">D7</t>
  </si>
  <si>
    <t xml:space="preserve">Joey</t>
  </si>
  <si>
    <t xml:space="preserve">7S932</t>
  </si>
  <si>
    <t xml:space="preserve">D8</t>
  </si>
  <si>
    <t xml:space="preserve">Paul</t>
  </si>
  <si>
    <t xml:space="preserve">9S233</t>
  </si>
  <si>
    <t xml:space="preserve">D9</t>
  </si>
  <si>
    <t xml:space="preserve">Eric</t>
  </si>
  <si>
    <t xml:space="preserve">9S193</t>
  </si>
  <si>
    <t xml:space="preserve">D10</t>
  </si>
  <si>
    <t xml:space="preserve">Barker</t>
  </si>
  <si>
    <t xml:space="preserve">5S094</t>
  </si>
  <si>
    <t xml:space="preserve">type</t>
  </si>
  <si>
    <t xml:space="preserve">regis_num</t>
  </si>
  <si>
    <t xml:space="preserve">price</t>
  </si>
  <si>
    <t xml:space="preserve">29–B1 423.23</t>
  </si>
  <si>
    <t xml:space="preserve">29–C1 312.93</t>
  </si>
  <si>
    <t xml:space="preserve">29–D1 123.32</t>
  </si>
  <si>
    <t xml:space="preserve">29–B2 445.63</t>
  </si>
  <si>
    <t xml:space="preserve">29–C2 278.42</t>
  </si>
  <si>
    <t xml:space="preserve">29–D2 444.44</t>
  </si>
  <si>
    <t xml:space="preserve">29–B3 888.88</t>
  </si>
  <si>
    <t xml:space="preserve">29–C3 999.99</t>
  </si>
  <si>
    <t xml:space="preserve">29–D3 100.00</t>
  </si>
  <si>
    <t xml:space="preserve">29–B4 344.44</t>
  </si>
  <si>
    <t xml:space="preserve">customer_id</t>
  </si>
  <si>
    <t xml:space="preserve">driver_id</t>
  </si>
  <si>
    <t xml:space="preserve">date</t>
  </si>
  <si>
    <t xml:space="preserve">payment_mode</t>
  </si>
  <si>
    <t xml:space="preserve">distance</t>
  </si>
  <si>
    <t xml:space="preserve">price_per_km</t>
  </si>
  <si>
    <t xml:space="preserve">total_fee</t>
  </si>
  <si>
    <t xml:space="preserve">I1</t>
  </si>
  <si>
    <t xml:space="preserve">cash</t>
  </si>
  <si>
    <t xml:space="preserve">I2</t>
  </si>
  <si>
    <t xml:space="preserve">banking</t>
  </si>
  <si>
    <t xml:space="preserve">I3</t>
  </si>
  <si>
    <t xml:space="preserve">I4</t>
  </si>
  <si>
    <t xml:space="preserve">I5</t>
  </si>
  <si>
    <t xml:space="preserve">I6</t>
  </si>
  <si>
    <t xml:space="preserve">I7</t>
  </si>
  <si>
    <t xml:space="preserve">I8</t>
  </si>
  <si>
    <t xml:space="preserve">I9</t>
  </si>
  <si>
    <t xml:space="preserve">I10</t>
  </si>
  <si>
    <t xml:space="preserve">no of seats</t>
  </si>
  <si>
    <t xml:space="preserve">price per km</t>
  </si>
  <si>
    <t xml:space="preserve">5s</t>
  </si>
  <si>
    <t xml:space="preserve">7s</t>
  </si>
  <si>
    <t xml:space="preserve">9s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</si>
</sst>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(+84) &quot;###\ ###\ ####"/>
    <numFmt numFmtId="166" formatCode="@"/>
    <numFmt numFmtId="167" formatCode="_(\$* #,##0.00_);_(\$* \(#,##0.00\);_(\$* \-??_);_(@_)"/>
    <numFmt numFmtId="168" formatCode="#,##0"/>
    <numFmt numFmtId="169" formatCode="0"/>
    <numFmt numFmtId="170" formatCode="#,##0;[RED]#,##0"/>
    <numFmt numFmtId="171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 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2.14"/>
    <col collapsed="false" customWidth="true" hidden="false" outlineLevel="0" max="3" min="3" style="0" width="1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tr">
        <f aca="false">0&amp;com.sun.star.sheet.addin.Analysis.getRandbetween(900000000,999999999)</f>
        <v>0988604625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str">
        <f aca="false">0&amp;com.sun.star.sheet.addin.Analysis.getRandbetween(900000000,999999999)</f>
        <v>0946558916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str">
        <f aca="false">0&amp;com.sun.star.sheet.addin.Analysis.getRandbetween(900000000,999999999)</f>
        <v>0983565542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str">
        <f aca="false">0&amp;com.sun.star.sheet.addin.Analysis.getRandbetween(900000000,999999999)</f>
        <v>0994929222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str">
        <f aca="false">0&amp;com.sun.star.sheet.addin.Analysis.getRandbetween(900000000,999999999)</f>
        <v>0972389472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str">
        <f aca="false">0&amp;com.sun.star.sheet.addin.Analysis.getRandbetween(900000000,999999999)</f>
        <v>0996567236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str">
        <f aca="false">0&amp;com.sun.star.sheet.addin.Analysis.getRandbetween(900000000,999999999)</f>
        <v>0959869757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str">
        <f aca="false">0&amp;com.sun.star.sheet.addin.Analysis.getRandbetween(900000000,999999999)</f>
        <v>0900388706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str">
        <f aca="false">0&amp;com.sun.star.sheet.addin.Analysis.getRandbetween(900000000,999999999)</f>
        <v>0990383855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str">
        <f aca="false">0&amp;com.sun.star.sheet.addin.Analysis.getRandbetween(900000000,999999999)</f>
        <v>0920099232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5" min="5" style="0" width="21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</row>
    <row r="2" customFormat="false" ht="15" hidden="false" customHeight="false" outlineLevel="0" collapsed="false">
      <c r="A2" s="0" t="s">
        <v>27</v>
      </c>
      <c r="B2" s="0" t="s">
        <v>28</v>
      </c>
      <c r="C2" s="2" t="str">
        <f aca="false">0&amp;com.sun.star.sheet.addin.Analysis.getRandbetween(900000000,999999999)</f>
        <v>0943063458</v>
      </c>
      <c r="D2" s="3" t="s">
        <v>29</v>
      </c>
      <c r="E2" s="4" t="n">
        <v>15000000</v>
      </c>
      <c r="F2" s="0" t="s">
        <v>30</v>
      </c>
      <c r="G2" s="5" t="n">
        <v>18</v>
      </c>
    </row>
    <row r="3" customFormat="false" ht="15" hidden="false" customHeight="false" outlineLevel="0" collapsed="false">
      <c r="A3" s="0" t="s">
        <v>31</v>
      </c>
      <c r="B3" s="0" t="s">
        <v>32</v>
      </c>
      <c r="C3" s="2" t="str">
        <f aca="false">0&amp;com.sun.star.sheet.addin.Analysis.getRandbetween(900000000,999999999)</f>
        <v>0928693376</v>
      </c>
      <c r="D3" s="3" t="s">
        <v>33</v>
      </c>
      <c r="E3" s="4" t="n">
        <v>12000000</v>
      </c>
      <c r="F3" s="0" t="s">
        <v>30</v>
      </c>
      <c r="G3" s="5" t="n">
        <v>30</v>
      </c>
    </row>
    <row r="4" customFormat="false" ht="15" hidden="false" customHeight="false" outlineLevel="0" collapsed="false">
      <c r="A4" s="0" t="s">
        <v>34</v>
      </c>
      <c r="B4" s="0" t="s">
        <v>35</v>
      </c>
      <c r="C4" s="2" t="str">
        <f aca="false">0&amp;com.sun.star.sheet.addin.Analysis.getRandbetween(900000000,999999999)</f>
        <v>0952393721</v>
      </c>
      <c r="D4" s="3" t="s">
        <v>36</v>
      </c>
      <c r="E4" s="4" t="n">
        <v>14000000</v>
      </c>
      <c r="F4" s="0" t="s">
        <v>37</v>
      </c>
      <c r="G4" s="5" t="n">
        <v>64</v>
      </c>
    </row>
    <row r="5" customFormat="false" ht="15" hidden="false" customHeight="false" outlineLevel="0" collapsed="false">
      <c r="A5" s="0" t="s">
        <v>38</v>
      </c>
      <c r="B5" s="0" t="s">
        <v>39</v>
      </c>
      <c r="C5" s="2" t="str">
        <f aca="false">0&amp;com.sun.star.sheet.addin.Analysis.getRandbetween(900000000,999999999)</f>
        <v>0985635005</v>
      </c>
      <c r="D5" s="3" t="s">
        <v>40</v>
      </c>
      <c r="E5" s="4" t="n">
        <v>15000000</v>
      </c>
      <c r="F5" s="0" t="s">
        <v>30</v>
      </c>
      <c r="G5" s="5" t="n">
        <v>28</v>
      </c>
    </row>
    <row r="6" customFormat="false" ht="15" hidden="false" customHeight="false" outlineLevel="0" collapsed="false">
      <c r="A6" s="0" t="s">
        <v>41</v>
      </c>
      <c r="B6" s="0" t="s">
        <v>42</v>
      </c>
      <c r="C6" s="2" t="str">
        <f aca="false">0&amp;com.sun.star.sheet.addin.Analysis.getRandbetween(900000000,999999999)</f>
        <v>0995441536</v>
      </c>
      <c r="D6" s="3" t="s">
        <v>43</v>
      </c>
      <c r="E6" s="4" t="n">
        <v>17000000</v>
      </c>
      <c r="F6" s="0" t="s">
        <v>37</v>
      </c>
      <c r="G6" s="5" t="n">
        <v>34</v>
      </c>
    </row>
    <row r="7" customFormat="false" ht="15" hidden="false" customHeight="false" outlineLevel="0" collapsed="false">
      <c r="A7" s="0" t="s">
        <v>44</v>
      </c>
      <c r="B7" s="0" t="s">
        <v>45</v>
      </c>
      <c r="C7" s="2" t="str">
        <f aca="false">0&amp;com.sun.star.sheet.addin.Analysis.getRandbetween(900000000,999999999)</f>
        <v>0944611281</v>
      </c>
      <c r="D7" s="3" t="s">
        <v>46</v>
      </c>
      <c r="E7" s="4" t="n">
        <v>17000000</v>
      </c>
      <c r="F7" s="0" t="s">
        <v>30</v>
      </c>
      <c r="G7" s="5" t="n">
        <v>27</v>
      </c>
    </row>
    <row r="8" customFormat="false" ht="15" hidden="false" customHeight="false" outlineLevel="0" collapsed="false">
      <c r="A8" s="0" t="s">
        <v>47</v>
      </c>
      <c r="B8" s="0" t="s">
        <v>48</v>
      </c>
      <c r="C8" s="2" t="str">
        <f aca="false">0&amp;com.sun.star.sheet.addin.Analysis.getRandbetween(900000000,999999999)</f>
        <v>0949723749</v>
      </c>
      <c r="D8" s="3" t="s">
        <v>49</v>
      </c>
      <c r="E8" s="4" t="n">
        <v>20000000</v>
      </c>
      <c r="F8" s="0" t="s">
        <v>30</v>
      </c>
      <c r="G8" s="5" t="n">
        <v>49</v>
      </c>
    </row>
    <row r="9" customFormat="false" ht="15" hidden="false" customHeight="false" outlineLevel="0" collapsed="false">
      <c r="A9" s="0" t="s">
        <v>50</v>
      </c>
      <c r="B9" s="0" t="s">
        <v>51</v>
      </c>
      <c r="C9" s="2" t="str">
        <f aca="false">0&amp;com.sun.star.sheet.addin.Analysis.getRandbetween(900000000,999999999)</f>
        <v>0927593126</v>
      </c>
      <c r="D9" s="3" t="s">
        <v>52</v>
      </c>
      <c r="E9" s="4" t="n">
        <v>19000000</v>
      </c>
      <c r="F9" s="0" t="s">
        <v>30</v>
      </c>
      <c r="G9" s="5" t="n">
        <v>44</v>
      </c>
    </row>
    <row r="10" customFormat="false" ht="15" hidden="false" customHeight="false" outlineLevel="0" collapsed="false">
      <c r="A10" s="0" t="s">
        <v>53</v>
      </c>
      <c r="B10" s="0" t="s">
        <v>54</v>
      </c>
      <c r="C10" s="2" t="str">
        <f aca="false">0&amp;com.sun.star.sheet.addin.Analysis.getRandbetween(900000000,999999999)</f>
        <v>0964756829</v>
      </c>
      <c r="D10" s="3" t="s">
        <v>55</v>
      </c>
      <c r="E10" s="4" t="n">
        <v>19000000</v>
      </c>
      <c r="F10" s="0" t="s">
        <v>30</v>
      </c>
      <c r="G10" s="5" t="n">
        <v>42</v>
      </c>
    </row>
    <row r="11" customFormat="false" ht="15" hidden="false" customHeight="false" outlineLevel="0" collapsed="false">
      <c r="A11" s="0" t="s">
        <v>56</v>
      </c>
      <c r="B11" s="0" t="s">
        <v>57</v>
      </c>
      <c r="C11" s="2" t="str">
        <f aca="false">0&amp;com.sun.star.sheet.addin.Analysis.getRandbetween(900000000,999999999)</f>
        <v>0939285338</v>
      </c>
      <c r="D11" s="3" t="s">
        <v>58</v>
      </c>
      <c r="E11" s="4" t="n">
        <v>16000000</v>
      </c>
      <c r="F11" s="0" t="s">
        <v>37</v>
      </c>
      <c r="G11" s="5" t="n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3.28"/>
  </cols>
  <sheetData>
    <row r="1" customFormat="false" ht="15" hidden="false" customHeight="false" outlineLevel="0" collapsed="false">
      <c r="A1" s="1" t="s">
        <v>0</v>
      </c>
      <c r="B1" s="1" t="s">
        <v>59</v>
      </c>
      <c r="C1" s="1" t="s">
        <v>60</v>
      </c>
      <c r="D1" s="1" t="s">
        <v>61</v>
      </c>
    </row>
    <row r="2" customFormat="false" ht="15" hidden="false" customHeight="false" outlineLevel="0" collapsed="false">
      <c r="A2" s="3" t="s">
        <v>29</v>
      </c>
      <c r="B2" s="0" t="str">
        <f aca="false">LEFT(A2,2)</f>
        <v>5S</v>
      </c>
      <c r="C2" s="3" t="s">
        <v>62</v>
      </c>
      <c r="D2" s="6" t="n">
        <f aca="false">VLOOKUP(B2, 'Price per Km'!$A$2:$B$4,2,0)</f>
        <v>10000</v>
      </c>
    </row>
    <row r="3" customFormat="false" ht="15" hidden="false" customHeight="false" outlineLevel="0" collapsed="false">
      <c r="A3" s="3" t="s">
        <v>33</v>
      </c>
      <c r="B3" s="0" t="str">
        <f aca="false">LEFT(A3,2)</f>
        <v>9S</v>
      </c>
      <c r="C3" s="3" t="s">
        <v>63</v>
      </c>
      <c r="D3" s="6" t="n">
        <f aca="false">VLOOKUP(B3, 'Price per Km'!$A$2:$B$4,2,0)</f>
        <v>15000</v>
      </c>
    </row>
    <row r="4" customFormat="false" ht="15" hidden="false" customHeight="false" outlineLevel="0" collapsed="false">
      <c r="A4" s="3" t="s">
        <v>36</v>
      </c>
      <c r="B4" s="0" t="str">
        <f aca="false">LEFT(A4,2)</f>
        <v>7S</v>
      </c>
      <c r="C4" s="3" t="s">
        <v>64</v>
      </c>
      <c r="D4" s="6" t="n">
        <f aca="false">VLOOKUP(B4, 'Price per Km'!$A$2:$B$4,2,0)</f>
        <v>13000</v>
      </c>
    </row>
    <row r="5" customFormat="false" ht="15" hidden="false" customHeight="false" outlineLevel="0" collapsed="false">
      <c r="A5" s="3" t="s">
        <v>40</v>
      </c>
      <c r="B5" s="0" t="str">
        <f aca="false">LEFT(A5,2)</f>
        <v>5S</v>
      </c>
      <c r="C5" s="3" t="s">
        <v>65</v>
      </c>
      <c r="D5" s="6" t="n">
        <f aca="false">VLOOKUP(B5, 'Price per Km'!$A$2:$B$4,2,0)</f>
        <v>10000</v>
      </c>
    </row>
    <row r="6" customFormat="false" ht="15" hidden="false" customHeight="false" outlineLevel="0" collapsed="false">
      <c r="A6" s="3" t="s">
        <v>43</v>
      </c>
      <c r="B6" s="0" t="str">
        <f aca="false">LEFT(A6,2)</f>
        <v>5S</v>
      </c>
      <c r="C6" s="3" t="s">
        <v>66</v>
      </c>
      <c r="D6" s="6" t="n">
        <f aca="false">VLOOKUP(B6, 'Price per Km'!$A$2:$B$4,2,0)</f>
        <v>10000</v>
      </c>
    </row>
    <row r="7" customFormat="false" ht="15" hidden="false" customHeight="false" outlineLevel="0" collapsed="false">
      <c r="A7" s="3" t="s">
        <v>46</v>
      </c>
      <c r="B7" s="0" t="str">
        <f aca="false">LEFT(A7,2)</f>
        <v>7S</v>
      </c>
      <c r="C7" s="3" t="s">
        <v>67</v>
      </c>
      <c r="D7" s="6" t="n">
        <f aca="false">VLOOKUP(B7, 'Price per Km'!$A$2:$B$4,2,0)</f>
        <v>13000</v>
      </c>
    </row>
    <row r="8" customFormat="false" ht="15" hidden="false" customHeight="false" outlineLevel="0" collapsed="false">
      <c r="A8" s="3" t="s">
        <v>49</v>
      </c>
      <c r="B8" s="0" t="str">
        <f aca="false">LEFT(A8,2)</f>
        <v>7S</v>
      </c>
      <c r="C8" s="3" t="s">
        <v>68</v>
      </c>
      <c r="D8" s="6" t="n">
        <f aca="false">VLOOKUP(B8, 'Price per Km'!$A$2:$B$4,2,0)</f>
        <v>13000</v>
      </c>
    </row>
    <row r="9" customFormat="false" ht="15" hidden="false" customHeight="false" outlineLevel="0" collapsed="false">
      <c r="A9" s="3" t="s">
        <v>52</v>
      </c>
      <c r="B9" s="0" t="str">
        <f aca="false">LEFT(A9,2)</f>
        <v>9S</v>
      </c>
      <c r="C9" s="3" t="s">
        <v>69</v>
      </c>
      <c r="D9" s="6" t="n">
        <f aca="false">VLOOKUP(B9, 'Price per Km'!$A$2:$B$4,2,0)</f>
        <v>15000</v>
      </c>
    </row>
    <row r="10" customFormat="false" ht="15" hidden="false" customHeight="false" outlineLevel="0" collapsed="false">
      <c r="A10" s="3" t="s">
        <v>55</v>
      </c>
      <c r="B10" s="0" t="str">
        <f aca="false">LEFT(A10,2)</f>
        <v>9S</v>
      </c>
      <c r="C10" s="3" t="s">
        <v>70</v>
      </c>
      <c r="D10" s="6" t="n">
        <f aca="false">VLOOKUP(B10, 'Price per Km'!$A$2:$B$4,2,0)</f>
        <v>15000</v>
      </c>
    </row>
    <row r="11" customFormat="false" ht="15" hidden="false" customHeight="false" outlineLevel="0" collapsed="false">
      <c r="A11" s="3" t="s">
        <v>58</v>
      </c>
      <c r="B11" s="0" t="str">
        <f aca="false">LEFT(A11,2)</f>
        <v>5S</v>
      </c>
      <c r="C11" s="3" t="s">
        <v>71</v>
      </c>
      <c r="D11" s="6" t="n">
        <f aca="false">VLOOKUP(B11, 'Price per Km'!$A$2:$B$4,2,0)</f>
        <v>10000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12.71"/>
    <col collapsed="false" customWidth="true" hidden="false" outlineLevel="0" max="3" min="3" style="0" width="23"/>
    <col collapsed="false" customWidth="true" hidden="false" outlineLevel="0" max="4" min="4" style="0" width="12.71"/>
    <col collapsed="false" customWidth="true" hidden="false" outlineLevel="0" max="5" min="5" style="0" width="15.43"/>
    <col collapsed="false" customWidth="true" hidden="false" outlineLevel="0" max="6" min="6" style="0" width="9.43"/>
    <col collapsed="false" customWidth="true" hidden="false" outlineLevel="0" max="7" min="7" style="0" width="12.28"/>
    <col collapsed="false" customWidth="true" hidden="false" outlineLevel="0" max="8" min="8" style="0" width="13.57"/>
    <col collapsed="false" customWidth="true" hidden="false" outlineLevel="0" max="9" min="9" style="0" width="12.43"/>
  </cols>
  <sheetData>
    <row r="1" customFormat="false" ht="15" hidden="false" customHeight="false" outlineLevel="0" collapsed="false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 customFormat="false" ht="15" hidden="false" customHeight="false" outlineLevel="0" collapsed="false">
      <c r="A2" s="0" t="s">
        <v>79</v>
      </c>
      <c r="B2" s="0" t="str">
        <f aca="false">Customer!A2</f>
        <v>C1</v>
      </c>
      <c r="C2" s="0" t="str">
        <f aca="false">Driver!A2</f>
        <v>D1</v>
      </c>
      <c r="D2" s="7" t="n">
        <v>45061</v>
      </c>
      <c r="E2" s="0" t="s">
        <v>80</v>
      </c>
      <c r="F2" s="0" t="n">
        <v>3</v>
      </c>
      <c r="G2" s="6" t="n">
        <v>10000</v>
      </c>
      <c r="H2" s="8" t="n">
        <f aca="false">F2*G2</f>
        <v>30000</v>
      </c>
    </row>
    <row r="3" customFormat="false" ht="15" hidden="false" customHeight="false" outlineLevel="0" collapsed="false">
      <c r="A3" s="0" t="s">
        <v>81</v>
      </c>
      <c r="B3" s="0" t="str">
        <f aca="false">Customer!A3</f>
        <v>C2</v>
      </c>
      <c r="C3" s="0" t="str">
        <f aca="false">Driver!A3</f>
        <v>D2</v>
      </c>
      <c r="D3" s="7" t="n">
        <v>45062</v>
      </c>
      <c r="E3" s="0" t="s">
        <v>82</v>
      </c>
      <c r="F3" s="0" t="n">
        <v>8</v>
      </c>
      <c r="G3" s="8" t="n">
        <v>15000</v>
      </c>
      <c r="H3" s="8" t="n">
        <f aca="false">F3*G3</f>
        <v>120000</v>
      </c>
    </row>
    <row r="4" customFormat="false" ht="15" hidden="false" customHeight="false" outlineLevel="0" collapsed="false">
      <c r="A4" s="0" t="s">
        <v>83</v>
      </c>
      <c r="B4" s="0" t="str">
        <f aca="false">Customer!A4</f>
        <v>C3</v>
      </c>
      <c r="C4" s="0" t="str">
        <f aca="false">Driver!A4</f>
        <v>D3</v>
      </c>
      <c r="D4" s="7" t="n">
        <v>45103</v>
      </c>
      <c r="E4" s="0" t="s">
        <v>82</v>
      </c>
      <c r="F4" s="0" t="n">
        <v>11</v>
      </c>
      <c r="G4" s="8" t="n">
        <v>13000</v>
      </c>
      <c r="H4" s="8" t="n">
        <f aca="false">F4*G4</f>
        <v>143000</v>
      </c>
    </row>
    <row r="5" customFormat="false" ht="15" hidden="false" customHeight="false" outlineLevel="0" collapsed="false">
      <c r="A5" s="0" t="s">
        <v>84</v>
      </c>
      <c r="B5" s="0" t="str">
        <f aca="false">Customer!A5</f>
        <v>C4</v>
      </c>
      <c r="C5" s="0" t="str">
        <f aca="false">Driver!A5</f>
        <v>D4</v>
      </c>
      <c r="D5" s="7" t="n">
        <v>45210</v>
      </c>
      <c r="E5" s="0" t="s">
        <v>80</v>
      </c>
      <c r="F5" s="0" t="n">
        <v>20</v>
      </c>
      <c r="G5" s="6" t="n">
        <v>10000</v>
      </c>
      <c r="H5" s="8" t="n">
        <f aca="false">F5*G5</f>
        <v>200000</v>
      </c>
    </row>
    <row r="6" customFormat="false" ht="15" hidden="false" customHeight="false" outlineLevel="0" collapsed="false">
      <c r="A6" s="0" t="s">
        <v>85</v>
      </c>
      <c r="B6" s="0" t="str">
        <f aca="false">Customer!A6</f>
        <v>C5</v>
      </c>
      <c r="C6" s="0" t="str">
        <f aca="false">Driver!A6</f>
        <v>D5</v>
      </c>
      <c r="D6" s="7" t="n">
        <v>45243</v>
      </c>
      <c r="E6" s="0" t="s">
        <v>82</v>
      </c>
      <c r="F6" s="0" t="n">
        <v>16</v>
      </c>
      <c r="G6" s="6" t="n">
        <v>10000</v>
      </c>
      <c r="H6" s="8" t="n">
        <f aca="false">F6*G6</f>
        <v>160000</v>
      </c>
    </row>
    <row r="7" customFormat="false" ht="15" hidden="false" customHeight="false" outlineLevel="0" collapsed="false">
      <c r="A7" s="0" t="s">
        <v>86</v>
      </c>
      <c r="B7" s="0" t="str">
        <f aca="false">Customer!A7</f>
        <v>C6</v>
      </c>
      <c r="C7" s="0" t="str">
        <f aca="false">Driver!A7</f>
        <v>D6</v>
      </c>
      <c r="D7" s="7" t="n">
        <v>45132</v>
      </c>
      <c r="E7" s="0" t="s">
        <v>80</v>
      </c>
      <c r="F7" s="0" t="n">
        <v>21</v>
      </c>
      <c r="G7" s="8" t="n">
        <v>13000</v>
      </c>
      <c r="H7" s="8" t="n">
        <f aca="false">F7*G7</f>
        <v>273000</v>
      </c>
    </row>
    <row r="8" customFormat="false" ht="15" hidden="false" customHeight="false" outlineLevel="0" collapsed="false">
      <c r="A8" s="0" t="s">
        <v>87</v>
      </c>
      <c r="B8" s="0" t="str">
        <f aca="false">Customer!A8</f>
        <v>C7</v>
      </c>
      <c r="C8" s="0" t="str">
        <f aca="false">Driver!A8</f>
        <v>D7</v>
      </c>
      <c r="D8" s="7" t="n">
        <v>45203</v>
      </c>
      <c r="E8" s="0" t="s">
        <v>80</v>
      </c>
      <c r="F8" s="0" t="n">
        <v>17</v>
      </c>
      <c r="G8" s="8" t="n">
        <v>13000</v>
      </c>
      <c r="H8" s="8" t="n">
        <f aca="false">F8*G8</f>
        <v>221000</v>
      </c>
    </row>
    <row r="9" customFormat="false" ht="15" hidden="false" customHeight="false" outlineLevel="0" collapsed="false">
      <c r="A9" s="0" t="s">
        <v>88</v>
      </c>
      <c r="B9" s="0" t="str">
        <f aca="false">Customer!A9</f>
        <v>C8</v>
      </c>
      <c r="C9" s="0" t="str">
        <f aca="false">Driver!A9</f>
        <v>D8</v>
      </c>
      <c r="D9" s="7" t="n">
        <v>45216</v>
      </c>
      <c r="E9" s="0" t="s">
        <v>82</v>
      </c>
      <c r="F9" s="0" t="n">
        <v>7</v>
      </c>
      <c r="G9" s="8" t="n">
        <v>15000</v>
      </c>
      <c r="H9" s="8" t="n">
        <f aca="false">F9*G9</f>
        <v>105000</v>
      </c>
    </row>
    <row r="10" customFormat="false" ht="15" hidden="false" customHeight="false" outlineLevel="0" collapsed="false">
      <c r="A10" s="0" t="s">
        <v>89</v>
      </c>
      <c r="B10" s="0" t="str">
        <f aca="false">Customer!A10</f>
        <v>C9</v>
      </c>
      <c r="C10" s="0" t="str">
        <f aca="false">Driver!A10</f>
        <v>D9</v>
      </c>
      <c r="D10" s="7" t="n">
        <v>45237</v>
      </c>
      <c r="E10" s="0" t="s">
        <v>80</v>
      </c>
      <c r="F10" s="0" t="n">
        <v>6</v>
      </c>
      <c r="G10" s="8" t="n">
        <v>15000</v>
      </c>
      <c r="H10" s="8" t="n">
        <f aca="false">F10*G10</f>
        <v>90000</v>
      </c>
    </row>
    <row r="11" customFormat="false" ht="15" hidden="false" customHeight="false" outlineLevel="0" collapsed="false">
      <c r="A11" s="0" t="s">
        <v>90</v>
      </c>
      <c r="B11" s="0" t="str">
        <f aca="false">Customer!A11</f>
        <v>C10</v>
      </c>
      <c r="C11" s="0" t="str">
        <f aca="false">Driver!A11</f>
        <v>D10</v>
      </c>
      <c r="D11" s="7" t="n">
        <v>45263</v>
      </c>
      <c r="E11" s="0" t="s">
        <v>82</v>
      </c>
      <c r="F11" s="0" t="n">
        <v>3</v>
      </c>
      <c r="G11" s="6" t="n">
        <v>10000</v>
      </c>
      <c r="H11" s="8" t="n">
        <f aca="false">F11*G11</f>
        <v>30000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14.28"/>
  </cols>
  <sheetData>
    <row r="1" customFormat="false" ht="15" hidden="false" customHeight="false" outlineLevel="0" collapsed="false">
      <c r="A1" s="0" t="s">
        <v>91</v>
      </c>
      <c r="B1" s="0" t="s">
        <v>92</v>
      </c>
    </row>
    <row r="2" customFormat="false" ht="15" hidden="false" customHeight="false" outlineLevel="0" collapsed="false">
      <c r="A2" s="0" t="s">
        <v>93</v>
      </c>
      <c r="B2" s="8" t="n">
        <v>10000</v>
      </c>
    </row>
    <row r="3" customFormat="false" ht="15" hidden="false" customHeight="false" outlineLevel="0" collapsed="false">
      <c r="A3" s="0" t="s">
        <v>94</v>
      </c>
      <c r="B3" s="8" t="n">
        <v>13000</v>
      </c>
    </row>
    <row r="4" customFormat="false" ht="15" hidden="false" customHeight="false" outlineLevel="0" collapsed="false">
      <c r="A4" s="0" t="s">
        <v>95</v>
      </c>
      <c r="B4" s="8" t="n">
        <v>15000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2023-03-23T11:25:36Z</dcterms:created>
  <dc:creator>LENOVO</dc:creator>
  <dc:description/>
  <dc:language>en-US</dc:language>
  <cp:lastModifiedBy/>
  <dcterms:modified xsi:type="dcterms:W3CDTF">2023-03-31T16:03:37Z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