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EF1B0172-17F4-4B73-87E2-9B48B7F44244}"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<sst xmlns="http://schemas.openxmlformats.org/spreadsheetml/2006/main" count="23836" uniqueCount="2961">
  <si>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</si>
  <si>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</si>
  <si>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</si>
  <si>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</si>
  <si>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</si>
  <si>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</si>
  <si>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</si>
  <si>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</si>
  <si>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</si>
  <si>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</si>
  <si>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</si>
  <si>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</si>
  <si>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</si>
  <si>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</si>
  <si>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</si>
  <si>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</si>
  <si>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</si>
  <si>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</si>
  <si>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</si>
  <si>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</si>
  <si>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</si>
  <si>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</si>
  <si>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</si>
  <si>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</si>
  <si>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</si>
  <si>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</si>
  <si>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</si>
  <si>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</si>
  <si>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</si>
  <si>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</si>
  <si>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</si>
  <si>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</si>
  <si>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</si>
  <si>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</si>
  <si>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</si>
  <si>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</si>
  <si>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</si>
  <si>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</si>
  <si>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</si>
  <si>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</si>
  <si>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</si>
  <si>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</si>
  <si>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</si>
  <si>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</si>
  <si>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</si>
  <si>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</si>
  <si>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</si>
  <si>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</si>
  <si>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</si>
  <si>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</si>
  <si>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</si>
  <si>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</si>
  <si>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</si>
  <si>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</si>
  <si>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</si>
  <si>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</si>
  <si>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</si>
  <si>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</si>
  <si>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</si>
  <si>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</si>
  <si>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</si>
  <si>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</si>
  <si>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</si>
  <si>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</si>
  <si>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</si>
  <si>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</si>
  <si>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</si>
  <si>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</si>
  <si>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</si>
  <si>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</si>
  <si>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</si>
  <si>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</si>
  <si>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</si>
  <si>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</si>
  <si>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</si>
  <si>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</si>
  <si>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</si>
  <si>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</si>
  <si>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</si>
  <si>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</si>
  <si>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</si>
  <si>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</si>
  <si>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</si>
  <si>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</si>
  <si>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</si>
  <si>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</si>
  <si>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</si>
  <si>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</si>
  <si>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</si>
  <si>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</si>
  <si>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</si>
  <si>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</si>
  <si>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</si>
  <si>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</si>
  <si>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</si>
  <si>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</si>
  <si>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</si>
  <si>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</si>
  <si>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</si>
  <si>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</si>
  <si>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</si>
  <si>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</si>
  <si>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</si>
  <si>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</si>
  <si>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</si>
  <si>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</si>
  <si>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</si>
  <si>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</si>
  <si>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</si>
  <si>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</si>
  <si>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</si>
  <si>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</si>
  <si>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</si>
  <si>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</si>
  <si>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</si>
  <si>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</si>
  <si>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</si>
  <si>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</si>
  <si>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</si>
  <si>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</si>
  <si>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</si>
  <si>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</si>
  <si>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</si>
  <si>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</si>
  <si>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</si>
  <si>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</si>
  <si>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</si>
  <si>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</si>
  <si>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</si>
  <si>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</si>
  <si>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</si>
  <si>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</si>
  <si>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</si>
  <si>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</si>
  <si>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</si>
  <si>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</si>
  <si>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</si>
  <si>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</si>
  <si>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</si>
  <si>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</si>
  <si>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</si>
  <si>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</si>
  <si>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</si>
  <si>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</si>
  <si>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</si>
  <si>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</si>
  <si>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</si>
  <si>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</si>
  <si>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</si>
  <si>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</si>
  <si>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</si>
  <si>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</si>
  <si>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</si>
  <si>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</si>
  <si>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</si>
  <si>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</si>
  <si>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</si>
  <si>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</si>
  <si>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</si>
  <si>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</si>
  <si>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</si>
  <si>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</si>
  <si>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</si>
  <si>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</si>
  <si>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</si>
  <si>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</si>
  <si>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</si>
  <si>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</si>
  <si>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</si>
  <si>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</si>
  <si>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</si>
  <si>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</si>
  <si>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</si>
  <si>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</si>
  <si>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</si>
  <si>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</si>
  <si>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</si>
  <si>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</si>
  <si>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</si>
  <si>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</si>
  <si>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</si>
  <si>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</si>
  <si>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</si>
  <si>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</si>
  <si>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</si>
  <si>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</si>
  <si>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</si>
  <si>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</si>
  <si>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</si>
  <si>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</si>
  <si>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</si>
  <si>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</si>
  <si>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</si>
  <si>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</si>
  <si>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</si>
  <si>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</si>
  <si>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</si>
  <si>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</si>
  <si>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</si>
  <si>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</si>
  <si>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</si>
  <si>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</si>
  <si>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</si>
  <si>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</si>
  <si>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</si>
  <si>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</si>
  <si>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</si>
  <si>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</si>
  <si>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</si>
  <si>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</si>
  <si>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</si>
  <si>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</si>
  <si>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</si>
  <si>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</si>
  <si>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</si>
  <si>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</si>
  <si>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</si>
  <si>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</si>
  <si>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</si>
  <si>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</si>
  <si>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</si>
  <si>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</si>
  <si>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</si>
  <si>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</si>
  <si>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</si>
  <si>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</si>
  <si>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</si>
  <si>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</si>
  <si>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</si>
  <si>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</si>
  <si>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</si>
  <si>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</si>
  <si>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</si>
  <si>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</si>
  <si>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</si>
  <si>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</si>
  <si>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</si>
  <si>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</si>
  <si>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</si>
  <si>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</si>
  <si>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</si>
  <si>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</si>
  <si>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</si>
  <si>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</si>
  <si>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</si>
  <si>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</si>
  <si>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</si>
  <si>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</si>
  <si>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</si>
  <si>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</si>
  <si>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</si>
  <si>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</si>
  <si>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</si>
  <si>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</si>
  <si>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</si>
  <si>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</si>
  <si>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</si>
  <si>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</si>
  <si>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</si>
  <si>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</si>
  <si>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</si>
  <si>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</si>
  <si>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</si>
  <si>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</si>
  <si>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</si>
  <si>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</si>
  <si>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</si>
  <si>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</si>
  <si>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</si>
  <si>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</si>
  <si>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</si>
  <si>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</si>
  <si>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</si>
  <si>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</si>
  <si>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</si>
  <si>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</si>
  <si>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</si>
  <si>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</si>
  <si>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</si>
  <si>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</si>
  <si>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</si>
  <si>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</si>
  <si>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</si>
  <si>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</si>
  <si>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</si>
  <si>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</si>
  <si>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</si>
  <si>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</si>
  <si>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</si>
  <si>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</si>
  <si>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</si>
  <si>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</si>
  <si>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</si>
  <si>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</si>
  <si>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</si>
  <si>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</si>
  <si>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</si>
  <si>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</si>
  <si>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</si>
  <si>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</si>
  <si>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</si>
  <si>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</si>
  <si>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</si>
  <si>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</si>
  <si>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</si>
  <si>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</si>
  <si>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</si>
  <si>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</si>
  <si>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</si>
  <si>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</si>
  <si>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</si>
  <si>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</si>
  <si>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</si>
  <si>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</si>
  <si>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</si>
  <si>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</si>
  <si>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</si>
  <si>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</si>
  <si>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</si>
  <si>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</si>
  <si>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</si>
  <si>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</si>
  <si>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</si>
  <si>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</si>
  <si>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</si>
  <si>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</si>
  <si>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</si>
  <si>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</si>
  <si>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</si>
  <si>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</si>
  <si>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</si>
  <si>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</si>
  <si>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</si>
  <si>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</si>
  <si>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</si>
  <si>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</si>
  <si>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</si>
  <si>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</si>
  <si>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</si>
  <si>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</si>
  <si>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</si>
  <si>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</si>
  <si>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</si>
  <si>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</si>
  <si>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</si>
  <si>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</si>
  <si>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</si>
  <si>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</si>
  <si>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</si>
  <si>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</si>
  <si>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</si>
  <si>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</si>
  <si>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</si>
  <si>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</si>
  <si>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</si>
  <si>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</si>
  <si>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</si>
  <si>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</si>
  <si>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</si>
  <si>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</si>
  <si>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</si>
  <si>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</si>
  <si>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</si>
  <si>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</si>
  <si>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</si>
  <si>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</si>
  <si>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</si>
  <si>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</si>
  <si>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</si>
  <si>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</si>
  <si>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</si>
  <si>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</si>
  <si>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</si>
  <si>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</si>
  <si>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</si>
  <si>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</si>
  <si>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</si>
  <si>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</si>
  <si>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</si>
  <si>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</si>
  <si>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</si>
  <si>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</si>
  <si>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</si>
  <si>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</si>
  <si>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</si>
  <si>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</si>
  <si>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</si>
  <si>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</si>
  <si>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</si>
  <si>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</si>
  <si>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</si>
  <si>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</si>
  <si>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</si>
  <si>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</si>
  <si>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</si>
  <si>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</si>
  <si>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</si>
  <si>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</si>
  <si>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</si>
  <si>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</si>
  <si>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</si>
  <si>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</si>
  <si>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</si>
  <si>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</si>
  <si>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</si>
  <si>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</si>
  <si>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</si>
  <si>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</si>
  <si>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</si>
  <si>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</si>
  <si>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</si>
  <si>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</si>
  <si>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</si>
  <si>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</si>
  <si>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</si>
  <si>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</si>
  <si>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</si>
  <si>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</si>
  <si>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</si>
  <si>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</si>
  <si>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</si>
  <si>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</si>
  <si>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</si>
  <si>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</si>
  <si>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</si>
  <si>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</si>
  <si>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</si>
  <si>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</si>
  <si>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</si>
  <si>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</si>
  <si>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</si>
  <si>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</si>
  <si>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</si>
  <si>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</si>
  <si>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</si>
  <si>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</si>
  <si>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</si>
  <si>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</si>
  <si>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</si>
  <si>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</si>
  <si>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</si>
  <si>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</si>
  <si>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</si>
  <si>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</si>
  <si>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</si>
  <si>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</si>
  <si>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</si>
  <si>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</si>
  <si>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</si>
  <si>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</si>
  <si>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</si>
  <si>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</si>
  <si>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</si>
  <si>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</si>
  <si>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</si>
  <si>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</si>
  <si>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</si>
  <si>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</si>
  <si>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</si>
  <si>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</si>
  <si>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</si>
  <si>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</si>
  <si>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</si>
  <si>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</si>
  <si>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</si>
  <si>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</si>
  <si>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</si>
  <si>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</si>
  <si>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</si>
  <si>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</si>
  <si>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</si>
  <si>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</si>
  <si>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</si>
  <si>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</si>
  <si>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</si>
  <si>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</si>
  <si>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</si>
  <si>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</si>
  <si>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</si>
  <si>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</si>
  <si>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</si>
  <si>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</si>
  <si>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</si>
  <si>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</si>
  <si>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</si>
  <si>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</si>
  <si>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</si>
  <si>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</si>
  <si>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</si>
  <si>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</si>
  <si>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</si>
  <si>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</si>
  <si>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</si>
  <si>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</si>
  <si>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</si>
  <si>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</si>
  <si>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</si>
  <si>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</si>
  <si>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</si>
  <si>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</si>
  <si>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</si>
  <si>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</si>
  <si>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</si>
  <si>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</si>
  <si>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</si>
  <si>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</si>
  <si>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</si>
  <si>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</si>
  <si>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</si>
  <si>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</si>
  <si>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</si>
  <si>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</si>
  <si>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</si>
  <si>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</si>
  <si>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</si>
  <si>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</si>
  <si>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</si>
  <si>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</si>
  <si>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</si>
  <si>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</si>
  <si>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</si>
  <si>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</si>
  <si>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</si>
  <si>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</si>
  <si>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</si>
  <si>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</si>
  <si>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</si>
  <si>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</si>
  <si>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</si>
  <si>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</si>
  <si>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</si>
  <si>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</si>
  <si>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</si>
  <si>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</si>
  <si>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</si>
  <si>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</si>
  <si>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</si>
  <si>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</si>
  <si>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</si>
  <si>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</si>
  <si>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</si>
  <si>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</si>
  <si>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</si>
  <si>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</si>
  <si>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</si>
  <si>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</si>
  <si>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</si>
  <si>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</si>
  <si>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</si>
  <si>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</si>
  <si>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</si>
  <si>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</si>
  <si>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</si>
  <si>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</si>
  <si>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</si>
  <si>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</si>
  <si>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</si>
  <si>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</si>
  <si>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</si>
  <si>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</si>
  <si>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</si>
  <si>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</si>
  <si>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</si>
  <si>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</si>
  <si>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</si>
  <si>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</si>
  <si>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</si>
  <si>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</si>
  <si>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</si>
  <si>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</si>
  <si>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</si>
  <si>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</si>
  <si>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</si>
  <si>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</si>
  <si>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</si>
  <si>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</si>
  <si>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</si>
  <si>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</si>
  <si>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</si>
  <si>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</si>
  <si>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</si>
  <si>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</si>
  <si>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</si>
  <si>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</si>
  <si>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</si>
  <si>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</si>
  <si>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</si>
  <si>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</si>
  <si>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</si>
  <si>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</si>
  <si>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</si>
  <si>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</si>
  <si>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</si>
  <si>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</si>
  <si>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</si>
  <si>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</si>
  <si>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</si>
  <si>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</si>
  <si>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</si>
  <si>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</si>
  <si>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</si>
  <si>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</si>
  <si>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</si>
  <si>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</si>
  <si>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</si>
  <si>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</si>
  <si>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</si>
  <si>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</si>
  <si>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</si>
  <si>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</si>
  <si>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</si>
  <si>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</si>
  <si>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</si>
  <si>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</si>
  <si>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</si>
  <si>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</si>
  <si>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</si>
  <si>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</si>
  <si>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</si>
  <si>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</si>
  <si>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</si>
  <si>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</si>
  <si>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</si>
  <si>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</si>
  <si>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</si>
  <si>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</si>
  <si>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</si>
  <si>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</si>
  <si>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</si>
  <si>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</si>
  <si>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</si>
  <si>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</si>
  <si>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</si>
  <si>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</si>
  <si>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</si>
  <si>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</si>
  <si>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</si>
  <si>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</si>
  <si>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</si>
  <si>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</si>
  <si>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</si>
  <si>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</si>
  <si>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</si>
  <si>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</si>
  <si>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</si>
  <si>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</si>
  <si>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</si>
  <si>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</si>
  <si>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</si>
  <si>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</si>
  <si>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</si>
  <si>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</si>
  <si>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</si>
  <si>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</si>
  <si>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</si>
  <si>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</si>
  <si>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</si>
  <si>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</si>
  <si>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</si>
  <si>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</si>
  <si>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</si>
  <si>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</si>
  <si>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</si>
  <si>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</si>
  <si>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</si>
  <si>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</si>
  <si>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</si>
  <si>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</si>
  <si>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</si>
  <si>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</si>
  <si>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</si>
  <si>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</si>
  <si>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</si>
  <si>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</si>
  <si>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</si>
  <si>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</si>
  <si>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</si>
  <si>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</si>
  <si>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</si>
  <si>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</si>
  <si>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</si>
  <si>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</si>
  <si>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</si>
  <si>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</si>
  <si>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</si>
  <si>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</si>
  <si>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</si>
  <si>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</si>
  <si>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</si>
  <si>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</si>
  <si>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</si>
  <si>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</si>
  <si>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</si>
  <si>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</si>
  <si>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</si>
  <si>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</si>
  <si>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</si>
  <si>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</si>
  <si>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</si>
  <si>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</si>
  <si>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</si>
  <si>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</si>
  <si>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</si>
  <si>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</si>
  <si>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</si>
  <si>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</si>
  <si>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</si>
  <si>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</si>
  <si>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</si>
  <si>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</si>
  <si>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</si>
  <si>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</si>
  <si>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</si>
  <si>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</si>
  <si>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</si>
  <si>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</si>
  <si>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</si>
  <si>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</si>
  <si>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</si>
  <si>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</si>
  <si>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</si>
  <si>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</si>
  <si>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</si>
  <si>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</si>
  <si>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</si>
  <si>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</si>
  <si>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</si>
  <si>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</si>
  <si>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</si>
  <si>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</si>
  <si>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</si>
  <si>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</si>
  <si>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</si>
  <si>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</si>
  <si>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</si>
  <si>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</si>
  <si>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</si>
  <si>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</si>
  <si>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</si>
  <si>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</si>
  <si>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</si>
  <si>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</si>
  <si>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</si>
  <si>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</si>
  <si>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</si>
  <si>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</si>
  <si>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</si>
  <si>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</si>
  <si>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</si>
  <si>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</si>
  <si>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</si>
  <si>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</si>
  <si>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</si>
  <si>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</si>
  <si>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</si>
  <si>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</si>
  <si>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</si>
  <si>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</si>
  <si>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</si>
  <si>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</si>
  <si>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</si>
  <si>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</si>
  <si>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</si>
  <si>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</si>
  <si>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</si>
  <si>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</si>
  <si>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</si>
  <si>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</si>
  <si>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</si>
  <si>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</si>
  <si>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</si>
  <si>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</si>
  <si>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</si>
  <si>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</si>
  <si>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</si>
  <si>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</si>
  <si>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</si>
  <si>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</si>
  <si>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</si>
  <si>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</si>
  <si>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</si>
  <si>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</si>
  <si>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</si>
  <si>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</si>
  <si>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</si>
  <si>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</si>
  <si>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</si>
  <si>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</si>
  <si>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</si>
  <si>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</si>
  <si>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</si>
  <si>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</si>
  <si>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</si>
  <si>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</si>
  <si>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</si>
  <si>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</si>
  <si>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</si>
  <si>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</si>
  <si>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</si>
  <si>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</si>
  <si>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</si>
  <si>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</si>
  <si>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</si>
  <si>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</si>
  <si>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</si>
  <si>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</si>
  <si>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</si>
  <si>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</si>
  <si>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</si>
  <si>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</si>
  <si>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</si>
  <si>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</si>
  <si>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</si>
  <si>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</si>
  <si>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</si>
  <si>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</si>
  <si>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</si>
  <si>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</si>
  <si>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</si>
  <si>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</si>
  <si>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</si>
  <si>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</si>
  <si>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</si>
  <si>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</si>
  <si>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</si>
  <si>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</si>
  <si>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</si>
  <si>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</si>
  <si>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</si>
  <si>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</si>
  <si>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</si>
  <si>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</si>
  <si>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</si>
  <si>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</si>
  <si>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</si>
  <si>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</si>
  <si>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</si>
  <si>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</si>
  <si>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</si>
  <si>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</si>
  <si>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</si>
  <si>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</si>
  <si>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</si>
  <si>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</si>
  <si>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</si>
  <si>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</si>
  <si>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</si>
  <si>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</si>
  <si>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</si>
  <si>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</si>
  <si>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</si>
  <si>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</si>
  <si>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</si>
  <si>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</si>
  <si>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</si>
  <si>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</si>
  <si>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</si>
  <si>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</si>
  <si>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</si>
  <si>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</si>
  <si>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</si>
  <si>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</si>
  <si>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</si>
  <si>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</si>
  <si>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</si>
  <si>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</si>
  <si>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</si>
  <si>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</si>
  <si>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</si>
  <si>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</si>
  <si>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</si>
  <si>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</si>
  <si>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</si>
  <si>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</si>
  <si>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</si>
  <si>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</si>
  <si>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</si>
  <si>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</si>
  <si>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</si>
  <si>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</si>
  <si>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</si>
  <si>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</si>
  <si>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</si>
  <si>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</si>
  <si>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</si>
  <si>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</si>
  <si>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</si>
  <si>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</si>
  <si>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</si>
  <si>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</si>
  <si>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</si>
  <si>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</si>
  <si>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</si>
  <si>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</si>
  <si>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</si>
  <si>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</si>
  <si>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</si>
  <si>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</si>
  <si>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</si>
  <si>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</si>
  <si>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</si>
  <si>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</si>
  <si>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</si>
  <si>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</si>
  <si>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</si>
  <si>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</si>
  <si>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</si>
  <si>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</si>
  <si>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</si>
  <si>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</si>
  <si>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</si>
  <si>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</si>
  <si>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</si>
  <si>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</si>
  <si>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</si>
  <si>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</si>
  <si>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</si>
  <si>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</si>
  <si>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</si>
  <si>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</si>
  <si>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</si>
  <si>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</si>
  <si>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</si>
  <si>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</si>
  <si>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</si>
  <si>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</si>
  <si>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</si>
  <si>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</si>
  <si>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</si>
  <si>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</si>
  <si>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</si>
  <si>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</si>
  <si>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</si>
  <si>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</si>
  <si>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</si>
  <si>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</si>
  <si>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</si>
  <si>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</si>
  <si>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</si>
  <si>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</si>
  <si>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</si>
  <si>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</si>
  <si>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</si>
  <si>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</si>
  <si>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</si>
  <si>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</si>
  <si>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</si>
  <si>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</si>
  <si>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</si>
  <si>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</si>
  <si>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</si>
  <si>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</si>
  <si>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</si>
  <si>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</si>
  <si>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</si>
  <si>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</si>
  <si>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</si>
  <si>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</si>
  <si>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</si>
  <si>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</si>
  <si>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</si>
  <si>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</si>
  <si>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</si>
  <si>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</si>
  <si>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</si>
  <si>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</si>
  <si>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</si>
  <si>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</si>
  <si>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</si>
  <si>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</si>
  <si>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</si>
  <si>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</si>
  <si>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</si>
  <si>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</si>
  <si>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</si>
  <si>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</si>
  <si>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</si>
  <si>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</si>
  <si>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</si>
  <si>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</si>
  <si>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</si>
  <si>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</si>
  <si>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</si>
  <si>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</si>
  <si>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</si>
  <si>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</si>
  <si>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</si>
  <si>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</si>
  <si>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</si>
  <si>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</si>
  <si>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</si>
  <si>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</si>
  <si>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</si>
  <si>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</si>
  <si>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</si>
  <si>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</si>
  <si>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</si>
  <si>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</si>
  <si>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</si>
  <si>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</si>
  <si>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</si>
  <si>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</si>
  <si>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</si>
  <si>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</si>
  <si>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</si>
  <si>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</si>
  <si>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</si>
  <si>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</si>
  <si>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</si>
  <si>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</si>
  <si>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</si>
  <si>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</si>
  <si>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</si>
  <si>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</si>
  <si>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</si>
  <si>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</si>
  <si>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</si>
  <si>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</si>
  <si>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</si>
  <si>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</si>
  <si>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</si>
  <si>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</si>
  <si>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</si>
  <si>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</si>
  <si>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</si>
  <si>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</si>
  <si>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</si>
  <si>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</si>
  <si>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</si>
  <si>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</si>
  <si>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</si>
  <si>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</si>
  <si>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</si>
  <si>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</si>
  <si>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</si>
  <si>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</si>
  <si>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</si>
  <si>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</si>
  <si>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</si>
  <si>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</si>
  <si>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</si>
  <si>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</si>
  <si>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</si>
  <si>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</si>
  <si>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</si>
  <si>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</si>
  <si>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</si>
  <si>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</si>
  <si>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</si>
  <si>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</si>
  <si>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</si>
  <si>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</si>
  <si>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</si>
  <si>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</si>
  <si>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</si>
  <si>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</si>
  <si>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</si>
  <si>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</si>
  <si>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</si>
  <si>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</si>
  <si>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</si>
  <si>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</si>
  <si>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</si>
  <si>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</si>
  <si>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</si>
  <si>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</si>
  <si>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</si>
  <si>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</si>
  <si>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</si>
  <si>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</si>
  <si>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</si>
  <si>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</si>
  <si>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</si>
  <si>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</si>
  <si>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</si>
  <si>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</si>
  <si>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</si>
  <si>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</si>
  <si>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</si>
  <si>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</si>
  <si>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</si>
  <si>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</si>
  <si>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</si>
  <si>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</si>
  <si>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</si>
  <si>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</si>
  <si>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</si>
  <si>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</si>
  <si>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</si>
  <si>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</si>
  <si>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</si>
  <si>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</si>
  <si>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</si>
  <si>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</si>
  <si>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</si>
  <si>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</si>
  <si>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</si>
  <si>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</si>
  <si>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</si>
  <si>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</si>
  <si>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</si>
  <si>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</si>
  <si>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</si>
  <si>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</si>
  <si>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</si>
  <si>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</si>
  <si>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</si>
  <si>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</si>
  <si>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</si>
  <si>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</si>
  <si>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</si>
  <si>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</si>
  <si>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</si>
  <si>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</si>
  <si>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</si>
  <si>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</si>
  <si>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</si>
  <si>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</si>
  <si>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</si>
  <si>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</si>
  <si>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</si>
  <si>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</si>
  <si>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</si>
  <si>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</si>
  <si>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</si>
  <si>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</si>
  <si>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</si>
  <si>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</si>
  <si>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</si>
  <si>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</si>
  <si>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</si>
  <si>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</si>
  <si>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</si>
  <si>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</si>
  <si>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</si>
  <si>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</si>
  <si>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</si>
  <si>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</si>
  <si>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</si>
  <si>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</si>
  <si>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</si>
  <si>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</si>
  <si>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</si>
  <si>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</si>
  <si>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</si>
  <si>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</si>
  <si>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</si>
  <si>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</si>
  <si>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</si>
  <si>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</si>
  <si>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</si>
  <si>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</si>
  <si>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</si>
  <si>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</si>
  <si>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</si>
  <si>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</si>
  <si>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</si>
  <si>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</si>
  <si>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</si>
  <si>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</si>
  <si>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</si>
  <si>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</si>
  <si>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</si>
  <si>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</si>
  <si>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</si>
  <si>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</si>
  <si>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</si>
  <si>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</si>
  <si>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</si>
  <si>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</si>
  <si>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</si>
  <si>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</si>
  <si>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</si>
  <si>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</si>
  <si>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</si>
  <si>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</si>
  <si>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</si>
  <si>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</si>
  <si>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</si>
  <si>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</si>
  <si>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</si>
  <si>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</si>
  <si>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</si>
  <si>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</si>
  <si>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</si>
  <si>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</si>
  <si>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</si>
  <si>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</si>
  <si>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</si>
  <si>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</si>
  <si>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</si>
  <si>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</si>
  <si>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</si>
  <si>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</si>
  <si>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</si>
  <si>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</si>
  <si>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</si>
  <si>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</si>
  <si>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</si>
  <si>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</si>
  <si>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</si>
  <si>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</si>
  <si>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</si>
  <si>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</si>
  <si>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</si>
  <si>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</si>
  <si>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</si>
  <si>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</si>
  <si>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</si>
  <si>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</si>
  <si>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</si>
  <si>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</si>
  <si>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</si>
  <si>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</si>
  <si>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</si>
  <si>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</si>
  <si>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</si>
  <si>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</si>
  <si>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</si>
  <si>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</si>
  <si>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</si>
  <si>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</si>
  <si>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</si>
  <si>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</si>
  <si>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</si>
  <si>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</si>
  <si>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</si>
  <si>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</si>
  <si>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</si>
  <si>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</si>
  <si>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</si>
  <si>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</si>
  <si>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</si>
  <si>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</si>
  <si>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</si>
  <si>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</si>
  <si>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</si>
  <si>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</si>
  <si>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</si>
  <si>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</si>
  <si>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</si>
  <si>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</si>
  <si>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</si>
  <si>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</si>
  <si>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</si>
  <si>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</si>
  <si>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</si>
  <si>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</si>
  <si>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</si>
  <si>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</si>
  <si>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</si>
  <si>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</si>
  <si>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</si>
  <si>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</si>
  <si>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</si>
  <si>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</si>
  <si>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</si>
  <si>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</si>
  <si>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</si>
  <si>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</si>
  <si>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</si>
  <si>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</si>
  <si>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</si>
  <si>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</si>
  <si>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</si>
  <si>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</si>
  <si>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</si>
  <si>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</si>
  <si>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</si>
  <si>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</si>
  <si>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</si>
  <si>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</si>
  <si>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</si>
  <si>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</si>
  <si>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</si>
  <si>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</si>
  <si>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</si>
  <si>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</si>
  <si>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</si>
  <si>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</si>
  <si>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</si>
  <si>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</si>
  <si>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</si>
  <si>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</si>
  <si>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</si>
  <si>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</si>
  <si>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</si>
  <si>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</si>
  <si>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</si>
  <si>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</si>
  <si>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</si>
  <si>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</si>
  <si>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</si>
  <si>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</si>
  <si>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</si>
  <si>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</si>
  <si>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</si>
  <si>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</si>
  <si>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</si>
  <si>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</si>
  <si>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</si>
  <si>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</si>
  <si>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</si>
  <si>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</si>
  <si>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</si>
  <si>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</si>
  <si>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</si>
  <si>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</si>
  <si>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</si>
  <si>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</si>
  <si>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</si>
  <si>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</si>
  <si>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</si>
  <si>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</si>
  <si>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</si>
  <si>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</si>
  <si>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</si>
  <si>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</si>
  <si>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</si>
  <si>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</si>
  <si>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</si>
  <si>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</si>
  <si>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</si>
  <si>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</si>
  <si>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</si>
  <si>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</si>
  <si>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</si>
  <si>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</si>
  <si>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</si>
  <si>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</si>
  <si>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</si>
  <si>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</si>
  <si>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</si>
  <si>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</si>
  <si>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</si>
  <si>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</si>
  <si>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</si>
  <si>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</si>
  <si>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</si>
  <si>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</si>
  <si>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</si>
  <si>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</si>
  <si>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</si>
  <si>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</si>
  <si>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</si>
  <si>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</si>
  <si>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</si>
  <si>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</si>
  <si>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</si>
  <si>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</si>
  <si>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</si>
  <si>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</si>
  <si>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</si>
  <si>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</si>
  <si>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</si>
  <si>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</si>
  <si>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</si>
  <si>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</si>
  <si>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</si>
  <si>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</si>
  <si>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</si>
  <si>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</si>
  <si>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</si>
  <si>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</si>
  <si>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</si>
  <si>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</si>
  <si>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</si>
  <si>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</si>
  <si>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</si>
  <si>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</si>
  <si>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</si>
  <si>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</si>
  <si>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</si>
  <si>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</si>
  <si>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</si>
  <si>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</si>
  <si>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</si>
  <si>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</si>
  <si>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</si>
  <si>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</si>
  <si>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</si>
  <si>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</si>
  <si>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</si>
  <si>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</si>
  <si>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</si>
  <si>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</si>
  <si>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</si>
  <si>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</si>
  <si>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</si>
  <si>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</si>
  <si>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</si>
  <si>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</si>
  <si>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</si>
  <si>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</si>
  <si>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</si>
  <si>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</si>
  <si>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</si>
  <si>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</si>
  <si>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</si>
  <si>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</si>
  <si>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</si>
  <si>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</si>
  <si>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</si>
  <si>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</si>
  <si>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</si>
  <si>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</si>
  <si>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</si>
  <si>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</si>
  <si>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</si>
  <si>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</si>
  <si>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</si>
  <si>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</si>
  <si>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</si>
  <si>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</si>
  <si>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</si>
  <si>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</si>
  <si>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</si>
  <si>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</si>
  <si>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</si>
  <si>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</si>
  <si>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</si>
  <si>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</si>
  <si>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</si>
  <si>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</si>
  <si>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</si>
  <si>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</si>
  <si>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</si>
  <si>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</si>
  <si>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</si>
  <si>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</si>
  <si>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</si>
  <si>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</si>
  <si>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</si>
  <si>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</si>
  <si>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</si>
  <si>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</si>
  <si>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</si>
  <si>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</si>
  <si>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</si>
  <si>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</si>
  <si>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</si>
  <si>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</si>
  <si>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</si>
  <si>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</si>
  <si>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</si>
  <si>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</si>
  <si>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</si>
  <si>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</si>
  <si>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</si>
  <si>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</si>
  <si>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</si>
  <si>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</si>
  <si>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</si>
  <si>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</si>
  <si>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</si>
  <si>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</si>
  <si>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</si>
  <si>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</si>
  <si>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</si>
  <si>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</si>
  <si>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</si>
  <si>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</si>
  <si>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</si>
  <si>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</si>
  <si>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</si>
  <si>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</si>
  <si>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</si>
  <si>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</si>
  <si>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</si>
  <si>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</si>
  <si>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</si>
  <si>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</si>
  <si>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</si>
  <si>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</si>
  <si>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</si>
  <si>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</si>
  <si>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</si>
  <si>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</si>
  <si>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</si>
  <si>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</si>
  <si>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</si>
  <si>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</si>
  <si>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</si>
  <si>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</si>
  <si>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</si>
  <si>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</si>
  <si>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</si>
  <si>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</si>
  <si>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</si>
  <si>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</si>
  <si>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</si>
  <si>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</si>
  <si>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</si>
  <si>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</si>
  <si>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</si>
  <si>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</si>
  <si>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</si>
  <si>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</si>
  <si>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</si>
  <si>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</si>
  <si>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</si>
  <si>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</si>
  <si>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</si>
  <si>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</si>
  <si>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</si>
  <si>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</si>
  <si>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</si>
  <si>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</si>
  <si>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</si>
  <si>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</si>
  <si>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</si>
  <si>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</si>
  <si>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</si>
  <si>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</si>
  <si>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</si>
  <si>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</si>
  <si>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</si>
  <si>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</si>
  <si>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</si>
  <si>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</si>
  <si>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</si>
  <si>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</si>
  <si>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</si>
  <si>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</si>
  <si>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</si>
  <si>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</si>
  <si>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</si>
  <si>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</si>
  <si>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</si>
  <si>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</si>
  <si>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</si>
  <si>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</si>
  <si>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</si>
  <si>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</si>
  <si>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</si>
  <si>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</si>
  <si>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</si>
  <si>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</si>
  <si>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</si>
  <si>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</si>
  <si>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</si>
  <si>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</si>
  <si>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</si>
  <si>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</si>
  <si>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</si>
  <si>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</si>
  <si>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</si>
  <si>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</si>
  <si>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</si>
  <si>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</si>
  <si>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</si>
  <si>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</si>
  <si>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</si>
  <si>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</si>
  <si>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</si>
  <si>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</si>
  <si>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</si>
  <si>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</si>
  <si>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</si>
  <si>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</si>
  <si>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</si>
  <si>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</si>
  <si>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</si>
  <si>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</si>
  <si>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</si>
  <si>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</si>
  <si>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</si>
  <si>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</si>
  <si>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</si>
  <si>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</si>
  <si>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</si>
  <si>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</si>
  <si>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</si>
  <si>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</si>
  <si>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</si>
  <si>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</si>
  <si>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</si>
  <si>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</si>
  <si>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</si>
  <si>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</si>
  <si>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</si>
  <si>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</si>
  <si>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</si>
  <si>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</si>
  <si>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</si>
  <si>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</si>
  <si>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</si>
  <si>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</si>
  <si>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</si>
  <si>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</si>
  <si>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</si>
  <si>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</si>
  <si>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</si>
  <si>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</si>
  <si>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</si>
  <si>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</si>
  <si>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</si>
  <si>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</si>
  <si>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</si>
  <si>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</si>
  <si>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</si>
  <si>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</si>
  <si>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</si>
  <si>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</si>
  <si>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</si>
  <si>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</si>
  <si>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</si>
  <si>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</si>
  <si>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</si>
  <si>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</si>
  <si>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</si>
  <si>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</si>
  <si>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</si>
  <si>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</si>
  <si>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</si>
  <si>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</si>
  <si>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</si>
  <si>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</si>
  <si>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</si>
  <si>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</si>
  <si>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</si>
  <si>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</si>
  <si>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</si>
  <si>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</si>
  <si>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</si>
  <si>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</si>
  <si>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</si>
  <si>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</si>
  <si>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</si>
  <si>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</si>
  <si>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</si>
  <si>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</si>
  <si>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</si>
  <si>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</si>
  <si>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</si>
  <si>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</si>
  <si>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</si>
  <si>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</si>
  <si>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</si>
  <si>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</si>
  <si>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</si>
  <si>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</si>
  <si>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</si>
  <si>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</si>
  <si>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</si>
  <si>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</si>
  <si>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</si>
  <si>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</si>
  <si>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</si>
  <si>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</si>
  <si>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</si>
  <si>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</si>
  <si>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</si>
  <si>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</si>
  <si>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</si>
  <si>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</si>
  <si>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</si>
  <si>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</si>
  <si>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</si>
  <si>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</si>
  <si>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</si>
  <si>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</si>
  <si>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</si>
  <si>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</si>
  <si>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</si>
  <si>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</si>
  <si>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</si>
  <si>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</si>
  <si>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</si>
  <si>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</si>
  <si>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</si>
  <si>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</si>
  <si>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</si>
  <si>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</si>
  <si>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</si>
  <si>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</si>
  <si>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</si>
  <si>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</si>
  <si>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</si>
  <si>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</si>
  <si>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</si>
  <si>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</si>
  <si>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</si>
  <si>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</si>
  <si>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</si>
  <si>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</si>
  <si>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</si>
  <si>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</si>
  <si>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</si>
  <si>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</si>
  <si>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</si>
  <si>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</si>
  <si>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</si>
  <si>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</si>
  <si>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</si>
  <si>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</si>
  <si>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</si>
  <si>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</si>
  <si>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</si>
  <si>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</si>
  <si>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</si>
  <si>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</si>
  <si>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</si>
  <si>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</si>
  <si>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</si>
  <si>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</si>
  <si>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</si>
  <si>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</si>
  <si>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</si>
  <si>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</si>
  <si>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</si>
  <si>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</si>
  <si>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</si>
  <si>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</si>
  <si>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</si>
  <si>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</si>
  <si>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</si>
  <si>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</si>
  <si>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</si>
  <si>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</si>
  <si>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</si>
  <si>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</si>
  <si>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</si>
  <si>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</si>
  <si>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</si>
  <si>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</si>
  <si>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</si>
  <si>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</si>
  <si>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</si>
  <si>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</si>
  <si>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</si>
  <si>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</si>
  <si>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</si>
  <si>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</si>
  <si>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</si>
  <si>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</si>
  <si>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</si>
  <si>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</si>
  <si>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</si>
  <si>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</si>
  <si>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</si>
  <si>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</si>
  <si>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</si>
  <si>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</si>
  <si>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</si>
  <si>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</si>
  <si>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</si>
  <si>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</si>
  <si>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</si>
  <si>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</si>
  <si>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</si>
  <si>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</si>
  <si>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</si>
  <si>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</si>
  <si>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</si>
  <si>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</si>
  <si>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</si>
  <si>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</si>
  <si>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</si>
  <si>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</si>
  <si>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</si>
  <si>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</si>
  <si>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</si>
  <si>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</si>
  <si>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</si>
  <si>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</si>
  <si>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</si>
  <si>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</si>
  <si>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</si>
  <si>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</si>
  <si>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</si>
  <si>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</si>
  <si>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</si>
  <si>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</si>
  <si>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</si>
  <si>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</si>
  <si>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</si>
  <si>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</si>
  <si>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</si>
  <si>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</si>
  <si>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</si>
  <si>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</si>
  <si>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</si>
  <si>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</si>
  <si>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</si>
  <si>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</si>
  <si>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</si>
  <si>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</si>
  <si>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</si>
  <si>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</si>
  <si>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</si>
  <si>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</si>
  <si>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</si>
  <si>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</si>
  <si>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</si>
  <si>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</si>
  <si>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</si>
  <si>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</si>
  <si>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</si>
  <si>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</si>
  <si>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</si>
  <si>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</si>
  <si>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</si>
  <si>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</si>
  <si>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</si>
  <si>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</si>
  <si>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</si>
  <si>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</si>
  <si>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</si>
  <si>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</si>
  <si>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</si>
  <si>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</si>
  <si>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</si>
  <si>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</si>
  <si>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</si>
  <si>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</si>
  <si>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</si>
  <si>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</si>
  <si>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</si>
  <si>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</si>
  <si>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</si>
  <si>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</si>
  <si>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</si>
  <si>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</si>
  <si>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</si>
  <si>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</si>
  <si>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</si>
  <si>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</si>
  <si>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</si>
  <si>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</si>
  <si>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</si>
  <si>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</si>
  <si>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</si>
  <si>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</si>
  <si>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</si>
  <si>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</si>
  <si>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</si>
  <si>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</si>
  <si>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</si>
  <si>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</si>
  <si>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</si>
  <si>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</si>
  <si>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</si>
  <si>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</si>
  <si>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</si>
  <si>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</si>
  <si>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</si>
  <si>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</si>
  <si>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</si>
  <si>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</si>
  <si>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</si>
  <si>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</si>
  <si>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</si>
  <si>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</si>
  <si>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</si>
  <si>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</si>
  <si>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</si>
  <si>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</si>
  <si>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</si>
  <si>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</si>
  <si>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</si>
  <si>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</si>
  <si>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</si>
  <si>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</si>
  <si>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</si>
  <si>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</si>
  <si>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</si>
  <si>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</si>
  <si>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</si>
  <si>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</si>
  <si>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</si>
  <si>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</si>
  <si>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</si>
  <si>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</si>
  <si>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</si>
  <si>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</si>
  <si>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</si>
  <si>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</si>
  <si>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</si>
  <si>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</si>
  <si>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</si>
  <si>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</si>
  <si>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</si>
  <si>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</si>
  <si>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</si>
  <si>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</si>
  <si>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</si>
  <si>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</si>
  <si>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</si>
  <si>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</si>
  <si>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</si>
  <si>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</si>
  <si>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</si>
  <si>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</si>
  <si>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</si>
  <si>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</si>
  <si>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</si>
  <si>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</si>
  <si>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</si>
  <si>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</si>
  <si>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</si>
  <si>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</si>
  <si>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</si>
  <si>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</si>
  <si>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</si>
  <si>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</si>
  <si>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</si>
  <si>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</si>
  <si>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</si>
  <si>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</si>
  <si>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</si>
  <si>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</si>
  <si>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</si>
  <si>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</si>
  <si>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</si>
  <si>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</si>
  <si>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</si>
  <si>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</si>
  <si>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</si>
  <si>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</si>
  <si>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</si>
  <si>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</si>
  <si>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</si>
  <si>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</si>
  <si>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</si>
  <si>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</si>
  <si>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</si>
  <si>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</si>
  <si>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</si>
  <si>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</si>
  <si>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</si>
  <si>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</si>
  <si>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</si>
  <si>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</si>
  <si>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</si>
  <si>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</si>
  <si>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</si>
  <si>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</si>
  <si>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</si>
  <si>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</si>
  <si>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</si>
  <si>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</si>
  <si>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</si>
  <si>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</si>
  <si>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</si>
  <si>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</si>
  <si>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</si>
  <si>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</si>
  <si>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</si>
  <si>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</si>
  <si>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</si>
  <si>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</si>
  <si>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</si>
  <si>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</si>
  <si>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</si>
  <si>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</si>
  <si>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</si>
  <si>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</si>
  <si>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</si>
  <si>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</si>
  <si>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</si>
  <si>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</si>
  <si>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</si>
  <si>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</si>
  <si>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</si>
  <si>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</si>
  <si>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</si>
  <si>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</si>
  <si>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</si>
  <si>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</si>
  <si>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</si>
  <si>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</si>
  <si>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</si>
  <si>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</si>
  <si>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</si>
  <si>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</si>
  <si>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</si>
  <si>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</si>
  <si>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</si>
  <si>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</si>
  <si>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</si>
  <si>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</si>
  <si>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</si>
  <si>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</si>
  <si>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</si>
  <si>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</si>
  <si>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</si>
  <si>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</si>
  <si>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</si>
  <si>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</si>
  <si>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</si>
  <si>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</si>
  <si>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</si>
  <si>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</si>
  <si>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</si>
  <si>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</si>
  <si>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</si>
  <si>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</si>
  <si>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</si>
  <si>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</si>
  <si>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</si>
  <si>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</si>
  <si>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</si>
  <si>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</si>
  <si>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</si>
  <si>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</si>
  <si>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</si>
  <si>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</si>
  <si>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</si>
  <si>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</si>
  <si>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</si>
  <si>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</si>
  <si>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</si>
  <si>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</si>
  <si>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</si>
  <si>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</si>
  <si>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</si>
  <si>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</si>
  <si>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</si>
  <si>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</si>
  <si>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</si>
  <si>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</si>
  <si>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</si>
  <si>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</si>
  <si>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</si>
  <si>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</si>
  <si>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</si>
  <si>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</si>
  <si>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</si>
  <si>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</si>
  <si>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</si>
  <si>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</si>
  <si>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</si>
  <si>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</si>
  <si>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</si>
  <si>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</si>
  <si>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</si>
  <si>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</si>
  <si>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</si>
  <si>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</si>
  <si>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</si>
  <si>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</si>
  <si>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</si>
  <si>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</si>
  <si>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</si>
  <si>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</si>
  <si>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</si>
  <si>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</si>
  <si>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</si>
  <si>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</si>
  <si>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</si>
  <si>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</si>
  <si>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</si>
  <si>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</si>
  <si>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</si>
  <si>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</si>
  <si>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</si>
  <si>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</si>
  <si>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</si>
  <si>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</si>
  <si>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</si>
  <si>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</si>
  <si>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</si>
  <si>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</si>
  <si>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</si>
  <si>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</si>
  <si>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</si>
  <si>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</si>
  <si>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</si>
  <si>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</si>
  <si>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</si>
  <si>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</si>
  <si>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</si>
  <si>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</si>
  <si>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</si>
  <si>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</si>
  <si>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</si>
  <si>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</si>
  <si>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</si>
  <si>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</si>
  <si>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</si>
  <si>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</si>
  <si>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</si>
  <si>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</si>
  <si>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</si>
  <si>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</si>
  <si>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</si>
  <si>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</si>
  <si>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</si>
  <si>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</si>
  <si>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</si>
  <si>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</si>
  <si>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</si>
  <si>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</si>
  <si>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</si>
  <si>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</si>
  <si>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</si>
  <si>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</si>
  <si>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</si>
  <si>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</si>
  <si>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</si>
  <si>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</si>
  <si>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</si>
  <si>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</si>
  <si>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</si>
  <si>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</si>
  <si>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</si>
  <si>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</si>
  <si>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</si>
  <si>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</si>
  <si>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</si>
  <si>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</si>
  <si>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</si>
  <si>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</si>
  <si>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</si>
  <si>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</si>
  <si>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</si>
  <si>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</si>
  <si>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</si>
  <si>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</si>
  <si>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</si>
  <si>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</si>
  <si>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</si>
  <si>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</si>
  <si>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</si>
  <si>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</si>
  <si>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</si>
  <si>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</si>
  <si>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</si>
  <si>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</si>
  <si>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</si>
  <si>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</si>
  <si>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</si>
  <si>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</si>
  <si>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</si>
  <si>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</si>
  <si>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</si>
  <si>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</si>
  <si>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</si>
  <si>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</si>
  <si>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</si>
  <si>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</si>
  <si>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</si>
  <si>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</si>
  <si>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</si>
  <si>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</si>
  <si>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</si>
  <si>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</si>
  <si>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</si>
  <si>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</si>
  <si>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</si>
  <si>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</si>
  <si>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</si>
  <si>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</si>
  <si>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</si>
  <si>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</si>
  <si>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</si>
  <si>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</si>
  <si>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</si>
  <si>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</si>
  <si>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</si>
  <si>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</si>
  <si>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</si>
  <si>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</si>
  <si>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</si>
  <si>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</si>
  <si>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</si>
  <si>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</si>
  <si>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</si>
  <si>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</si>
  <si>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</si>
  <si>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</si>
  <si>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</si>
  <si>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</si>
  <si>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</si>
  <si>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</si>
  <si>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</si>
  <si>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</si>
  <si>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</si>
  <si>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</si>
  <si>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</si>
  <si>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</si>
  <si>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</si>
  <si>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</si>
  <si>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</si>
  <si>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</si>
  <si>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</si>
  <si>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</si>
  <si>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</si>
  <si>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</si>
  <si>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</si>
  <si>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</si>
  <si>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</si>
  <si>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</si>
  <si>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</si>
  <si>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</si>
  <si>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</si>
  <si>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</si>
  <si>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</si>
  <si>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</si>
  <si>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</si>
  <si>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</si>
  <si>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</si>
  <si>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</si>
  <si>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</si>
  <si>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</si>
  <si>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</si>
  <si>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</si>
  <si>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</si>
  <si>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</si>
  <si>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</si>
  <si>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</si>
  <si>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</si>
  <si>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</si>
  <si>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</si>
  <si>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</si>
  <si>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</si>
  <si>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</si>
  <si>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</si>
  <si>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</si>
  <si>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</si>
  <si>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</si>
  <si>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</si>
  <si>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</si>
  <si>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</si>
  <si>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</si>
  <si>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</si>
  <si>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</si>
  <si>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</si>
  <si>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</si>
  <si>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</si>
  <si>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</si>
  <si>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</si>
  <si>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</si>
  <si>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</si>
  <si>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</si>
  <si>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</si>
  <si>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</si>
  <si>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</si>
  <si>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</si>
  <si>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</si>
  <si>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</si>
  <si>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</si>
  <si>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</si>
  <si>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</si>
  <si>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</si>
  <si>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</si>
  <si>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</si>
  <si>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</si>
  <si>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</si>
  <si>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</si>
  <si>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</si>
  <si>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</si>
  <si>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</si>
  <si>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</si>
  <si>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</si>
  <si>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</si>
  <si>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</si>
  <si>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</si>
  <si>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</si>
  <si>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</si>
  <si>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</si>
  <si>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</si>
  <si>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</si>
  <si>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</si>
  <si>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</si>
  <si>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</si>
  <si>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</si>
  <si>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</si>
  <si>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</si>
  <si>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</si>
  <si>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</si>
  <si>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</si>
  <si>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</si>
  <si>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</si>
  <si>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</si>
  <si>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</si>
  <si>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</si>
  <si>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</si>
  <si>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</si>
  <si>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</si>
  <si>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</si>
  <si>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</si>
  <si>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</si>
  <si>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</si>
  <si>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</si>
  <si>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</si>
  <si>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</si>
  <si>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</si>
  <si>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</si>
  <si>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</si>
  <si>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</si>
  <si>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</si>
  <si>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</si>
  <si>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</si>
  <si>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</si>
  <si>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</si>
  <si>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</si>
  <si>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</si>
  <si>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</si>
  <si>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</si>
  <si>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</si>
  <si>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</si>
  <si>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</si>
  <si>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</si>
  <si>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</si>
  <si>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</si>
  <si>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</si>
  <si>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</si>
  <si>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</si>
  <si>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</si>
  <si>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</si>
  <si>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</si>
  <si>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</si>
  <si>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</si>
  <si>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</si>
  <si>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</si>
  <si>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</si>
  <si>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</si>
  <si>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</si>
  <si>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</si>
  <si>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</si>
  <si>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</si>
  <si>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</si>
  <si>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</si>
  <si>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</si>
  <si>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</si>
  <si>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</si>
  <si>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</si>
  <si>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</si>
  <si>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</si>
  <si>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</si>
  <si>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</si>
  <si>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</si>
  <si>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</si>
  <si>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</si>
  <si>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</si>
  <si>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</si>
  <si>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</si>
  <si>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</si>
  <si>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</si>
  <si>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</si>
  <si>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</si>
  <si>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</si>
  <si>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</si>
  <si>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</si>
  <si>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</si>
  <si>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</si>
  <si>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</si>
  <si>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</si>
  <si>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</si>
  <si>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</si>
  <si>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</si>
  <si>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</si>
  <si>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</si>
  <si>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</si>
  <si>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</si>
  <si>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</si>
  <si>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</si>
  <si>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</si>
  <si>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</si>
  <si>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</si>
  <si>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</si>
  <si>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</si>
  <si>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</si>
  <si>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</si>
  <si>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</si>
  <si>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</si>
  <si>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</si>
  <si>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</si>
  <si>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</si>
  <si>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</si>
  <si>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</si>
  <si>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</si>
  <si>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</si>
  <si>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</si>
  <si>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</si>
  <si>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</si>
  <si>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</si>
  <si>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</si>
  <si>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</si>
  <si>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</si>
  <si>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</si>
  <si>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</si>
  <si>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</si>
  <si>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</si>
  <si>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</si>
  <si>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</si>
  <si>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</si>
  <si>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</si>
  <si>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</si>
  <si>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</si>
  <si>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</si>
  <si>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</si>
  <si>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</si>
  <si>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</si>
  <si>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</si>
  <si>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</si>
  <si>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</si>
  <si>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</si>
  <si>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</si>
  <si>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</si>
  <si>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</si>
  <si>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</si>
  <si>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</si>
  <si>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</si>
  <si>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</si>
  <si>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</si>
  <si>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</si>
  <si>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</si>
  <si>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</si>
  <si>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</si>
  <si>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</si>
  <si>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</si>
  <si>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</si>
  <si>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</si>
  <si>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</si>
  <si>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</si>
  <si>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</si>
  <si>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</si>
  <si>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</si>
  <si>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</si>
  <si>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</si>
  <si>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</si>
  <si>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</si>
  <si>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</si>
  <si>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</si>
  <si>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</si>
  <si>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</si>
  <si>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</si>
  <si>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</si>
  <si>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</si>
  <si>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</si>
  <si>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</si>
  <si>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</si>
  <si>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</si>
  <si>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</si>
  <si>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</si>
  <si>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</si>
  <si>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</si>
  <si>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</si>
  <si>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</si>
  <si>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</si>
  <si>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</si>
  <si>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</si>
  <si>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</si>
  <si>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</si>
  <si>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</si>
  <si>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</si>
  <si>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</si>
  <si>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</si>
  <si>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</si>
  <si>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</si>
  <si>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</si>
  <si>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</si>
  <si>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</si>
  <si>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</si>
  <si>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</si>
  <si>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</si>
  <si>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</si>
  <si>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</si>
  <si>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</si>
  <si>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</si>
  <si>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</si>
  <si>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</si>
  <si>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</si>
  <si>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</si>
  <si>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</si>
  <si>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</si>
  <si>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</si>
  <si>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</si>
  <si>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</si>
  <si>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</si>
  <si>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</si>
  <si>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</si>
  <si>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</si>
  <si>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</si>
  <si>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</si>
  <si>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</si>
  <si>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</si>
  <si>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</si>
  <si>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</si>
  <si>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</si>
  <si>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</si>
  <si>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</si>
  <si>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</si>
  <si>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</si>
  <si>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</si>
  <si>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</si>
  <si>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</si>
  <si>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</si>
  <si>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</si>
  <si>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</si>
  <si>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</si>
  <si>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</si>
  <si>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</si>
  <si>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</si>
  <si>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</si>
  <si>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</si>
  <si>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</si>
  <si>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</si>
  <si>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</si>
  <si>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</si>
  <si>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</si>
  <si>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</si>
  <si>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</si>
  <si>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</si>
  <si>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</si>
  <si>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</si>
  <si>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</si>
  <si>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</si>
  <si>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</si>
  <si>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</si>
  <si>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</si>
  <si>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</si>
  <si>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</si>
  <si>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</si>
  <si>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</si>
  <si>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</si>
  <si>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</si>
  <si>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</si>
  <si>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</si>
  <si>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</si>
  <si>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</si>
  <si>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</si>
  <si>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</si>
  <si>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</si>
  <si>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</si>
  <si>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</si>
  <si>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</si>
  <si>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</si>
  <si>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</si>
  <si>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</si>
  <si>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</si>
  <si>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</si>
  <si>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</si>
  <si>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</si>
  <si>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</si>
  <si>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</si>
  <si>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</si>
  <si>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</si>
  <si>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</si>
  <si>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</si>
  <si>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</si>
  <si>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</si>
  <si>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</si>
  <si>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</si>
  <si>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</si>
  <si>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</si>
  <si>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</si>
  <si>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</si>
  <si>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</si>
  <si>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</si>
  <si>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</si>
  <si>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</si>
  <si>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</si>
  <si>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</si>
  <si>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</si>
  <si>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</si>
  <si>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</si>
  <si>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</si>
  <si>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</si>
  <si>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</si>
  <si>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</si>
  <si>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</si>
  <si>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</si>
  <si>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</si>
  <si>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</si>
  <si>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</si>
  <si>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</si>
  <si>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</si>
  <si>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</si>
  <si>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</si>
  <si>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</si>
  <si>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</si>
  <si>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</si>
  <si>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</si>
  <si>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</si>
  <si>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</si>
  <si>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</si>
  <si>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</si>
  <si>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</si>
  <si>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</si>
  <si>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</si>
  <si>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</si>
  <si>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</si>
  <si>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</si>
  <si>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</si>
  <si>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</si>
  <si>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</si>
  <si>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</si>
  <si>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</si>
  <si>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</si>
  <si>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</si>
  <si>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</si>
  <si>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</si>
  <si>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</si>
  <si>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</si>
  <si>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</si>
  <si>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</si>
  <si>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</si>
  <si>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</si>
  <si>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</si>
  <si>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</si>
  <si>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</si>
  <si>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</si>
  <si>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</si>
  <si>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</si>
  <si>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</si>
  <si>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</si>
  <si>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</si>
  <si>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</si>
  <si>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</si>
  <si>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</si>
  <si>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</si>
  <si>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</si>
  <si>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</si>
  <si>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</si>
  <si>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</si>
  <si>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</si>
  <si>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</si>
  <si>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</si>
  <si>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</si>
  <si>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</si>
  <si>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</si>
  <si>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</si>
  <si>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</si>
  <si>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</si>
  <si>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</si>
  <si>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</si>
  <si>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</si>
  <si>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</si>
  <si>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</si>
  <si>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</si>
  <si>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</si>
  <si>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</si>
  <si>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</si>
  <si>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</si>
  <si>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</si>
  <si>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</si>
  <si>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</si>
  <si>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</si>
  <si>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</si>
  <si>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</si>
  <si>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</si>
  <si>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</si>
  <si>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</si>
  <si>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</si>
  <si>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</si>
  <si>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</si>
  <si>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</si>
  <si>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</si>
  <si>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</si>
  <si>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</si>
  <si>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</si>
  <si>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</si>
  <si>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</si>
  <si>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</si>
  <si>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</si>
  <si>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</si>
  <si>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</si>
  <si>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</si>
  <si>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</si>
  <si>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</si>
  <si>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</si>
  <si>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</si>
  <si>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</si>
  <si>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</si>
  <si>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</si>
  <si>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</si>
  <si>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</si>
  <si>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</si>
  <si>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</si>
  <si>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</si>
  <si>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</si>
  <si>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</si>
  <si>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</si>
  <si>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</si>
  <si>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</si>
  <si>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</si>
  <si>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</si>
  <si>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</si>
  <si>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</si>
  <si>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</si>
  <si>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</si>
  <si>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</si>
  <si>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</si>
  <si>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</si>
  <si>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</si>
  <si>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</si>
  <si>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</si>
  <si>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</si>
  <si>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</si>
  <si>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</si>
  <si>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</si>
  <si>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</si>
  <si>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</si>
  <si>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</si>
  <si>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</si>
  <si>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</si>
  <si>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</si>
  <si>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</si>
  <si>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</si>
  <si>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</si>
  <si>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</si>
  <si>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</si>
  <si>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</si>
  <si>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</si>
  <si>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</si>
  <si>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</si>
  <si>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</si>
  <si>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</si>
  <si>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</si>
  <si>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</si>
  <si>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</si>
  <si>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</si>
  <si>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</si>
  <si>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</si>
  <si>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</si>
  <si>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</si>
  <si>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</si>
  <si>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</si>
  <si>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</si>
  <si>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</si>
  <si>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</si>
  <si>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</si>
  <si>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</si>
  <si>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</si>
  <si>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</si>
  <si>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</si>
  <si>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</si>
  <si>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</si>
  <si>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</si>
  <si>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</si>
  <si>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</si>
  <si>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</si>
  <si>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</si>
  <si>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</si>
  <si>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</si>
  <si>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</si>
  <si>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</si>
  <si>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</si>
  <si>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</si>
  <si>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</si>
  <si>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</si>
  <si>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</si>
  <si>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</si>
  <si>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</si>
  <si>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</si>
  <si>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</si>
  <si>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</si>
  <si>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</si>
  <si>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</si>
  <si>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</si>
  <si>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</si>
  <si>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</si>
  <si>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</si>
  <si>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</si>
  <si>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</si>
  <si>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</si>
  <si>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</si>
  <si>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</si>
  <si>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</si>
  <si>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</si>
  <si>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</si>
  <si>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</si>
  <si>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</si>
  <si>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</si>
  <si>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</si>
  <si>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</si>
  <si>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</si>
  <si>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</si>
  <si>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</si>
  <si>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</si>
  <si>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</si>
  <si>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</si>
  <si>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</si>
  <si>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</si>
  <si>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</si>
  <si>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</si>
  <si>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</si>
  <si>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</si>
  <si>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</si>
  <si>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</si>
  <si>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</si>
  <si>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</si>
  <si>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</si>
  <si>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</si>
  <si>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</si>
  <si>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</si>
  <si>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</si>
  <si>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</si>
  <si>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</si>
  <si>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</si>
  <si>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</si>
  <si>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</si>
  <si>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</si>
  <si>
    <t>3_LT_CIRCOMOD_Infrastructure</t>
  </si>
  <si>
    <t>infrastructure</t>
  </si>
  <si>
    <t>ca. 100 different types of infrastructure</t>
  </si>
  <si>
    <t>typical infrastructure materials</t>
  </si>
  <si>
    <t>most data apply to the entire asset (all materials) but for some, specific lifetime apply for different materials</t>
  </si>
  <si>
    <t>country- and region-specific values</t>
  </si>
  <si>
    <t>no age-cohort information given</t>
  </si>
  <si>
    <t>mean lifetime of infrastructure in the use phase, compiled by several colleagues from the CIRCOMOD EU project</t>
  </si>
  <si>
    <t>lifetime; infrastructure; use phase; road; rail; pipes</t>
  </si>
  <si>
    <t>See comment for each data entry for the reference/literature source</t>
  </si>
  <si>
    <t>Value(m,g,p,r,c)</t>
  </si>
  <si>
    <t>Cement in roads and runways in use phase - infrastructure in Global of age-cohort n.a. has lifetime of 33 yr with rel. standard deviation of +/- 15%.</t>
  </si>
  <si>
    <t>[Aspect 1] in [Aspect 2] in [Aspect 3] in [Aspect 4] built in [Aspect 5] has [data type] of [value].</t>
  </si>
  <si>
    <t>May 8, 2025 update</t>
  </si>
  <si>
    <t>3_MC_Infrastructure_CIRCOMOD</t>
  </si>
  <si>
    <t>ca. 90 different materials</t>
  </si>
  <si>
    <t>Global average plus single-country values for six larger economies, including Germany, USA, and China</t>
  </si>
  <si>
    <t>1978-2024</t>
  </si>
  <si>
    <t>product specific, single-year values</t>
  </si>
  <si>
    <t>Material content of infrastructure, compiled by the CIRCOMOD project team</t>
  </si>
  <si>
    <t>material; material content; material composition; infrastructure; road; rail; pipe;</t>
  </si>
  <si>
    <t>Value(m,g,p,c,r,v,L)</t>
  </si>
  <si>
    <t>Material composition for layer mass per area of all materials in road bridge in use phase - infrastructure built in n.a. in Austria for CE strategy none is 1.431 t/m².</t>
  </si>
  <si>
    <t>[Data type] as [Layer/Aspect 7] of [Aspect 1] in [Aspect 2] in [Aspect 3] built in [Aspect 4] in [Aspect 5] for circular economy strategy [Aspect 6] is [Value].</t>
  </si>
  <si>
    <t>3_MC_Electricity_Sector_CIRCOMOD</t>
  </si>
  <si>
    <t>45 different generation, distribution, and storage technologies</t>
  </si>
  <si>
    <t>76 different engineering materials</t>
  </si>
  <si>
    <t>Global values, plus values for China, Denmark, Germany, and the Netherlands</t>
  </si>
  <si>
    <t>product specific, single year values</t>
  </si>
  <si>
    <t>Material content of electricity generation, distribution, and storage technologies technologies</t>
  </si>
  <si>
    <t>material; material content; electricity generation; electricity storage; electricity distribution</t>
  </si>
  <si>
    <t>Compiled from different sources, see the comment for each data point</t>
  </si>
  <si>
    <t>Value(p,g,k,c,r,m)</t>
  </si>
  <si>
    <t>Mass per unit of silicon in module, buffer layer in electricity generation - PV CIGS (ground-mounted) in use phase - electricity infrastructure in China built in 2025 is 6.7 kg/MWp.</t>
  </si>
  <si>
    <t>[Layer] of [Aspect 6] in [Aspect 3] in [Aspect 2] in [Aspect 1] in [Aspect 5] built in [Aspect 4] is [Value].</t>
  </si>
  <si>
    <t>3_MC_Electricity_Sector_CIRCOMOD_LightWeighting_Potential_Relative</t>
  </si>
  <si>
    <t>7 different generation, distribution, and storage technologies</t>
  </si>
  <si>
    <t>one value for all materials together</t>
  </si>
  <si>
    <t>single future year scenario values</t>
  </si>
  <si>
    <t>Material content reduction potential, compared to 2020 baseline, of electricity generation, distribution, and storage technologies</t>
  </si>
  <si>
    <t>material; material content; electricity generation; electricity storage; electricity distribution; lightweighting; circular economy; reduction;</t>
  </si>
  <si>
    <t>The values indicate the material content reduction potential, in %, compared to 2020 baseline, of electricity generation, distribution, and storage technologies</t>
  </si>
  <si>
    <t>Value(p,g,k,c,r,m,v)</t>
  </si>
  <si>
    <t>Material content reduction potential, expressed as mass ratio of all materials in entire device in electricity generation - wind offshore in use phase - electricity infrastructure in Global built in 2050 for circular economy strategy lightweighting is 10 %/MWp.</t>
  </si>
  <si>
    <t>Material content reduction potential, expressed as [Layer] of [Aspect 6] in [Aspect 3] in [Aspect 2] in [Aspect 1] in [Aspect 5] built in [Aspect 4] for circular economy strategy [Aspect 7] is [Value].</t>
  </si>
  <si>
    <t>UNEP-IRP</t>
  </si>
  <si>
    <t>https://wedocs.unep.org/20.500.11822/44902</t>
  </si>
  <si>
    <t>Table in background material</t>
  </si>
  <si>
    <t>Global Resources Outlook 2024: Bend the Trend – Pathways to a liveable planet as resource use spikes</t>
  </si>
  <si>
    <t>May 9, 2025 update</t>
  </si>
  <si>
    <t>6_IMI_Material_GHG_Footprint_Hertwich_2021_by_Sector</t>
  </si>
  <si>
    <t>global supply chains of material commodities</t>
  </si>
  <si>
    <t>four supply chain stages (mining, energy suppply, prodution, and supplying manufacturing and services) and one aggregate product system for each material</t>
  </si>
  <si>
    <t>8 major material groups</t>
  </si>
  <si>
    <t>by material</t>
  </si>
  <si>
    <t>production-related emissions (carbon footprint across supply chain), GWP 100 for 8 major material groups, broken down into four supply chain stages, from Hertwich (2021).</t>
  </si>
  <si>
    <t>GWP100; materials; global supply chain; production; carbon footprint</t>
  </si>
  <si>
    <t>Data from Table 1a in the paper</t>
  </si>
  <si>
    <t>Value(I,r,m,t,p)</t>
  </si>
  <si>
    <t>production-related emissions (carbon footprint across supply chain), GWP 100 of aluminium in Global in 2011 in energy supply is 0.3596 Gt CO2-eq/yr.</t>
  </si>
  <si>
    <t>[Aspect 1] of [Aspect 3] in [Aspect 2] in [Aspect 4] in [Aspect 5] is [Value].</t>
  </si>
  <si>
    <t>Edgar HERTWICH</t>
  </si>
  <si>
    <t>https://doi.org/10.1038/s41561-021-00690-8</t>
  </si>
  <si>
    <t>supplementary data file</t>
  </si>
  <si>
    <t>Numbers transferred from original data files (.xlsx) to IEDC data insertion template (xlsx).</t>
  </si>
  <si>
    <t>6_IMI_Material_GHG_Footprint_Hertwich_2021</t>
  </si>
  <si>
    <t>one aggregate product system for each material</t>
  </si>
  <si>
    <t>16 major material groups plus the total</t>
  </si>
  <si>
    <t>1995-2016</t>
  </si>
  <si>
    <t>production-related emissions (carbon footprint across supply chain), GWP 100 for 16 major material groups plus the total, from Hertwich (2021).</t>
  </si>
  <si>
    <t>Data behind Extended Data Fig. 1, 41561_2021_690_MOESM5_ESM.xlsx</t>
  </si>
  <si>
    <t>Value(I,r,m,t)</t>
  </si>
  <si>
    <t>production-related emissions (carbon footprint across supply chain), GWP 100 of paper in Global in 2001 is 0.52298 Gt CO2-eq/yr.</t>
  </si>
  <si>
    <t>[Aspect 1] of [Aspect 3] in [Aspect 2] in [Aspect 4] is [Value].</t>
  </si>
  <si>
    <t>https://static-content.springer.com/esm/art%3A10.1038%2Fs41561-021-00690-8/MediaObjects/41561_2021_690_MOESM5_ESM.xlsx</t>
  </si>
  <si>
    <t>3_SHA_UseShares_8Materials_Hertwich_2021</t>
  </si>
  <si>
    <t>Ratio of monetary values</t>
  </si>
  <si>
    <t>eight material consuming sectors, both intermediate (manufacturing) and final consumption</t>
  </si>
  <si>
    <t>entire manufacturing and construction</t>
  </si>
  <si>
    <t>seven product groups</t>
  </si>
  <si>
    <t>Split ratios (%) or share of materials going into the different manufacturing sectors (including construction) and final demand</t>
  </si>
  <si>
    <t>Sector split; use shares; use fraction; manufacturing; materials;</t>
  </si>
  <si>
    <t>Value(r,c,p,m)</t>
  </si>
  <si>
    <t>Ratio of monetary values of iron/steel going into construction in Global in 2011 is 23%.</t>
  </si>
  <si>
    <t>[Layer] of [Aspect 4] going into [Aspect 3] in [Aspect 1] in [Aspect 2] is [Value].</t>
  </si>
  <si>
    <t>6_CR_criticality_Naegler_2025</t>
  </si>
  <si>
    <t>major metals and energy carriers</t>
  </si>
  <si>
    <t>ca. 30 bulk and technology metals, 4 energy carriers</t>
  </si>
  <si>
    <t>2022-2023</t>
  </si>
  <si>
    <t>Criticality indicators for ca. 30 bulk and technology metals, 4 energy carriers, extracted from Table 1 in Naegler et al. (2025); https://doi.org/10.1016/j.enpol.2025.114622</t>
  </si>
  <si>
    <t>HHI; WCR; price; technology metals; energy carriers; criticality</t>
  </si>
  <si>
    <t>Extracted from Table 1 in Naegler et al. (2025); https://doi.org/10.1016/j.enpol.2025.114622</t>
  </si>
  <si>
    <t>Value(m,E,r,t)</t>
  </si>
  <si>
    <t>HHI (Herfindahl-Hirschman index) for chromium in Global in 2022 was 0.27.</t>
  </si>
  <si>
    <t>[Aspect 2] for [Aspect 1] in [Aspect 3] in [Aspect 4] is [Value].</t>
  </si>
  <si>
    <t>Tobias NAEGLER</t>
  </si>
  <si>
    <t>https://doi.org/10.1016/j.enpol.2025.114622</t>
  </si>
  <si>
    <t>Numbers copied from original source (pdf) to Excel spreadsheet</t>
  </si>
  <si>
    <t>3_SHA_MISO2_Ew_Material_Cycles_2024_End_Use_Shares_Single_Country</t>
  </si>
  <si>
    <t>Mass ratio of inflow to use phase (final consumption) by end-use sector, divided by the total final consumption (end-use shares or sector split). Original name of flow from which the shares were calculated: F_9_10_GAS_enduse. Results of the MAT_STOCKS project, MISO2 model.</t>
  </si>
  <si>
    <t>MAT_STOCKS; MISO2; ew-MFA; MFA; materials; end-use share; sector split</t>
  </si>
  <si>
    <t>This dataset was converted from flows in 1_F_MISO2_Ew_Material_Cycles_2024_F_9_10_final_consumption_Single_Country to end-use shares simply by dividing by the total. Labels were shifted to IEDC classifications without changing their meaning. Original name of flow: Flow F_9_10 (gross additions to stock) by country, material, end-use product group. MISO2_config_id 5b36b2f8-3abc-4060-abc0-2ed0fc3ee474</t>
  </si>
  <si>
    <t>Mass ratio of bricks from markets for final products and commodities to residential buildings in use phase in Afghanistan in 2016 as share of total final demand is 0.4088.</t>
  </si>
  <si>
    <t>[Layer] of [Aspect 1] from [Aspect 2] to [Aspect 3] in [Aspect 4] in [Aspect 5] in [Aspect 6] as share of total final demand is [Value].</t>
  </si>
  <si>
    <t>This dataset was converted from flows in 1_F_MISO2_Ew_Material_Cycles_2024_F_9_10_final_consumption_Single_Country to end-use shares simply by dividing by the total. Labels were shifted to IEDC classifications without changing their meaning.</t>
  </si>
  <si>
    <t>May 21, 2025 update</t>
  </si>
  <si>
    <t>4_SHR_Renewable_Energy_Technologies_Production_byCountry_2023</t>
  </si>
  <si>
    <t>general ratio of flows linked to a process</t>
  </si>
  <si>
    <t>General ratio</t>
  </si>
  <si>
    <t>renewable energy and electricity-based technologies</t>
  </si>
  <si>
    <t>solar PV, wind turbines, electrolysers, batteries</t>
  </si>
  <si>
    <t>Individual values for main producing countries</t>
  </si>
  <si>
    <t>Shares of different countries in the component manufacturing volumes of renewable energy and electricity-based technologies</t>
  </si>
  <si>
    <t>production; production share; renewable energy technologies; electricity-based technologies; market share</t>
  </si>
  <si>
    <t>organization</t>
  </si>
  <si>
    <t>Value(o,d,z,g,k,r,t)</t>
  </si>
  <si>
    <t>General ratio indicating the market share of JA solar technology Co. Ltd. In China in manufacturing wafer of/for solar PV generation units of all sizes flowing from manufacturing of electrical machinery n.e.c. to markets for final products and commodities in 2023 is 16.079%.</t>
  </si>
  <si>
    <t>[Layer] indicating the market share of [Aspect 3] in [Aspect 6] in manufacturing [Aspect 5] of/for [Aspect 4] flowing from [Aspect 1] to [Aspect 2] in [Aspect 7] has [value].</t>
  </si>
  <si>
    <t>website with table, tables from pdf reports</t>
  </si>
  <si>
    <t>2_IUS_Renewable_Energy_Technologies_Installed_Capacity_2023</t>
  </si>
  <si>
    <t>one aggregated sector</t>
  </si>
  <si>
    <t>Individual values for individual countries</t>
  </si>
  <si>
    <t>Installed generation capacity (in MW of maximal power) for different energy technologies, by country</t>
  </si>
  <si>
    <t>generation capacity; energy technology; wind turbines; solar PV; manufacturing; electricity</t>
  </si>
  <si>
    <t>Value(p,t,r,g)</t>
  </si>
  <si>
    <t>In-use stock measured as power generation capacity of solar PV generation units of all sizes in use phase - electricity infrastructure in Angola in 2023 is 310 MW.</t>
  </si>
  <si>
    <t>[Data type] measured as [Layer] of [Aspect 4] in [Aspect 1] in [Aspect 2] in [Aspect 3] is [Value].</t>
  </si>
  <si>
    <t>Numbers extracted from websites and converted to IEDC templates. Dataset validated by Marcel Geller</t>
  </si>
  <si>
    <t>5_CAP_Renewable_Energy_Technologies_Production_Capacity_2023</t>
  </si>
  <si>
    <t>Production capacity</t>
  </si>
  <si>
    <t>manufacturing sector</t>
  </si>
  <si>
    <t>Installed production capacity (in GW/yr of maximal production volume) for different energy technologies, by country or by manufacturer</t>
  </si>
  <si>
    <t>production capacity; energy technology; wind turbines; solar PV; manufacturing</t>
  </si>
  <si>
    <t>Value(p,t,r,g,k,z)</t>
  </si>
  <si>
    <t>Production capacity of manufacturing of electrical machinery n.e.c. of nacelle (wind turbine) for wind turbines by all manufacturers in India in 2022 is 11.8 GW/yr.</t>
  </si>
  <si>
    <t>[Layer] of [Aspect 1] of [Aspect 5] for [Aspect 4] by [Aspect 6] in [Aspect 2] in [Aspect 3] is [Value].</t>
  </si>
  <si>
    <t>May 22, 2025 update</t>
  </si>
  <si>
    <t>3_MC_Machinery_CIRCOMOD</t>
  </si>
  <si>
    <t>machinery</t>
  </si>
  <si>
    <t>87 types of machinery</t>
  </si>
  <si>
    <t>main materials and technology metals</t>
  </si>
  <si>
    <t>annual values, product specific</t>
  </si>
  <si>
    <t>Material content/composition of machinery, by type of machinery and material</t>
  </si>
  <si>
    <t>material; material content; machinery; technology metals; material composition</t>
  </si>
  <si>
    <t>Value(p,g,r,m,v,L,c)</t>
  </si>
  <si>
    <t>Mass per unit of cast iron in water pump, 40 kW in use phase - machinery built in n.a. in Global for CE strategy 'none' is 148.3 kg/1.</t>
  </si>
  <si>
    <t>[Layer/Aspect 6] of [Aspect 4] in [Aspect 2] in [Aspect 1] built in [Aspect 7] in [Aspect 3] for circular economy strategy [Aspect 5] is [Value].</t>
  </si>
  <si>
    <t>Numbers manually copied from original sources to Excel spreadsheet, validated by Johan Vélez</t>
  </si>
  <si>
    <t>3_SHA_End_Use_Shares_USA_Streeck_2023</t>
  </si>
  <si>
    <t>18 end-use sectors, including buildings, infrastructure, machinery, appliances, vehicles</t>
  </si>
  <si>
    <t>20 material groups</t>
  </si>
  <si>
    <t>1963-2012</t>
  </si>
  <si>
    <t>values for 1963-2012 in intervales of ca. 5 years</t>
  </si>
  <si>
    <t>U.S. end-use shares estimated with the combination of waste input-output with 'end-use transfer' method (see Streeck et al. 2023). data source: U.S. BEA benchmark input-output tables. This dataset was converted from the original supplementary file USA_endUseShares_EUT-WIO_220501.xlsx by reformatting data from the different sheets (by year) to a common table and switching labels to confirm with IEDC classf. 4 (materials) and 6 (processes/end-use sectors). Output is originally labelled by material production sectors (industries), and was re-labelled to the industries' main output (material groups).</t>
  </si>
  <si>
    <t>United States; materials; end-use share; sector split</t>
  </si>
  <si>
    <t>This dataset was converted from the original supplementary file USA_endUseShares_EUT-WIO_220501.xlsx by reformatting data from the different sheets (by year) to a common table and switching labels to confirm with IEDC classf. 4 (materials) and 6 (processes/end-use sectors)</t>
  </si>
  <si>
    <t>Value(m,O,D,r,t)</t>
  </si>
  <si>
    <t>Ratio of monetary values of planed timber from markets for final products and commodities to use phase - infrastructure in United States in 1963 as share of total final demand is 5.7%</t>
  </si>
  <si>
    <t>[Layer] of [Aspect 1] from [Aspect 2] to [Aspect 3] in [Aspect 4] in [Aspect 5] as share of total final demand is [Value].</t>
  </si>
  <si>
    <t>Jan STREECK</t>
  </si>
  <si>
    <t>DOI: 10.1111/jiec.13379</t>
  </si>
  <si>
    <t>Jan Streeck</t>
  </si>
  <si>
    <t>Converted from SI file USA_endUseShares_EUT-WIO_220501.xlsx by reformatting data from the different sheets (by year).</t>
  </si>
  <si>
    <t>May 23, 2025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</si>
</sst>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34">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xf numFmtId="14" fontId="0" fillId="0" borderId="3" xfId="0" applyNumberFormat="1" applyFont="1" applyBorder="1" applyAlignment="1">
      <alignment horizontal="left"/>
    </xf>
    <xf numFmtId="0" fontId="3" fillId="0" borderId="3" xfId="0" applyFont="1" applyBorder="1"/>
    <xf numFmtId="0" fontId="4" fillId="0" borderId="3" xfId="0" applyFont="1" applyBorder="1" applyAlignment="1">
      <alignment horizontal="left"/>
    </xf>
    <xf numFmtId="0" fontId="19" fillId="0" borderId="3" xfId="0" applyFont="1" applyFill="1" applyBorder="1" applyAlignment="1">
      <alignment horizontal="left"/>
    </xf>
    <xf numFmtId="0" fontId="20" fillId="0" borderId="3" xfId="0" applyFont="1" applyFill="1" applyBorder="1" applyAlignment="1">
      <alignment horizontal="left"/>
    </xf>
    <xf numFmtId="0" fontId="0" fillId="0" borderId="3" xfId="0" applyFont="1" applyFill="1" applyBorder="1" applyAlignment="1">
      <alignment horizontal="left"/>
    </xf>
    <xf numFmtId="0" fontId="0" fillId="0" borderId="3" xfId="0" applyFont="1" applyFill="1" applyBorder="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15" t="s">
        <v>2</v>
      </c>
      <c r="C4" s="28" t="s">
        <v>421</v>
      </c>
      <c r="D4" s="25" t="s">
        <v>442</v>
      </c>
      <c r="E4" s="52">
        <v>1</v>
      </c>
      <c r="F4" s="57">
        <v>2</v>
      </c>
      <c r="G4" s="57">
        <v>3</v>
      </c>
      <c r="H4" s="57">
        <v>4</v>
      </c>
      <c r="I4" s="57">
        <v>5</v>
      </c>
      <c r="J4" s="140">
        <v>6</v>
      </c>
      <c r="K4" s="140">
        <v>7</v>
      </c>
    </row>
    <row r="5" spans="2:11" x14ac:dyDescent="0.4">
      <c r="B5" s="215"/>
      <c r="C5" s="26" t="s">
        <v>422</v>
      </c>
      <c r="D5" s="25" t="s">
        <v>442</v>
      </c>
      <c r="E5" s="118" t="s">
        <v>1130</v>
      </c>
      <c r="F5" s="119" t="s">
        <v>1131</v>
      </c>
      <c r="G5" s="119" t="s">
        <v>1365</v>
      </c>
      <c r="H5" s="119" t="s">
        <v>1511</v>
      </c>
      <c r="I5" s="119" t="s">
        <v>1505</v>
      </c>
      <c r="J5" s="118" t="s">
        <v>2122</v>
      </c>
      <c r="K5" s="118" t="s">
        <v>2156</v>
      </c>
    </row>
    <row r="6" spans="2:11" ht="13.3" customHeight="1" x14ac:dyDescent="0.4">
      <c r="B6" s="216" t="s">
        <v>6</v>
      </c>
      <c r="C6" s="26" t="s">
        <v>423</v>
      </c>
      <c r="D6" s="26"/>
      <c r="E6" s="52"/>
      <c r="F6" s="52"/>
      <c r="G6" s="52"/>
      <c r="H6" s="52"/>
      <c r="I6" s="52"/>
      <c r="J6" s="121"/>
      <c r="K6" s="121"/>
    </row>
    <row r="7" spans="2:11" x14ac:dyDescent="0.4">
      <c r="B7" s="216"/>
      <c r="C7" s="26" t="s">
        <v>424</v>
      </c>
      <c r="D7" s="26"/>
      <c r="E7" s="52"/>
      <c r="F7" s="52"/>
      <c r="G7" s="52"/>
      <c r="H7" s="52"/>
      <c r="I7" s="52"/>
      <c r="J7" s="121"/>
      <c r="K7" s="121"/>
    </row>
    <row r="8" spans="2:11" x14ac:dyDescent="0.4">
      <c r="B8" s="216"/>
      <c r="C8" s="26" t="s">
        <v>425</v>
      </c>
      <c r="D8" s="26"/>
      <c r="E8" s="52"/>
      <c r="F8" s="52"/>
      <c r="G8" s="52"/>
      <c r="H8" s="52"/>
      <c r="I8" s="52"/>
      <c r="J8" s="121"/>
      <c r="K8" s="121"/>
    </row>
    <row r="9" spans="2:11" x14ac:dyDescent="0.4">
      <c r="B9" s="216"/>
      <c r="C9" s="28" t="s">
        <v>426</v>
      </c>
      <c r="D9" s="24"/>
      <c r="E9" s="52"/>
      <c r="F9" s="52"/>
      <c r="G9" s="52"/>
      <c r="H9" s="52"/>
      <c r="I9" s="52"/>
      <c r="J9" s="121"/>
      <c r="K9" s="121"/>
    </row>
    <row r="10" spans="2:11" x14ac:dyDescent="0.4">
      <c r="B10" s="216"/>
      <c r="C10" s="27" t="s">
        <v>427</v>
      </c>
      <c r="D10" s="24"/>
      <c r="E10" s="52"/>
      <c r="F10" s="52"/>
      <c r="G10" s="52"/>
      <c r="H10" s="52"/>
      <c r="I10" s="52"/>
      <c r="J10" s="121"/>
      <c r="K10" s="121"/>
    </row>
    <row r="11" spans="2:11" x14ac:dyDescent="0.4">
      <c r="B11" s="216"/>
      <c r="C11" s="27" t="s">
        <v>428</v>
      </c>
      <c r="D11" s="24"/>
      <c r="E11" s="52"/>
      <c r="F11" s="52"/>
      <c r="G11" s="52"/>
      <c r="H11" s="52"/>
      <c r="I11" s="52"/>
      <c r="J11" s="121"/>
      <c r="K11" s="121"/>
    </row>
    <row r="12" spans="2:11" x14ac:dyDescent="0.4">
      <c r="B12" s="216"/>
      <c r="C12" s="27" t="s">
        <v>429</v>
      </c>
      <c r="D12" s="24"/>
      <c r="E12" s="52"/>
      <c r="F12" s="52"/>
      <c r="G12" s="52"/>
      <c r="H12" s="52"/>
      <c r="I12" s="52"/>
      <c r="J12" s="121"/>
      <c r="K12" s="121"/>
    </row>
    <row r="13" spans="2:11" x14ac:dyDescent="0.4">
      <c r="B13" s="216"/>
      <c r="C13" s="27" t="s">
        <v>430</v>
      </c>
      <c r="D13" s="24"/>
      <c r="E13" s="52"/>
      <c r="F13" s="52"/>
      <c r="G13" s="52"/>
      <c r="H13" s="52"/>
      <c r="I13" s="52"/>
      <c r="J13" s="121"/>
      <c r="K13" s="121"/>
    </row>
    <row r="14" spans="2:11" x14ac:dyDescent="0.4">
      <c r="B14" s="216"/>
      <c r="C14" s="27" t="s">
        <v>431</v>
      </c>
      <c r="D14" s="24"/>
      <c r="E14" s="52"/>
      <c r="F14" s="52"/>
      <c r="G14" s="52"/>
      <c r="H14" s="52"/>
      <c r="I14" s="52"/>
      <c r="J14" s="121"/>
      <c r="K14" s="121"/>
    </row>
    <row r="15" spans="2:11" x14ac:dyDescent="0.4">
      <c r="B15" s="216"/>
      <c r="C15" s="27" t="s">
        <v>432</v>
      </c>
      <c r="D15" s="24"/>
      <c r="E15" s="52"/>
      <c r="F15" s="52"/>
      <c r="G15" s="52"/>
      <c r="H15" s="52"/>
      <c r="I15" s="52"/>
      <c r="J15" s="121"/>
      <c r="K15" s="121"/>
    </row>
    <row r="16" spans="2:11" x14ac:dyDescent="0.4">
      <c r="B16" s="216"/>
      <c r="C16" s="27" t="s">
        <v>433</v>
      </c>
      <c r="D16" s="25"/>
      <c r="E16" s="52"/>
      <c r="F16" s="52"/>
      <c r="G16" s="52"/>
      <c r="H16" s="52"/>
      <c r="I16" s="52"/>
      <c r="J16" s="121"/>
      <c r="K16" s="121"/>
    </row>
    <row r="17" spans="2:11" x14ac:dyDescent="0.4">
      <c r="B17" s="216"/>
      <c r="C17" s="27" t="s">
        <v>434</v>
      </c>
      <c r="D17" s="25"/>
      <c r="E17" s="52"/>
      <c r="F17" s="52"/>
      <c r="G17" s="52"/>
      <c r="H17" s="52"/>
      <c r="I17" s="52"/>
      <c r="J17" s="121"/>
      <c r="K17" s="121"/>
    </row>
    <row r="18" spans="2:11" x14ac:dyDescent="0.4">
      <c r="B18" s="216"/>
      <c r="C18" s="27" t="s">
        <v>435</v>
      </c>
      <c r="D18" s="25"/>
      <c r="E18" s="52"/>
      <c r="F18" s="52"/>
      <c r="G18" s="52"/>
      <c r="H18" s="52"/>
      <c r="I18" s="52"/>
      <c r="J18" s="121"/>
      <c r="K18" s="121"/>
    </row>
    <row r="19" spans="2:11" x14ac:dyDescent="0.4">
      <c r="B19" s="217" t="s">
        <v>0</v>
      </c>
      <c r="C19" s="27" t="s">
        <v>436</v>
      </c>
      <c r="D19" s="25"/>
      <c r="E19" s="52"/>
      <c r="F19" s="119" t="s">
        <v>1006</v>
      </c>
      <c r="G19" s="119" t="s">
        <v>1369</v>
      </c>
      <c r="H19" s="119" t="s">
        <v>1513</v>
      </c>
      <c r="I19" s="119" t="s">
        <v>1504</v>
      </c>
      <c r="J19" s="118" t="s">
        <v>2126</v>
      </c>
      <c r="K19" s="118" t="s">
        <v>2160</v>
      </c>
    </row>
    <row r="20" spans="2:11" x14ac:dyDescent="0.4">
      <c r="B20" s="217"/>
      <c r="C20" s="27" t="s">
        <v>437</v>
      </c>
      <c r="D20" s="26" t="s">
        <v>442</v>
      </c>
      <c r="E20" s="119" t="s">
        <v>197</v>
      </c>
      <c r="F20" s="119" t="s">
        <v>1007</v>
      </c>
      <c r="G20" s="119" t="s">
        <v>1366</v>
      </c>
      <c r="H20" s="119" t="s">
        <v>1514</v>
      </c>
      <c r="I20" s="119" t="s">
        <v>1508</v>
      </c>
      <c r="J20" s="118" t="s">
        <v>2125</v>
      </c>
      <c r="K20" s="118" t="s">
        <v>2158</v>
      </c>
    </row>
    <row r="21" spans="2:11" x14ac:dyDescent="0.4">
      <c r="B21" s="217"/>
      <c r="C21" s="27" t="s">
        <v>438</v>
      </c>
      <c r="D21" s="25"/>
      <c r="E21" s="52"/>
      <c r="F21" s="119" t="s">
        <v>1008</v>
      </c>
      <c r="G21" s="119" t="s">
        <v>1368</v>
      </c>
      <c r="H21" s="119" t="s">
        <v>1515</v>
      </c>
      <c r="I21" s="119" t="s">
        <v>1507</v>
      </c>
      <c r="J21" s="118" t="s">
        <v>2124</v>
      </c>
      <c r="K21" s="118" t="s">
        <v>2159</v>
      </c>
    </row>
    <row r="22" spans="2:11" ht="13.3" customHeight="1" x14ac:dyDescent="0.4">
      <c r="B22" s="218" t="s">
        <v>8</v>
      </c>
      <c r="C22" s="26" t="s">
        <v>439</v>
      </c>
      <c r="D22" s="25"/>
      <c r="E22" s="26" t="s">
        <v>206</v>
      </c>
      <c r="F22" s="52" t="s">
        <v>860</v>
      </c>
      <c r="G22" s="52" t="s">
        <v>860</v>
      </c>
      <c r="H22" s="119" t="s">
        <v>861</v>
      </c>
      <c r="I22" s="119" t="s">
        <v>861</v>
      </c>
      <c r="J22" s="121" t="s">
        <v>860</v>
      </c>
      <c r="K22" s="121" t="s">
        <v>860</v>
      </c>
    </row>
    <row r="23" spans="2:11" x14ac:dyDescent="0.4">
      <c r="B23" s="218"/>
      <c r="C23" s="26" t="s">
        <v>440</v>
      </c>
      <c r="D23" s="25"/>
      <c r="E23" s="52"/>
      <c r="F23" s="52"/>
      <c r="G23" s="52"/>
      <c r="H23" s="52"/>
      <c r="I23" s="52"/>
      <c r="J23" s="121"/>
      <c r="K23" s="121"/>
    </row>
    <row r="24" spans="2:11" x14ac:dyDescent="0.4">
      <c r="B24" s="218"/>
      <c r="C24" s="25" t="s">
        <v>441</v>
      </c>
      <c r="D24" s="24"/>
      <c r="E24" s="52"/>
      <c r="F24" s="52"/>
      <c r="G24" s="52"/>
      <c r="H24" s="52"/>
      <c r="I24" s="52"/>
      <c r="J24" s="121"/>
      <c r="K24" s="121"/>
    </row>
    <row r="25" spans="2:11" x14ac:dyDescent="0.4">
      <c r="B25" s="218"/>
      <c r="C25" s="25" t="s">
        <v>443</v>
      </c>
      <c r="D25" s="24"/>
      <c r="E25" s="52"/>
      <c r="F25" s="52" t="s">
        <v>1005</v>
      </c>
      <c r="G25" s="90" t="s">
        <v>1367</v>
      </c>
      <c r="H25" s="90" t="s">
        <v>1512</v>
      </c>
      <c r="I25" s="90" t="s">
        <v>1506</v>
      </c>
      <c r="J25" s="170" t="s">
        <v>2123</v>
      </c>
      <c r="K25" s="170" t="s">
        <v>2157</v>
      </c>
    </row>
    <row r="26" spans="2:11" x14ac:dyDescent="0.4">
      <c r="B26" s="218"/>
      <c r="C26" s="25" t="s">
        <v>444</v>
      </c>
      <c r="D26" s="24"/>
      <c r="E26" s="119" t="s">
        <v>208</v>
      </c>
      <c r="F26" s="52"/>
      <c r="G26" s="52"/>
      <c r="H26" s="52"/>
      <c r="I26" s="52"/>
      <c r="J26" s="121"/>
      <c r="K26" s="121"/>
    </row>
    <row r="27" spans="2:11" x14ac:dyDescent="0.4">
      <c r="B27" s="218"/>
      <c r="C27" s="25" t="s">
        <v>445</v>
      </c>
      <c r="D27" s="24"/>
      <c r="E27" s="52"/>
      <c r="F27" s="52"/>
      <c r="G27" s="52"/>
      <c r="H27" s="52"/>
      <c r="I27" s="52"/>
      <c r="J27" s="121"/>
      <c r="K27" s="121"/>
    </row>
    <row r="28" spans="2:11" ht="13.3" customHeight="1" x14ac:dyDescent="0.4">
      <c r="B28" s="219" t="s">
        <v>9</v>
      </c>
      <c r="C28" s="25" t="s">
        <v>446</v>
      </c>
      <c r="D28" s="25" t="s">
        <v>442</v>
      </c>
      <c r="E28" s="122">
        <v>43260</v>
      </c>
      <c r="F28" s="122">
        <v>43347</v>
      </c>
      <c r="G28" s="122">
        <v>44404</v>
      </c>
      <c r="H28" s="122">
        <v>45144</v>
      </c>
      <c r="I28" s="122">
        <v>45144</v>
      </c>
      <c r="J28" s="180">
        <v>45704</v>
      </c>
      <c r="K28" s="180">
        <v>45705</v>
      </c>
    </row>
    <row r="29" spans="2:11" x14ac:dyDescent="0.4">
      <c r="B29" s="219"/>
      <c r="C29" s="25" t="s">
        <v>447</v>
      </c>
      <c r="D29" s="25" t="s">
        <v>442</v>
      </c>
      <c r="E29" s="52" t="s">
        <v>30</v>
      </c>
      <c r="F29" s="123" t="s">
        <v>30</v>
      </c>
      <c r="G29" s="123" t="s">
        <v>30</v>
      </c>
      <c r="H29" s="123" t="s">
        <v>30</v>
      </c>
      <c r="I29" s="123" t="s">
        <v>30</v>
      </c>
      <c r="J29" s="124" t="s">
        <v>30</v>
      </c>
      <c r="K29" s="124" t="s">
        <v>30</v>
      </c>
    </row>
    <row r="30" spans="2:11" x14ac:dyDescent="0.4">
      <c r="B30" s="212" t="s">
        <v>185</v>
      </c>
      <c r="C30" s="107" t="s">
        <v>448</v>
      </c>
      <c r="D30" s="22"/>
      <c r="E30" s="22"/>
      <c r="F30" s="22"/>
      <c r="G30" s="22"/>
      <c r="H30" s="22"/>
      <c r="I30" s="22"/>
      <c r="J30" s="181"/>
      <c r="K30" s="181"/>
    </row>
    <row r="31" spans="2:11" x14ac:dyDescent="0.4">
      <c r="B31" s="213"/>
      <c r="C31" s="108" t="s">
        <v>449</v>
      </c>
      <c r="D31" s="20"/>
      <c r="E31" s="20"/>
      <c r="F31" s="20"/>
      <c r="G31" s="20"/>
      <c r="H31" s="20"/>
      <c r="I31" s="20"/>
      <c r="J31" s="164"/>
      <c r="K31" s="164"/>
    </row>
    <row r="32" spans="2:11" x14ac:dyDescent="0.4">
      <c r="B32" s="214"/>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20"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21"/>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16"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16"/>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16"/>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16"/>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16"/>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16"/>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16"/>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16"/>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16"/>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16"/>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16"/>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16"/>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16"/>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17"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17"/>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17"/>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17"/>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18"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18"/>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18"/>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18"/>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18"/>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18"/>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19"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22"/>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12"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13"/>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14"/>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FP24" activePane="bottomRight" state="frozen"/>
      <selection pane="topRight" activeCell="E1" sqref="E1"/>
      <selection pane="bottomLeft" activeCell="A6" sqref="A6"/>
      <selection pane="bottomRight" activeCell="GE3" sqref="GE3"/>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87"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row>
    <row r="2" spans="1:187"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c r="FR2" s="154" t="s">
        <v>2810</v>
      </c>
      <c r="FS2" s="154" t="s">
        <v>2846</v>
      </c>
      <c r="FT2" s="154" t="s">
        <v>2846</v>
      </c>
      <c r="FU2" s="154" t="s">
        <v>2846</v>
      </c>
      <c r="FV2" s="154" t="s">
        <v>2902</v>
      </c>
      <c r="FW2" s="154" t="s">
        <v>2902</v>
      </c>
      <c r="FX2" s="154" t="s">
        <v>2902</v>
      </c>
      <c r="FY2" s="154" t="s">
        <v>2902</v>
      </c>
      <c r="FZ2" s="154" t="s">
        <v>2902</v>
      </c>
      <c r="GA2" s="154" t="s">
        <v>2902</v>
      </c>
      <c r="GB2" s="154" t="s">
        <v>2902</v>
      </c>
      <c r="GC2" s="154" t="s">
        <v>2933</v>
      </c>
      <c r="GD2" s="154" t="s">
        <v>2933</v>
      </c>
      <c r="GE2" s="154" t="s">
        <v>2960</v>
      </c>
    </row>
    <row r="3" spans="1:187"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87" x14ac:dyDescent="0.4">
      <c r="A4" s="41">
        <v>1</v>
      </c>
      <c r="B4" s="225"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87" ht="14.4" x14ac:dyDescent="0.55000000000000004">
      <c r="A5" s="41">
        <v>2</v>
      </c>
      <c r="B5" s="226"/>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00" t="s">
        <v>2731</v>
      </c>
      <c r="FN5" s="187" t="s">
        <v>2742</v>
      </c>
      <c r="FO5" s="187" t="s">
        <v>2757</v>
      </c>
      <c r="FP5" s="187" t="s">
        <v>2769</v>
      </c>
      <c r="FQ5" s="187" t="s">
        <v>2784</v>
      </c>
      <c r="FR5" s="115" t="s">
        <v>2797</v>
      </c>
      <c r="FS5" s="187" t="s">
        <v>2811</v>
      </c>
      <c r="FT5" s="187" t="s">
        <v>2821</v>
      </c>
      <c r="FU5" s="187" t="s">
        <v>2832</v>
      </c>
      <c r="FV5" s="115" t="s">
        <v>2847</v>
      </c>
      <c r="FW5" s="115" t="s">
        <v>2862</v>
      </c>
      <c r="FX5" s="115" t="s">
        <v>2872</v>
      </c>
      <c r="FY5" s="115" t="s">
        <v>2882</v>
      </c>
      <c r="FZ5" s="115" t="s">
        <v>2895</v>
      </c>
      <c r="GA5" s="115" t="s">
        <v>2903</v>
      </c>
      <c r="GB5" s="115" t="s">
        <v>2916</v>
      </c>
      <c r="GC5" s="115" t="s">
        <v>2925</v>
      </c>
      <c r="GD5" s="187" t="s">
        <v>2934</v>
      </c>
      <c r="GE5" s="115" t="s">
        <v>2945</v>
      </c>
    </row>
    <row r="6" spans="1:187"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00" t="s">
        <v>1150</v>
      </c>
      <c r="FN6" s="187" t="s">
        <v>1150</v>
      </c>
      <c r="FO6" s="187" t="s">
        <v>1150</v>
      </c>
      <c r="FP6" s="187" t="s">
        <v>1150</v>
      </c>
      <c r="FQ6" s="187" t="s">
        <v>1150</v>
      </c>
      <c r="FR6" s="187" t="s">
        <v>1150</v>
      </c>
      <c r="FS6" s="187" t="s">
        <v>1150</v>
      </c>
      <c r="FT6" s="187" t="s">
        <v>1150</v>
      </c>
      <c r="FU6" s="187" t="s">
        <v>1150</v>
      </c>
      <c r="FV6" s="115" t="s">
        <v>11</v>
      </c>
      <c r="FW6" s="115" t="s">
        <v>2490</v>
      </c>
      <c r="FX6" s="115" t="s">
        <v>11</v>
      </c>
      <c r="FY6" s="115" t="s">
        <v>11</v>
      </c>
      <c r="FZ6" s="115" t="s">
        <v>2015</v>
      </c>
      <c r="GA6" s="115" t="s">
        <v>1150</v>
      </c>
      <c r="GB6" s="115" t="s">
        <v>1150</v>
      </c>
      <c r="GC6" s="115" t="s">
        <v>1150</v>
      </c>
      <c r="GD6" s="187" t="s">
        <v>1150</v>
      </c>
      <c r="GE6" s="115" t="s">
        <v>11</v>
      </c>
    </row>
    <row r="7" spans="1:187" ht="14.4" x14ac:dyDescent="0.55000000000000004">
      <c r="A7" s="92">
        <v>4</v>
      </c>
      <c r="B7" s="227"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00">
        <v>21</v>
      </c>
      <c r="FN7" s="187">
        <v>20</v>
      </c>
      <c r="FO7" s="187">
        <v>20</v>
      </c>
      <c r="FP7" s="187">
        <v>20</v>
      </c>
      <c r="FQ7" s="187">
        <v>20</v>
      </c>
      <c r="FR7" s="187">
        <v>20</v>
      </c>
      <c r="FS7" s="187">
        <v>20</v>
      </c>
      <c r="FT7" s="187">
        <v>20</v>
      </c>
      <c r="FU7" s="187">
        <v>20</v>
      </c>
      <c r="FV7" s="115" t="s">
        <v>845</v>
      </c>
      <c r="FW7" s="115" t="s">
        <v>845</v>
      </c>
      <c r="FX7" s="115" t="s">
        <v>845</v>
      </c>
      <c r="FY7" s="115">
        <v>27</v>
      </c>
      <c r="FZ7" s="115">
        <v>18</v>
      </c>
      <c r="GA7" s="115">
        <v>24</v>
      </c>
      <c r="GB7" s="115">
        <v>24</v>
      </c>
      <c r="GC7" s="115">
        <v>24</v>
      </c>
      <c r="GD7" s="187">
        <v>20</v>
      </c>
      <c r="GE7" s="115" t="s">
        <v>845</v>
      </c>
    </row>
    <row r="8" spans="1:187" ht="14.4" x14ac:dyDescent="0.55000000000000004">
      <c r="A8" s="92">
        <v>5</v>
      </c>
      <c r="B8" s="227"/>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00">
        <v>2</v>
      </c>
      <c r="FN8" s="187">
        <v>3</v>
      </c>
      <c r="FO8" s="187">
        <v>4</v>
      </c>
      <c r="FP8" s="187">
        <v>4</v>
      </c>
      <c r="FQ8" s="187">
        <v>4</v>
      </c>
      <c r="FR8" s="115">
        <v>3</v>
      </c>
      <c r="FS8" s="187">
        <v>3</v>
      </c>
      <c r="FT8" s="187">
        <v>3</v>
      </c>
      <c r="FU8" s="187">
        <v>3</v>
      </c>
      <c r="FV8" s="115">
        <v>6</v>
      </c>
      <c r="FW8" s="115">
        <v>6</v>
      </c>
      <c r="FX8" s="115">
        <v>3</v>
      </c>
      <c r="FY8" s="115">
        <v>6</v>
      </c>
      <c r="FZ8" s="115">
        <v>3</v>
      </c>
      <c r="GA8" s="115">
        <v>4</v>
      </c>
      <c r="GB8" s="115">
        <v>2</v>
      </c>
      <c r="GC8" s="115">
        <v>5</v>
      </c>
      <c r="GD8" s="187">
        <v>3</v>
      </c>
      <c r="GE8" s="115">
        <v>3</v>
      </c>
    </row>
    <row r="9" spans="1:187" ht="14.4" x14ac:dyDescent="0.55000000000000004">
      <c r="A9" s="92">
        <v>6</v>
      </c>
      <c r="B9" s="227"/>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00" t="s">
        <v>31</v>
      </c>
      <c r="FN9" s="187" t="s">
        <v>846</v>
      </c>
      <c r="FO9" s="187" t="s">
        <v>179</v>
      </c>
      <c r="FP9" s="187" t="s">
        <v>94</v>
      </c>
      <c r="FQ9" s="187" t="s">
        <v>94</v>
      </c>
      <c r="FR9" s="115" t="s">
        <v>57</v>
      </c>
      <c r="FS9" s="187" t="s">
        <v>846</v>
      </c>
      <c r="FT9" s="187" t="s">
        <v>846</v>
      </c>
      <c r="FU9" s="187" t="s">
        <v>846</v>
      </c>
      <c r="FV9" s="115" t="s">
        <v>1676</v>
      </c>
      <c r="FW9" s="115" t="s">
        <v>1676</v>
      </c>
      <c r="FX9" s="115" t="s">
        <v>190</v>
      </c>
      <c r="FY9" s="115" t="s">
        <v>2708</v>
      </c>
      <c r="FZ9" s="115" t="s">
        <v>190</v>
      </c>
      <c r="GA9" s="115" t="s">
        <v>2904</v>
      </c>
      <c r="GB9" s="115" t="s">
        <v>31</v>
      </c>
      <c r="GC9" s="115" t="s">
        <v>134</v>
      </c>
      <c r="GD9" s="187" t="s">
        <v>846</v>
      </c>
      <c r="GE9" s="115" t="s">
        <v>190</v>
      </c>
    </row>
    <row r="10" spans="1:187" ht="14.4" x14ac:dyDescent="0.55000000000000004">
      <c r="A10" s="92">
        <v>7</v>
      </c>
      <c r="B10" s="227"/>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00" t="s">
        <v>1025</v>
      </c>
      <c r="FN10" s="187" t="s">
        <v>824</v>
      </c>
      <c r="FO10" s="187" t="s">
        <v>2758</v>
      </c>
      <c r="FP10" s="187" t="s">
        <v>5</v>
      </c>
      <c r="FQ10" s="187" t="s">
        <v>5</v>
      </c>
      <c r="FR10" s="115" t="s">
        <v>57</v>
      </c>
      <c r="FS10" s="187" t="s">
        <v>1025</v>
      </c>
      <c r="FT10" s="187" t="s">
        <v>824</v>
      </c>
      <c r="FU10" s="187" t="s">
        <v>5</v>
      </c>
      <c r="FV10" s="115" t="s">
        <v>1025</v>
      </c>
      <c r="FW10" s="115" t="s">
        <v>1025</v>
      </c>
      <c r="FX10" s="115" t="s">
        <v>2873</v>
      </c>
      <c r="FY10" s="115" t="s">
        <v>1091</v>
      </c>
      <c r="FZ10" s="115" t="s">
        <v>5</v>
      </c>
      <c r="GA10" s="115" t="s">
        <v>2905</v>
      </c>
      <c r="GB10" s="115" t="s">
        <v>135</v>
      </c>
      <c r="GC10" s="115" t="s">
        <v>2926</v>
      </c>
      <c r="GD10" s="208" t="s">
        <v>5</v>
      </c>
      <c r="GE10" s="115" t="s">
        <v>2873</v>
      </c>
    </row>
    <row r="11" spans="1:187" ht="14.5" customHeight="1" x14ac:dyDescent="0.55000000000000004">
      <c r="A11" s="92">
        <v>8</v>
      </c>
      <c r="B11" s="228"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00" t="s">
        <v>782</v>
      </c>
      <c r="FN11" s="188" t="s">
        <v>782</v>
      </c>
      <c r="FO11" s="188" t="s">
        <v>2759</v>
      </c>
      <c r="FP11" s="188" t="s">
        <v>2770</v>
      </c>
      <c r="FQ11" s="188" t="s">
        <v>2785</v>
      </c>
      <c r="FR11" s="115" t="s">
        <v>32</v>
      </c>
      <c r="FS11" s="188" t="s">
        <v>782</v>
      </c>
      <c r="FT11" s="188" t="s">
        <v>782</v>
      </c>
      <c r="FU11" s="188" t="s">
        <v>782</v>
      </c>
      <c r="FV11" s="115" t="s">
        <v>2848</v>
      </c>
      <c r="FW11" s="115" t="s">
        <v>2848</v>
      </c>
      <c r="FX11" s="115" t="s">
        <v>2848</v>
      </c>
      <c r="FY11" s="115" t="s">
        <v>779</v>
      </c>
      <c r="FZ11" s="115" t="s">
        <v>32</v>
      </c>
      <c r="GA11" s="115" t="s">
        <v>1764</v>
      </c>
      <c r="GB11" s="115" t="s">
        <v>782</v>
      </c>
      <c r="GC11" s="115" t="s">
        <v>2927</v>
      </c>
      <c r="GD11" s="209" t="s">
        <v>782</v>
      </c>
      <c r="GE11" s="115" t="s">
        <v>32</v>
      </c>
    </row>
    <row r="12" spans="1:187" ht="14.4" x14ac:dyDescent="0.55000000000000004">
      <c r="A12" s="92">
        <v>9</v>
      </c>
      <c r="B12" s="229"/>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00" t="s">
        <v>152</v>
      </c>
      <c r="FN12" s="187" t="s">
        <v>2274</v>
      </c>
      <c r="FO12" s="187" t="s">
        <v>2274</v>
      </c>
      <c r="FP12" s="187" t="s">
        <v>2274</v>
      </c>
      <c r="FQ12" s="187" t="s">
        <v>2274</v>
      </c>
      <c r="FR12" s="115" t="s">
        <v>152</v>
      </c>
      <c r="FS12" s="187" t="s">
        <v>2274</v>
      </c>
      <c r="FT12" s="187" t="s">
        <v>152</v>
      </c>
      <c r="FU12" s="187" t="s">
        <v>152</v>
      </c>
      <c r="FV12" s="115" t="s">
        <v>2849</v>
      </c>
      <c r="FW12" s="115" t="s">
        <v>2863</v>
      </c>
      <c r="FX12" s="115" t="s">
        <v>2874</v>
      </c>
      <c r="FY12" s="115" t="s">
        <v>868</v>
      </c>
      <c r="FZ12" s="115" t="s">
        <v>2008</v>
      </c>
      <c r="GA12" s="115" t="s">
        <v>2274</v>
      </c>
      <c r="GB12" s="115" t="s">
        <v>2917</v>
      </c>
      <c r="GC12" s="115" t="s">
        <v>2917</v>
      </c>
      <c r="GD12" s="208" t="s">
        <v>152</v>
      </c>
      <c r="GE12" s="115" t="s">
        <v>2008</v>
      </c>
    </row>
    <row r="13" spans="1:187" ht="14.4" x14ac:dyDescent="0.55000000000000004">
      <c r="A13" s="92">
        <v>10</v>
      </c>
      <c r="B13" s="229"/>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00" t="s">
        <v>2641</v>
      </c>
      <c r="FN13" s="187" t="s">
        <v>2743</v>
      </c>
      <c r="FO13" s="188" t="s">
        <v>2743</v>
      </c>
      <c r="FP13" s="188" t="s">
        <v>2771</v>
      </c>
      <c r="FQ13" s="188" t="s">
        <v>2743</v>
      </c>
      <c r="FR13" s="115" t="s">
        <v>2798</v>
      </c>
      <c r="FS13" s="187" t="s">
        <v>2798</v>
      </c>
      <c r="FT13" s="187" t="s">
        <v>2641</v>
      </c>
      <c r="FU13" s="187" t="s">
        <v>2641</v>
      </c>
      <c r="FV13" s="115" t="s">
        <v>11</v>
      </c>
      <c r="FW13" s="115" t="s">
        <v>11</v>
      </c>
      <c r="FX13" s="115" t="s">
        <v>2875</v>
      </c>
      <c r="FY13" s="115" t="s">
        <v>11</v>
      </c>
      <c r="FZ13" s="115" t="s">
        <v>1561</v>
      </c>
      <c r="GA13" s="115" t="s">
        <v>2906</v>
      </c>
      <c r="GB13" s="115" t="s">
        <v>2906</v>
      </c>
      <c r="GC13" s="115" t="s">
        <v>2906</v>
      </c>
      <c r="GD13" s="208" t="s">
        <v>2935</v>
      </c>
      <c r="GE13" s="115" t="s">
        <v>1561</v>
      </c>
    </row>
    <row r="14" spans="1:187" ht="14.4" x14ac:dyDescent="0.55000000000000004">
      <c r="A14" s="92">
        <v>11</v>
      </c>
      <c r="B14" s="229"/>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00" t="s">
        <v>2732</v>
      </c>
      <c r="FN14" s="187" t="s">
        <v>2744</v>
      </c>
      <c r="FO14" s="187" t="s">
        <v>2760</v>
      </c>
      <c r="FP14" s="187" t="s">
        <v>2772</v>
      </c>
      <c r="FQ14" s="187" t="s">
        <v>2786</v>
      </c>
      <c r="FR14" s="115" t="s">
        <v>2799</v>
      </c>
      <c r="FS14" s="187" t="s">
        <v>2799</v>
      </c>
      <c r="FT14" s="187" t="s">
        <v>2822</v>
      </c>
      <c r="FU14" s="187" t="s">
        <v>2833</v>
      </c>
      <c r="FV14" s="115" t="s">
        <v>11</v>
      </c>
      <c r="FW14" s="115" t="s">
        <v>11</v>
      </c>
      <c r="FX14" s="115" t="s">
        <v>2876</v>
      </c>
      <c r="FY14" s="115" t="s">
        <v>11</v>
      </c>
      <c r="FZ14" s="115" t="s">
        <v>2307</v>
      </c>
      <c r="GA14" s="115" t="s">
        <v>2907</v>
      </c>
      <c r="GB14" s="115" t="s">
        <v>2907</v>
      </c>
      <c r="GC14" s="115" t="s">
        <v>2907</v>
      </c>
      <c r="GD14" s="208" t="s">
        <v>2936</v>
      </c>
      <c r="GE14" s="115" t="s">
        <v>2946</v>
      </c>
    </row>
    <row r="15" spans="1:187" ht="14.4" x14ac:dyDescent="0.55000000000000004">
      <c r="A15" s="92">
        <v>12</v>
      </c>
      <c r="B15" s="229"/>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00" t="s">
        <v>11</v>
      </c>
      <c r="FN15" s="187" t="s">
        <v>2745</v>
      </c>
      <c r="FO15" s="187" t="s">
        <v>11</v>
      </c>
      <c r="FP15" s="188" t="s">
        <v>2773</v>
      </c>
      <c r="FQ15" s="187" t="s">
        <v>565</v>
      </c>
      <c r="FR15" s="115" t="s">
        <v>2800</v>
      </c>
      <c r="FS15" s="187" t="s">
        <v>2345</v>
      </c>
      <c r="FT15" s="187" t="s">
        <v>2345</v>
      </c>
      <c r="FU15" s="187" t="s">
        <v>2345</v>
      </c>
      <c r="FV15" s="115" t="s">
        <v>2850</v>
      </c>
      <c r="FW15" s="115" t="s">
        <v>2864</v>
      </c>
      <c r="FX15" s="115" t="s">
        <v>2850</v>
      </c>
      <c r="FY15" s="115" t="s">
        <v>2883</v>
      </c>
      <c r="FZ15" s="115" t="s">
        <v>1679</v>
      </c>
      <c r="GA15" s="115" t="s">
        <v>11</v>
      </c>
      <c r="GB15" s="115" t="s">
        <v>11</v>
      </c>
      <c r="GC15" s="115" t="s">
        <v>11</v>
      </c>
      <c r="GD15" s="187" t="s">
        <v>2345</v>
      </c>
      <c r="GE15" s="115" t="s">
        <v>1679</v>
      </c>
    </row>
    <row r="16" spans="1:187" ht="14.4" x14ac:dyDescent="0.55000000000000004">
      <c r="A16" s="92">
        <v>13</v>
      </c>
      <c r="B16" s="229"/>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00" t="s">
        <v>11</v>
      </c>
      <c r="FN16" s="187" t="s">
        <v>2746</v>
      </c>
      <c r="FO16" s="187" t="s">
        <v>11</v>
      </c>
      <c r="FP16" s="187" t="s">
        <v>2774</v>
      </c>
      <c r="FQ16" s="187" t="s">
        <v>1680</v>
      </c>
      <c r="FR16" s="115" t="s">
        <v>2801</v>
      </c>
      <c r="FS16" s="187" t="s">
        <v>2812</v>
      </c>
      <c r="FT16" s="187" t="s">
        <v>2823</v>
      </c>
      <c r="FU16" s="187" t="s">
        <v>2834</v>
      </c>
      <c r="FV16" s="115" t="s">
        <v>2851</v>
      </c>
      <c r="FW16" s="115" t="s">
        <v>2851</v>
      </c>
      <c r="FX16" s="115" t="s">
        <v>2851</v>
      </c>
      <c r="FY16" s="115" t="s">
        <v>2884</v>
      </c>
      <c r="FZ16" s="115" t="s">
        <v>2308</v>
      </c>
      <c r="GA16" s="115" t="s">
        <v>11</v>
      </c>
      <c r="GB16" s="115" t="s">
        <v>11</v>
      </c>
      <c r="GC16" s="115" t="s">
        <v>11</v>
      </c>
      <c r="GD16" s="187" t="s">
        <v>2937</v>
      </c>
      <c r="GE16" s="115" t="s">
        <v>2947</v>
      </c>
    </row>
    <row r="17" spans="1:187" ht="14.4" x14ac:dyDescent="0.55000000000000004">
      <c r="A17" s="92">
        <v>14</v>
      </c>
      <c r="B17" s="229"/>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00" t="s">
        <v>819</v>
      </c>
      <c r="FN17" s="187" t="s">
        <v>819</v>
      </c>
      <c r="FO17" s="187" t="s">
        <v>2761</v>
      </c>
      <c r="FP17" s="187" t="s">
        <v>2775</v>
      </c>
      <c r="FQ17" s="187" t="s">
        <v>527</v>
      </c>
      <c r="FR17" s="115" t="s">
        <v>19</v>
      </c>
      <c r="FS17" s="187" t="s">
        <v>19</v>
      </c>
      <c r="FT17" s="187" t="s">
        <v>819</v>
      </c>
      <c r="FU17" s="187" t="s">
        <v>819</v>
      </c>
      <c r="FV17" s="115" t="s">
        <v>819</v>
      </c>
      <c r="FW17" s="115" t="s">
        <v>819</v>
      </c>
      <c r="FX17" s="115" t="s">
        <v>819</v>
      </c>
      <c r="FY17" s="115" t="s">
        <v>19</v>
      </c>
      <c r="FZ17" s="115" t="s">
        <v>819</v>
      </c>
      <c r="GA17" s="115" t="s">
        <v>19</v>
      </c>
      <c r="GB17" s="115" t="s">
        <v>19</v>
      </c>
      <c r="GC17" s="115" t="s">
        <v>19</v>
      </c>
      <c r="GD17" s="208" t="s">
        <v>19</v>
      </c>
      <c r="GE17" s="115" t="s">
        <v>189</v>
      </c>
    </row>
    <row r="18" spans="1:187" ht="14.4" x14ac:dyDescent="0.55000000000000004">
      <c r="A18" s="92">
        <v>15</v>
      </c>
      <c r="B18" s="229"/>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00" t="s">
        <v>2733</v>
      </c>
      <c r="FN18" s="187" t="s">
        <v>2050</v>
      </c>
      <c r="FO18" s="187" t="s">
        <v>2762</v>
      </c>
      <c r="FP18" s="187" t="s">
        <v>2776</v>
      </c>
      <c r="FQ18" s="187" t="s">
        <v>2762</v>
      </c>
      <c r="FR18" s="115" t="s">
        <v>2802</v>
      </c>
      <c r="FS18" s="187" t="s">
        <v>2813</v>
      </c>
      <c r="FT18" s="187" t="s">
        <v>2824</v>
      </c>
      <c r="FU18" s="187" t="s">
        <v>2050</v>
      </c>
      <c r="FV18" s="115" t="s">
        <v>2048</v>
      </c>
      <c r="FW18" s="115" t="s">
        <v>2048</v>
      </c>
      <c r="FX18" s="115" t="s">
        <v>2048</v>
      </c>
      <c r="FY18" s="115" t="s">
        <v>1871</v>
      </c>
      <c r="FZ18" s="115" t="s">
        <v>2011</v>
      </c>
      <c r="GA18" s="115" t="s">
        <v>2908</v>
      </c>
      <c r="GB18" s="115" t="s">
        <v>2918</v>
      </c>
      <c r="GC18" s="115" t="s">
        <v>2908</v>
      </c>
      <c r="GD18" s="187" t="s">
        <v>2347</v>
      </c>
      <c r="GE18" s="115" t="s">
        <v>2688</v>
      </c>
    </row>
    <row r="19" spans="1:187" ht="14.4" x14ac:dyDescent="0.55000000000000004">
      <c r="A19" s="92">
        <v>16</v>
      </c>
      <c r="B19" s="229"/>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00" t="s">
        <v>2734</v>
      </c>
      <c r="FN19" s="187" t="s">
        <v>2154</v>
      </c>
      <c r="FO19" s="187" t="s">
        <v>2763</v>
      </c>
      <c r="FP19" s="187" t="s">
        <v>2777</v>
      </c>
      <c r="FQ19" s="187">
        <v>2015</v>
      </c>
      <c r="FR19" s="115" t="s">
        <v>2225</v>
      </c>
      <c r="FS19" s="187" t="s">
        <v>2814</v>
      </c>
      <c r="FT19" s="187" t="s">
        <v>1891</v>
      </c>
      <c r="FU19" s="187">
        <v>2050</v>
      </c>
      <c r="FV19" s="115">
        <v>2011</v>
      </c>
      <c r="FW19" s="115" t="s">
        <v>2865</v>
      </c>
      <c r="FX19" s="115">
        <v>2011</v>
      </c>
      <c r="FY19" s="115" t="s">
        <v>2885</v>
      </c>
      <c r="FZ19" s="115">
        <v>2016</v>
      </c>
      <c r="GA19" s="115" t="s">
        <v>2659</v>
      </c>
      <c r="GB19" s="115" t="s">
        <v>2659</v>
      </c>
      <c r="GC19" s="115" t="s">
        <v>2659</v>
      </c>
      <c r="GD19" s="187" t="s">
        <v>2133</v>
      </c>
      <c r="GE19" s="115" t="s">
        <v>2948</v>
      </c>
    </row>
    <row r="20" spans="1:187" ht="14.4" x14ac:dyDescent="0.55000000000000004">
      <c r="A20" s="92">
        <v>17</v>
      </c>
      <c r="B20" s="229"/>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00" t="s">
        <v>2735</v>
      </c>
      <c r="FN20" s="187" t="s">
        <v>2154</v>
      </c>
      <c r="FO20" s="187" t="s">
        <v>2349</v>
      </c>
      <c r="FP20" s="187" t="s">
        <v>2778</v>
      </c>
      <c r="FQ20" s="187" t="s">
        <v>2050</v>
      </c>
      <c r="FR20" s="115" t="s">
        <v>2803</v>
      </c>
      <c r="FS20" s="187" t="s">
        <v>2815</v>
      </c>
      <c r="FT20" s="187" t="s">
        <v>2825</v>
      </c>
      <c r="FU20" s="187" t="s">
        <v>2835</v>
      </c>
      <c r="FV20" s="115" t="s">
        <v>2513</v>
      </c>
      <c r="FW20" s="115" t="s">
        <v>2513</v>
      </c>
      <c r="FX20" s="115" t="s">
        <v>2513</v>
      </c>
      <c r="FY20" s="115" t="s">
        <v>2712</v>
      </c>
      <c r="FZ20" s="115" t="s">
        <v>2309</v>
      </c>
      <c r="GA20" s="115" t="s">
        <v>1145</v>
      </c>
      <c r="GB20" s="115" t="s">
        <v>1145</v>
      </c>
      <c r="GC20" s="115" t="s">
        <v>1145</v>
      </c>
      <c r="GD20" s="187" t="s">
        <v>2938</v>
      </c>
      <c r="GE20" s="115" t="s">
        <v>2949</v>
      </c>
    </row>
    <row r="21" spans="1:187" ht="14.4" x14ac:dyDescent="0.55000000000000004">
      <c r="A21" s="92">
        <v>18</v>
      </c>
      <c r="B21" s="230"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00" t="s">
        <v>2736</v>
      </c>
      <c r="FN21" s="187" t="s">
        <v>2747</v>
      </c>
      <c r="FO21" s="187" t="s">
        <v>2764</v>
      </c>
      <c r="FP21" s="187" t="s">
        <v>2779</v>
      </c>
      <c r="FQ21" s="187" t="s">
        <v>2787</v>
      </c>
      <c r="FR21" s="115" t="s">
        <v>2804</v>
      </c>
      <c r="FS21" s="187" t="s">
        <v>2816</v>
      </c>
      <c r="FT21" s="187" t="s">
        <v>2826</v>
      </c>
      <c r="FU21" s="187" t="s">
        <v>2836</v>
      </c>
      <c r="FV21" s="115" t="s">
        <v>2852</v>
      </c>
      <c r="FW21" s="115" t="s">
        <v>2866</v>
      </c>
      <c r="FX21" s="115" t="s">
        <v>2877</v>
      </c>
      <c r="FY21" s="115" t="s">
        <v>2886</v>
      </c>
      <c r="FZ21" s="115" t="s">
        <v>2896</v>
      </c>
      <c r="GA21" s="115" t="s">
        <v>2909</v>
      </c>
      <c r="GB21" s="115" t="s">
        <v>2919</v>
      </c>
      <c r="GC21" s="115" t="s">
        <v>2928</v>
      </c>
      <c r="GD21" s="187" t="s">
        <v>2939</v>
      </c>
      <c r="GE21" s="115" t="s">
        <v>2950</v>
      </c>
    </row>
    <row r="22" spans="1:187" ht="14.4" x14ac:dyDescent="0.55000000000000004">
      <c r="A22" s="92">
        <v>19</v>
      </c>
      <c r="B22" s="230"/>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00" t="s">
        <v>2737</v>
      </c>
      <c r="FN22" s="187" t="s">
        <v>2748</v>
      </c>
      <c r="FO22" s="187" t="s">
        <v>2765</v>
      </c>
      <c r="FP22" s="187" t="s">
        <v>2780</v>
      </c>
      <c r="FQ22" s="187" t="s">
        <v>2788</v>
      </c>
      <c r="FR22" s="115" t="s">
        <v>2805</v>
      </c>
      <c r="FS22" s="187" t="s">
        <v>2817</v>
      </c>
      <c r="FT22" s="187" t="s">
        <v>2827</v>
      </c>
      <c r="FU22" s="187" t="s">
        <v>2837</v>
      </c>
      <c r="FV22" s="115" t="s">
        <v>2853</v>
      </c>
      <c r="FW22" s="115" t="s">
        <v>2853</v>
      </c>
      <c r="FX22" s="115" t="s">
        <v>2878</v>
      </c>
      <c r="FY22" s="115" t="s">
        <v>2887</v>
      </c>
      <c r="FZ22" s="115" t="s">
        <v>2897</v>
      </c>
      <c r="GA22" s="115" t="s">
        <v>2910</v>
      </c>
      <c r="GB22" s="115" t="s">
        <v>2920</v>
      </c>
      <c r="GC22" s="115" t="s">
        <v>2929</v>
      </c>
      <c r="GD22" s="208" t="s">
        <v>2940</v>
      </c>
      <c r="GE22" s="115" t="s">
        <v>2951</v>
      </c>
    </row>
    <row r="23" spans="1:187" ht="14.4" x14ac:dyDescent="0.55000000000000004">
      <c r="A23" s="92">
        <v>20</v>
      </c>
      <c r="B23" s="230"/>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00" t="s">
        <v>169</v>
      </c>
      <c r="FN23" s="187" t="s">
        <v>24</v>
      </c>
      <c r="FO23" s="187" t="s">
        <v>634</v>
      </c>
      <c r="FP23" s="187" t="s">
        <v>24</v>
      </c>
      <c r="FQ23" s="187" t="s">
        <v>634</v>
      </c>
      <c r="FR23" s="115" t="s">
        <v>24</v>
      </c>
      <c r="FS23" s="187" t="s">
        <v>24</v>
      </c>
      <c r="FT23" s="187" t="s">
        <v>24</v>
      </c>
      <c r="FU23" s="187" t="s">
        <v>24</v>
      </c>
      <c r="FV23" s="195" t="s">
        <v>1586</v>
      </c>
      <c r="FW23" s="195" t="s">
        <v>1586</v>
      </c>
      <c r="FX23" s="115" t="s">
        <v>1586</v>
      </c>
      <c r="FY23" s="115" t="s">
        <v>24</v>
      </c>
      <c r="FZ23" s="115" t="s">
        <v>24</v>
      </c>
      <c r="GA23" s="115" t="s">
        <v>169</v>
      </c>
      <c r="GB23" s="115" t="s">
        <v>605</v>
      </c>
      <c r="GC23" s="115" t="s">
        <v>313</v>
      </c>
      <c r="GD23" s="187" t="s">
        <v>24</v>
      </c>
      <c r="GE23" s="115" t="s">
        <v>1586</v>
      </c>
    </row>
    <row r="24" spans="1:187" ht="14.4" x14ac:dyDescent="0.55000000000000004">
      <c r="A24" s="92">
        <v>21</v>
      </c>
      <c r="B24" s="230"/>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00">
        <v>1111</v>
      </c>
      <c r="FN24" s="155">
        <v>75</v>
      </c>
      <c r="FO24" s="187">
        <v>7</v>
      </c>
      <c r="FP24" s="187">
        <v>51</v>
      </c>
      <c r="FQ24" s="187">
        <v>18</v>
      </c>
      <c r="FR24" s="115">
        <v>121</v>
      </c>
      <c r="FS24" s="187">
        <v>1607</v>
      </c>
      <c r="FT24" s="155">
        <v>2964</v>
      </c>
      <c r="FU24" s="69">
        <v>7</v>
      </c>
      <c r="FV24" s="184">
        <v>40</v>
      </c>
      <c r="FW24" s="184">
        <v>374</v>
      </c>
      <c r="FX24" s="185">
        <v>64</v>
      </c>
      <c r="FY24" s="115">
        <v>135</v>
      </c>
      <c r="FZ24" s="115">
        <v>59472</v>
      </c>
      <c r="GA24" s="115">
        <v>24</v>
      </c>
      <c r="GB24" s="115">
        <v>420</v>
      </c>
      <c r="GC24" s="115">
        <v>145</v>
      </c>
      <c r="GD24" s="155">
        <v>747</v>
      </c>
      <c r="GE24" s="115">
        <v>3960</v>
      </c>
    </row>
    <row r="25" spans="1:187" ht="14.4" x14ac:dyDescent="0.55000000000000004">
      <c r="A25" s="92">
        <v>22</v>
      </c>
      <c r="B25" s="230"/>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01" t="s">
        <v>11</v>
      </c>
      <c r="FN25" s="155" t="s">
        <v>2749</v>
      </c>
      <c r="FO25" s="187" t="s">
        <v>11</v>
      </c>
      <c r="FP25" s="187" t="s">
        <v>11</v>
      </c>
      <c r="FQ25" s="187" t="s">
        <v>11</v>
      </c>
      <c r="FR25" s="185" t="s">
        <v>2806</v>
      </c>
      <c r="FS25" s="155" t="s">
        <v>11</v>
      </c>
      <c r="FT25" s="155" t="s">
        <v>2828</v>
      </c>
      <c r="FU25" s="69" t="s">
        <v>2838</v>
      </c>
      <c r="FV25" s="115" t="s">
        <v>2854</v>
      </c>
      <c r="FW25" s="115" t="s">
        <v>2867</v>
      </c>
      <c r="FX25" s="115" t="s">
        <v>11</v>
      </c>
      <c r="FY25" s="115" t="s">
        <v>2888</v>
      </c>
      <c r="FZ25" s="115" t="s">
        <v>2898</v>
      </c>
      <c r="GA25" s="115" t="s">
        <v>11</v>
      </c>
      <c r="GB25" s="115" t="s">
        <v>11</v>
      </c>
      <c r="GC25" s="115" t="s">
        <v>11</v>
      </c>
      <c r="GD25" s="155" t="s">
        <v>2382</v>
      </c>
      <c r="GE25" s="115" t="s">
        <v>2952</v>
      </c>
    </row>
    <row r="26" spans="1:187" s="68" customFormat="1" ht="13.8" customHeight="1" x14ac:dyDescent="0.55000000000000004">
      <c r="A26" s="92">
        <v>23</v>
      </c>
      <c r="B26" s="231"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00" t="s">
        <v>1440</v>
      </c>
      <c r="FN26" s="156" t="s">
        <v>849</v>
      </c>
      <c r="FO26" s="187" t="s">
        <v>713</v>
      </c>
      <c r="FP26" s="156" t="s">
        <v>1441</v>
      </c>
      <c r="FQ26" s="156" t="s">
        <v>852</v>
      </c>
      <c r="FR26" s="115" t="s">
        <v>849</v>
      </c>
      <c r="FS26" s="187" t="s">
        <v>849</v>
      </c>
      <c r="FT26" s="187" t="s">
        <v>1440</v>
      </c>
      <c r="FU26" s="187" t="s">
        <v>1440</v>
      </c>
      <c r="FV26" s="159" t="s">
        <v>1657</v>
      </c>
      <c r="FW26" s="159" t="s">
        <v>1657</v>
      </c>
      <c r="FX26" s="159" t="s">
        <v>698</v>
      </c>
      <c r="FY26" s="169" t="s">
        <v>1033</v>
      </c>
      <c r="FZ26" s="184" t="s">
        <v>849</v>
      </c>
      <c r="GA26" s="159" t="s">
        <v>699</v>
      </c>
      <c r="GB26" s="115" t="s">
        <v>697</v>
      </c>
      <c r="GC26" s="115" t="s">
        <v>697</v>
      </c>
      <c r="GD26" s="208" t="s">
        <v>1440</v>
      </c>
      <c r="GE26" s="184" t="s">
        <v>849</v>
      </c>
    </row>
    <row r="27" spans="1:187" s="68" customFormat="1" ht="14.4" x14ac:dyDescent="0.55000000000000004">
      <c r="A27" s="92">
        <v>24</v>
      </c>
      <c r="B27" s="231"/>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01">
        <v>6</v>
      </c>
      <c r="FN27" s="155">
        <v>4</v>
      </c>
      <c r="FO27" s="187">
        <v>10</v>
      </c>
      <c r="FP27" s="155">
        <v>86</v>
      </c>
      <c r="FQ27" s="155">
        <v>4</v>
      </c>
      <c r="FR27" s="115">
        <v>4</v>
      </c>
      <c r="FS27" s="155">
        <v>4</v>
      </c>
      <c r="FT27" s="155">
        <v>6</v>
      </c>
      <c r="FU27" s="69">
        <v>6</v>
      </c>
      <c r="FV27" s="159">
        <v>79</v>
      </c>
      <c r="FW27" s="159">
        <v>79</v>
      </c>
      <c r="FX27" s="184">
        <v>2</v>
      </c>
      <c r="FY27" s="115">
        <v>4</v>
      </c>
      <c r="FZ27" s="159">
        <v>4</v>
      </c>
      <c r="GA27" s="159">
        <v>6</v>
      </c>
      <c r="GB27" s="115">
        <v>6</v>
      </c>
      <c r="GC27" s="115">
        <v>6</v>
      </c>
      <c r="GD27" s="210">
        <v>6</v>
      </c>
      <c r="GE27" s="159">
        <v>4</v>
      </c>
    </row>
    <row r="28" spans="1:187" s="68" customFormat="1" ht="14.4" x14ac:dyDescent="0.55000000000000004">
      <c r="A28" s="92">
        <v>25</v>
      </c>
      <c r="B28" s="231"/>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00" t="s">
        <v>696</v>
      </c>
      <c r="FN28" s="187" t="s">
        <v>696</v>
      </c>
      <c r="FO28" s="187" t="s">
        <v>696</v>
      </c>
      <c r="FP28" s="156" t="s">
        <v>852</v>
      </c>
      <c r="FQ28" s="187" t="s">
        <v>1640</v>
      </c>
      <c r="FR28" s="115" t="s">
        <v>696</v>
      </c>
      <c r="FS28" s="187" t="s">
        <v>696</v>
      </c>
      <c r="FT28" s="187" t="s">
        <v>696</v>
      </c>
      <c r="FU28" s="187" t="s">
        <v>696</v>
      </c>
      <c r="FV28" s="159" t="s">
        <v>698</v>
      </c>
      <c r="FW28" s="159" t="s">
        <v>698</v>
      </c>
      <c r="FX28" s="159" t="s">
        <v>704</v>
      </c>
      <c r="FY28" s="115" t="s">
        <v>1697</v>
      </c>
      <c r="FZ28" s="159" t="s">
        <v>699</v>
      </c>
      <c r="GA28" s="159" t="s">
        <v>700</v>
      </c>
      <c r="GB28" s="115" t="s">
        <v>702</v>
      </c>
      <c r="GC28" s="115" t="s">
        <v>702</v>
      </c>
      <c r="GD28" s="208" t="s">
        <v>696</v>
      </c>
      <c r="GE28" s="159" t="s">
        <v>699</v>
      </c>
    </row>
    <row r="29" spans="1:187" s="68" customFormat="1" ht="14.4" x14ac:dyDescent="0.55000000000000004">
      <c r="A29" s="92">
        <v>26</v>
      </c>
      <c r="B29" s="231"/>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00">
        <v>7</v>
      </c>
      <c r="FN29" s="187">
        <v>7</v>
      </c>
      <c r="FO29" s="187">
        <v>7</v>
      </c>
      <c r="FP29" s="155">
        <v>4</v>
      </c>
      <c r="FQ29" s="155">
        <v>90</v>
      </c>
      <c r="FR29" s="115">
        <v>7</v>
      </c>
      <c r="FS29" s="155">
        <v>7</v>
      </c>
      <c r="FT29" s="187">
        <v>7</v>
      </c>
      <c r="FU29" s="187">
        <v>7</v>
      </c>
      <c r="FV29" s="159">
        <v>2</v>
      </c>
      <c r="FW29" s="159">
        <v>2</v>
      </c>
      <c r="FX29" s="184">
        <v>3</v>
      </c>
      <c r="FY29" s="184">
        <v>28</v>
      </c>
      <c r="FZ29" s="159">
        <v>6</v>
      </c>
      <c r="GA29" s="184">
        <v>6</v>
      </c>
      <c r="GB29" s="184">
        <v>3</v>
      </c>
      <c r="GC29" s="184">
        <v>3</v>
      </c>
      <c r="GD29" s="208">
        <v>7</v>
      </c>
      <c r="GE29" s="159">
        <v>6</v>
      </c>
    </row>
    <row r="30" spans="1:187" s="68" customFormat="1" ht="14.4" x14ac:dyDescent="0.55000000000000004">
      <c r="A30" s="92">
        <v>27</v>
      </c>
      <c r="B30" s="231"/>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00" t="s">
        <v>702</v>
      </c>
      <c r="FN30" s="156" t="s">
        <v>1440</v>
      </c>
      <c r="FO30" s="187" t="s">
        <v>697</v>
      </c>
      <c r="FP30" s="187" t="s">
        <v>707</v>
      </c>
      <c r="FQ30" s="187" t="s">
        <v>799</v>
      </c>
      <c r="FR30" s="115" t="s">
        <v>697</v>
      </c>
      <c r="FS30" s="156" t="s">
        <v>1440</v>
      </c>
      <c r="FT30" s="187" t="s">
        <v>1640</v>
      </c>
      <c r="FU30" s="187" t="s">
        <v>1640</v>
      </c>
      <c r="FV30" s="159" t="s">
        <v>849</v>
      </c>
      <c r="FW30" s="159" t="s">
        <v>849</v>
      </c>
      <c r="FX30" s="159" t="s">
        <v>697</v>
      </c>
      <c r="FY30" s="184" t="s">
        <v>698</v>
      </c>
      <c r="FZ30" s="184" t="s">
        <v>696</v>
      </c>
      <c r="GA30" s="159" t="s">
        <v>2911</v>
      </c>
      <c r="GB30" s="115" t="s">
        <v>698</v>
      </c>
      <c r="GC30" s="115" t="s">
        <v>698</v>
      </c>
      <c r="GD30" s="211" t="s">
        <v>698</v>
      </c>
      <c r="GE30" s="159" t="s">
        <v>700</v>
      </c>
    </row>
    <row r="31" spans="1:187" s="68" customFormat="1" ht="14.4" x14ac:dyDescent="0.55000000000000004">
      <c r="A31" s="92">
        <v>28</v>
      </c>
      <c r="B31" s="231"/>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00">
        <v>3</v>
      </c>
      <c r="FN31" s="155">
        <v>6</v>
      </c>
      <c r="FO31" s="187">
        <v>6</v>
      </c>
      <c r="FP31" s="155">
        <v>7</v>
      </c>
      <c r="FQ31" s="155">
        <v>7</v>
      </c>
      <c r="FR31" s="115">
        <v>6</v>
      </c>
      <c r="FS31" s="155">
        <v>6</v>
      </c>
      <c r="FT31" s="187">
        <v>90</v>
      </c>
      <c r="FU31" s="187">
        <v>90</v>
      </c>
      <c r="FV31" s="159">
        <v>4</v>
      </c>
      <c r="FW31" s="159">
        <v>4</v>
      </c>
      <c r="FX31" s="184">
        <v>6</v>
      </c>
      <c r="FY31" s="115">
        <v>2</v>
      </c>
      <c r="FZ31" s="159">
        <v>7</v>
      </c>
      <c r="GA31" s="159">
        <v>92</v>
      </c>
      <c r="GB31" s="115">
        <v>2</v>
      </c>
      <c r="GC31" s="115">
        <v>2</v>
      </c>
      <c r="GD31" s="210">
        <v>2</v>
      </c>
      <c r="GE31" s="159">
        <v>6</v>
      </c>
    </row>
    <row r="32" spans="1:187" s="68" customFormat="1" ht="14.4" x14ac:dyDescent="0.55000000000000004">
      <c r="A32" s="92">
        <v>29</v>
      </c>
      <c r="B32" s="231"/>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00" t="s">
        <v>698</v>
      </c>
      <c r="FN32" s="188" t="s">
        <v>698</v>
      </c>
      <c r="FO32" s="187" t="s">
        <v>704</v>
      </c>
      <c r="FP32" s="187" t="s">
        <v>706</v>
      </c>
      <c r="FQ32" s="187" t="s">
        <v>697</v>
      </c>
      <c r="FR32" s="115" t="s">
        <v>698</v>
      </c>
      <c r="FS32" s="188" t="s">
        <v>704</v>
      </c>
      <c r="FT32" s="187" t="s">
        <v>704</v>
      </c>
      <c r="FU32" s="187" t="s">
        <v>704</v>
      </c>
      <c r="FV32" s="159" t="s">
        <v>702</v>
      </c>
      <c r="FW32" s="159" t="s">
        <v>702</v>
      </c>
      <c r="FX32" s="159" t="s">
        <v>849</v>
      </c>
      <c r="FY32" s="115" t="s">
        <v>702</v>
      </c>
      <c r="FZ32" s="159" t="s">
        <v>700</v>
      </c>
      <c r="GA32" s="184" t="s">
        <v>696</v>
      </c>
      <c r="GB32" s="184" t="s">
        <v>696</v>
      </c>
      <c r="GC32" s="184" t="s">
        <v>696</v>
      </c>
      <c r="GD32" s="211" t="s">
        <v>849</v>
      </c>
      <c r="GE32" s="184" t="s">
        <v>698</v>
      </c>
    </row>
    <row r="33" spans="1:187" s="68" customFormat="1" ht="14.4" x14ac:dyDescent="0.55000000000000004">
      <c r="A33" s="92">
        <v>30</v>
      </c>
      <c r="B33" s="231"/>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00">
        <v>89</v>
      </c>
      <c r="FN33" s="188">
        <v>2</v>
      </c>
      <c r="FO33" s="187">
        <v>14</v>
      </c>
      <c r="FP33" s="155">
        <v>4</v>
      </c>
      <c r="FQ33" s="155">
        <v>6</v>
      </c>
      <c r="FR33" s="115">
        <v>2</v>
      </c>
      <c r="FS33" s="155">
        <v>14</v>
      </c>
      <c r="FT33" s="187">
        <v>14</v>
      </c>
      <c r="FU33" s="187">
        <v>14</v>
      </c>
      <c r="FV33" s="159">
        <v>3</v>
      </c>
      <c r="FW33" s="159">
        <v>3</v>
      </c>
      <c r="FX33" s="159">
        <v>4</v>
      </c>
      <c r="FY33" s="115">
        <v>3</v>
      </c>
      <c r="FZ33" s="159">
        <v>6</v>
      </c>
      <c r="GA33" s="184">
        <v>7</v>
      </c>
      <c r="GB33" s="115">
        <v>7</v>
      </c>
      <c r="GC33" s="115">
        <v>7</v>
      </c>
      <c r="GD33" s="210">
        <v>4</v>
      </c>
      <c r="GE33" s="184">
        <v>2</v>
      </c>
    </row>
    <row r="34" spans="1:187" s="68" customFormat="1" ht="14.4" x14ac:dyDescent="0.55000000000000004">
      <c r="A34" s="92">
        <v>31</v>
      </c>
      <c r="B34" s="231"/>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02" t="s">
        <v>1034</v>
      </c>
      <c r="FN34" s="188" t="s">
        <v>704</v>
      </c>
      <c r="FO34" s="156" t="s">
        <v>698</v>
      </c>
      <c r="FP34" s="187" t="s">
        <v>697</v>
      </c>
      <c r="FQ34" s="187" t="s">
        <v>702</v>
      </c>
      <c r="FR34" s="115" t="s">
        <v>704</v>
      </c>
      <c r="FS34" s="188" t="s">
        <v>698</v>
      </c>
      <c r="FT34" s="187" t="s">
        <v>698</v>
      </c>
      <c r="FU34" s="187" t="s">
        <v>698</v>
      </c>
      <c r="FV34" s="159" t="s">
        <v>697</v>
      </c>
      <c r="FW34" s="159" t="s">
        <v>11</v>
      </c>
      <c r="FX34" s="159" t="s">
        <v>11</v>
      </c>
      <c r="FY34" s="115" t="s">
        <v>11</v>
      </c>
      <c r="FZ34" s="184" t="s">
        <v>698</v>
      </c>
      <c r="GA34" s="159" t="s">
        <v>1640</v>
      </c>
      <c r="GB34" s="115" t="s">
        <v>11</v>
      </c>
      <c r="GC34" s="184" t="s">
        <v>1640</v>
      </c>
      <c r="GD34" s="209" t="s">
        <v>1441</v>
      </c>
      <c r="GE34" s="159" t="s">
        <v>704</v>
      </c>
    </row>
    <row r="35" spans="1:187" s="68" customFormat="1" ht="14.4" x14ac:dyDescent="0.55000000000000004">
      <c r="A35" s="92">
        <v>32</v>
      </c>
      <c r="B35" s="231"/>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02">
        <v>20</v>
      </c>
      <c r="FN35" s="188">
        <v>9</v>
      </c>
      <c r="FO35" s="187">
        <v>2</v>
      </c>
      <c r="FP35" s="155">
        <v>6</v>
      </c>
      <c r="FQ35" s="155">
        <v>3</v>
      </c>
      <c r="FR35" s="115">
        <v>14</v>
      </c>
      <c r="FS35" s="155">
        <v>2</v>
      </c>
      <c r="FT35" s="187">
        <v>2</v>
      </c>
      <c r="FU35" s="187">
        <v>2</v>
      </c>
      <c r="FV35" s="159">
        <v>6</v>
      </c>
      <c r="FW35" s="159" t="s">
        <v>11</v>
      </c>
      <c r="FX35" s="159" t="s">
        <v>11</v>
      </c>
      <c r="FY35" s="115" t="s">
        <v>11</v>
      </c>
      <c r="FZ35" s="184">
        <v>2</v>
      </c>
      <c r="GA35" s="159">
        <v>90</v>
      </c>
      <c r="GB35" s="115" t="s">
        <v>11</v>
      </c>
      <c r="GC35" s="184">
        <v>90</v>
      </c>
      <c r="GD35" s="209">
        <v>86</v>
      </c>
      <c r="GE35" s="159">
        <v>3</v>
      </c>
    </row>
    <row r="36" spans="1:187" s="68" customFormat="1" ht="14.4" x14ac:dyDescent="0.55000000000000004">
      <c r="A36" s="92">
        <v>33</v>
      </c>
      <c r="B36" s="231"/>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c r="FR36" s="115" t="s">
        <v>11</v>
      </c>
      <c r="FS36" s="187" t="s">
        <v>1441</v>
      </c>
      <c r="FT36" s="156" t="s">
        <v>849</v>
      </c>
      <c r="FU36" s="191" t="s">
        <v>849</v>
      </c>
      <c r="FV36" s="159" t="s">
        <v>11</v>
      </c>
      <c r="FW36" s="159" t="s">
        <v>11</v>
      </c>
      <c r="FX36" s="159" t="s">
        <v>11</v>
      </c>
      <c r="FY36" s="115" t="s">
        <v>11</v>
      </c>
      <c r="FZ36" s="159" t="s">
        <v>702</v>
      </c>
      <c r="GA36" s="184" t="s">
        <v>698</v>
      </c>
      <c r="GB36" s="115" t="s">
        <v>11</v>
      </c>
      <c r="GC36" s="115" t="s">
        <v>2911</v>
      </c>
      <c r="GD36" s="209" t="s">
        <v>1034</v>
      </c>
      <c r="GE36" s="159" t="s">
        <v>11</v>
      </c>
    </row>
    <row r="37" spans="1:187" s="68" customFormat="1" ht="14.4" x14ac:dyDescent="0.55000000000000004">
      <c r="A37" s="92">
        <v>34</v>
      </c>
      <c r="B37" s="231"/>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c r="FR37" s="115" t="s">
        <v>11</v>
      </c>
      <c r="FS37" s="155">
        <v>86</v>
      </c>
      <c r="FT37" s="155">
        <v>4</v>
      </c>
      <c r="FU37" s="69">
        <v>4</v>
      </c>
      <c r="FV37" s="159" t="s">
        <v>11</v>
      </c>
      <c r="FW37" s="159" t="s">
        <v>11</v>
      </c>
      <c r="FX37" s="159" t="s">
        <v>11</v>
      </c>
      <c r="FY37" s="115" t="s">
        <v>11</v>
      </c>
      <c r="FZ37" s="159">
        <v>3</v>
      </c>
      <c r="GA37" s="184">
        <v>2</v>
      </c>
      <c r="GB37" s="115" t="s">
        <v>11</v>
      </c>
      <c r="GC37" s="115">
        <v>92</v>
      </c>
      <c r="GD37" s="209">
        <v>20</v>
      </c>
      <c r="GE37" s="159" t="s">
        <v>11</v>
      </c>
    </row>
    <row r="38" spans="1:187" s="68" customFormat="1" ht="14.4" x14ac:dyDescent="0.55000000000000004">
      <c r="A38" s="92">
        <v>35</v>
      </c>
      <c r="B38" s="231"/>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c r="FR38" s="115" t="s">
        <v>11</v>
      </c>
      <c r="FS38" s="187" t="s">
        <v>1034</v>
      </c>
      <c r="FT38" s="187" t="s">
        <v>11</v>
      </c>
      <c r="FU38" s="188" t="s">
        <v>1441</v>
      </c>
      <c r="FV38" s="159" t="s">
        <v>11</v>
      </c>
      <c r="FW38" s="159" t="s">
        <v>11</v>
      </c>
      <c r="FX38" s="159" t="s">
        <v>11</v>
      </c>
      <c r="FY38" s="115" t="s">
        <v>11</v>
      </c>
      <c r="FZ38" s="159" t="s">
        <v>11</v>
      </c>
      <c r="GA38" s="159" t="s">
        <v>702</v>
      </c>
      <c r="GB38" s="115" t="s">
        <v>11</v>
      </c>
      <c r="GC38" s="115" t="s">
        <v>11</v>
      </c>
      <c r="GD38" s="208" t="s">
        <v>704</v>
      </c>
      <c r="GE38" s="159" t="s">
        <v>11</v>
      </c>
    </row>
    <row r="39" spans="1:187" s="68" customFormat="1" ht="14.4" x14ac:dyDescent="0.55000000000000004">
      <c r="A39" s="92">
        <v>36</v>
      </c>
      <c r="B39" s="231"/>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c r="FR39" s="115" t="s">
        <v>11</v>
      </c>
      <c r="FS39" s="155">
        <v>20</v>
      </c>
      <c r="FT39" s="187" t="s">
        <v>11</v>
      </c>
      <c r="FU39" s="188">
        <v>86</v>
      </c>
      <c r="FV39" s="159" t="s">
        <v>11</v>
      </c>
      <c r="FW39" s="159" t="s">
        <v>11</v>
      </c>
      <c r="FX39" s="159" t="s">
        <v>11</v>
      </c>
      <c r="FY39" s="115" t="s">
        <v>11</v>
      </c>
      <c r="FZ39" s="159" t="s">
        <v>11</v>
      </c>
      <c r="GA39" s="159">
        <v>3</v>
      </c>
      <c r="GB39" s="115" t="s">
        <v>11</v>
      </c>
      <c r="GC39" s="115" t="s">
        <v>11</v>
      </c>
      <c r="GD39" s="209">
        <v>14</v>
      </c>
      <c r="GE39" s="159" t="s">
        <v>11</v>
      </c>
    </row>
    <row r="40" spans="1:187" s="68" customFormat="1" ht="14.4" x14ac:dyDescent="0.55000000000000004">
      <c r="A40" s="92">
        <v>37</v>
      </c>
      <c r="B40" s="231"/>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c r="FR40" s="115" t="s">
        <v>11</v>
      </c>
      <c r="FS40" s="187" t="s">
        <v>11</v>
      </c>
      <c r="FT40" s="187" t="s">
        <v>11</v>
      </c>
      <c r="FU40" s="187" t="s">
        <v>11</v>
      </c>
      <c r="FV40" s="159" t="s">
        <v>11</v>
      </c>
      <c r="FW40" s="159" t="s">
        <v>11</v>
      </c>
      <c r="FX40" s="159" t="s">
        <v>11</v>
      </c>
      <c r="FY40" s="115" t="s">
        <v>11</v>
      </c>
      <c r="FZ40" s="159" t="s">
        <v>11</v>
      </c>
      <c r="GA40" s="159" t="s">
        <v>11</v>
      </c>
      <c r="GB40" s="115" t="s">
        <v>11</v>
      </c>
      <c r="GC40" s="115" t="s">
        <v>11</v>
      </c>
      <c r="GD40" s="187" t="s">
        <v>11</v>
      </c>
      <c r="GE40" s="159" t="s">
        <v>11</v>
      </c>
    </row>
    <row r="41" spans="1:187" s="68" customFormat="1" ht="14.4" x14ac:dyDescent="0.55000000000000004">
      <c r="A41" s="92">
        <v>38</v>
      </c>
      <c r="B41" s="231"/>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c r="FR41" s="115" t="s">
        <v>11</v>
      </c>
      <c r="FS41" s="187" t="s">
        <v>11</v>
      </c>
      <c r="FT41" s="187" t="s">
        <v>11</v>
      </c>
      <c r="FU41" s="187" t="s">
        <v>11</v>
      </c>
      <c r="FV41" s="159" t="s">
        <v>11</v>
      </c>
      <c r="FW41" s="159" t="s">
        <v>11</v>
      </c>
      <c r="FX41" s="159" t="s">
        <v>11</v>
      </c>
      <c r="FY41" s="115" t="s">
        <v>11</v>
      </c>
      <c r="FZ41" s="159" t="s">
        <v>11</v>
      </c>
      <c r="GA41" s="159" t="s">
        <v>11</v>
      </c>
      <c r="GB41" s="115" t="s">
        <v>11</v>
      </c>
      <c r="GC41" s="115" t="s">
        <v>11</v>
      </c>
      <c r="GD41" s="187" t="s">
        <v>11</v>
      </c>
      <c r="GE41" s="159" t="s">
        <v>11</v>
      </c>
    </row>
    <row r="42" spans="1:187" s="68" customFormat="1" ht="14.4" x14ac:dyDescent="0.55000000000000004">
      <c r="A42" s="92">
        <v>39</v>
      </c>
      <c r="B42" s="231"/>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c r="FR42" s="115" t="s">
        <v>11</v>
      </c>
      <c r="FS42" s="187" t="s">
        <v>11</v>
      </c>
      <c r="FT42" s="187" t="s">
        <v>11</v>
      </c>
      <c r="FU42" s="187" t="s">
        <v>11</v>
      </c>
      <c r="FV42" s="159" t="s">
        <v>11</v>
      </c>
      <c r="FW42" s="159" t="s">
        <v>11</v>
      </c>
      <c r="FX42" s="159" t="s">
        <v>11</v>
      </c>
      <c r="FY42" s="115" t="s">
        <v>11</v>
      </c>
      <c r="FZ42" s="159" t="s">
        <v>11</v>
      </c>
      <c r="GA42" s="159" t="s">
        <v>11</v>
      </c>
      <c r="GB42" s="115" t="s">
        <v>11</v>
      </c>
      <c r="GC42" s="115" t="s">
        <v>11</v>
      </c>
      <c r="GD42" s="187" t="s">
        <v>11</v>
      </c>
      <c r="GE42" s="159" t="s">
        <v>11</v>
      </c>
    </row>
    <row r="43" spans="1:187" s="68" customFormat="1" ht="14.4" x14ac:dyDescent="0.55000000000000004">
      <c r="A43" s="92">
        <v>40</v>
      </c>
      <c r="B43" s="231"/>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c r="FR43" s="115" t="s">
        <v>11</v>
      </c>
      <c r="FS43" s="187" t="s">
        <v>11</v>
      </c>
      <c r="FT43" s="187" t="s">
        <v>11</v>
      </c>
      <c r="FU43" s="187" t="s">
        <v>11</v>
      </c>
      <c r="FV43" s="159" t="s">
        <v>11</v>
      </c>
      <c r="FW43" s="159" t="s">
        <v>11</v>
      </c>
      <c r="FX43" s="159" t="s">
        <v>11</v>
      </c>
      <c r="FY43" s="115" t="s">
        <v>11</v>
      </c>
      <c r="FZ43" s="159" t="s">
        <v>11</v>
      </c>
      <c r="GA43" s="159" t="s">
        <v>11</v>
      </c>
      <c r="GB43" s="115" t="s">
        <v>11</v>
      </c>
      <c r="GC43" s="115" t="s">
        <v>11</v>
      </c>
      <c r="GD43" s="187" t="s">
        <v>11</v>
      </c>
      <c r="GE43" s="159" t="s">
        <v>11</v>
      </c>
    </row>
    <row r="44" spans="1:187" s="68" customFormat="1" ht="14.4" x14ac:dyDescent="0.55000000000000004">
      <c r="A44" s="92">
        <v>41</v>
      </c>
      <c r="B44" s="231"/>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c r="FR44" s="115" t="s">
        <v>11</v>
      </c>
      <c r="FS44" s="187" t="s">
        <v>11</v>
      </c>
      <c r="FT44" s="187" t="s">
        <v>11</v>
      </c>
      <c r="FU44" s="187" t="s">
        <v>11</v>
      </c>
      <c r="FV44" s="159" t="s">
        <v>11</v>
      </c>
      <c r="FW44" s="159" t="s">
        <v>11</v>
      </c>
      <c r="FX44" s="159" t="s">
        <v>11</v>
      </c>
      <c r="FY44" s="115" t="s">
        <v>11</v>
      </c>
      <c r="FZ44" s="159" t="s">
        <v>11</v>
      </c>
      <c r="GA44" s="159" t="s">
        <v>11</v>
      </c>
      <c r="GB44" s="115" t="s">
        <v>11</v>
      </c>
      <c r="GC44" s="115" t="s">
        <v>11</v>
      </c>
      <c r="GD44" s="187" t="s">
        <v>11</v>
      </c>
      <c r="GE44" s="159" t="s">
        <v>11</v>
      </c>
    </row>
    <row r="45" spans="1:187" s="68" customFormat="1" ht="14.4" x14ac:dyDescent="0.55000000000000004">
      <c r="A45" s="92">
        <v>42</v>
      </c>
      <c r="B45" s="231"/>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c r="FR45" s="115" t="s">
        <v>11</v>
      </c>
      <c r="FS45" s="187" t="s">
        <v>11</v>
      </c>
      <c r="FT45" s="187" t="s">
        <v>11</v>
      </c>
      <c r="FU45" s="187" t="s">
        <v>11</v>
      </c>
      <c r="FV45" s="159" t="s">
        <v>11</v>
      </c>
      <c r="FW45" s="159" t="s">
        <v>11</v>
      </c>
      <c r="FX45" s="159" t="s">
        <v>11</v>
      </c>
      <c r="FY45" s="115" t="s">
        <v>11</v>
      </c>
      <c r="FZ45" s="159" t="s">
        <v>11</v>
      </c>
      <c r="GA45" s="159" t="s">
        <v>11</v>
      </c>
      <c r="GB45" s="115" t="s">
        <v>11</v>
      </c>
      <c r="GC45" s="115" t="s">
        <v>11</v>
      </c>
      <c r="GD45" s="187" t="s">
        <v>11</v>
      </c>
      <c r="GE45" s="159" t="s">
        <v>11</v>
      </c>
    </row>
    <row r="46" spans="1:187" s="68" customFormat="1" ht="14.4" x14ac:dyDescent="0.55000000000000004">
      <c r="A46" s="92">
        <v>43</v>
      </c>
      <c r="B46" s="231"/>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c r="FR46" s="115" t="s">
        <v>11</v>
      </c>
      <c r="FS46" s="187" t="s">
        <v>11</v>
      </c>
      <c r="FT46" s="187" t="s">
        <v>11</v>
      </c>
      <c r="FU46" s="187" t="s">
        <v>11</v>
      </c>
      <c r="FV46" s="159" t="s">
        <v>11</v>
      </c>
      <c r="FW46" s="159" t="s">
        <v>11</v>
      </c>
      <c r="FX46" s="159" t="s">
        <v>11</v>
      </c>
      <c r="FY46" s="115" t="s">
        <v>11</v>
      </c>
      <c r="FZ46" s="159" t="s">
        <v>11</v>
      </c>
      <c r="GA46" s="159" t="s">
        <v>11</v>
      </c>
      <c r="GB46" s="115" t="s">
        <v>11</v>
      </c>
      <c r="GC46" s="115" t="s">
        <v>11</v>
      </c>
      <c r="GD46" s="187" t="s">
        <v>11</v>
      </c>
      <c r="GE46" s="159" t="s">
        <v>11</v>
      </c>
    </row>
    <row r="47" spans="1:187" s="68" customFormat="1" ht="14.4" x14ac:dyDescent="0.55000000000000004">
      <c r="A47" s="92">
        <v>44</v>
      </c>
      <c r="B47" s="231"/>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c r="FR47" s="115" t="s">
        <v>11</v>
      </c>
      <c r="FS47" s="187" t="s">
        <v>11</v>
      </c>
      <c r="FT47" s="187" t="s">
        <v>11</v>
      </c>
      <c r="FU47" s="187" t="s">
        <v>11</v>
      </c>
      <c r="FV47" s="159" t="s">
        <v>11</v>
      </c>
      <c r="FW47" s="159" t="s">
        <v>11</v>
      </c>
      <c r="FX47" s="159" t="s">
        <v>11</v>
      </c>
      <c r="FY47" s="115" t="s">
        <v>11</v>
      </c>
      <c r="FZ47" s="159" t="s">
        <v>11</v>
      </c>
      <c r="GA47" s="159" t="s">
        <v>11</v>
      </c>
      <c r="GB47" s="115" t="s">
        <v>11</v>
      </c>
      <c r="GC47" s="115" t="s">
        <v>11</v>
      </c>
      <c r="GD47" s="187" t="s">
        <v>11</v>
      </c>
      <c r="GE47" s="159" t="s">
        <v>11</v>
      </c>
    </row>
    <row r="48" spans="1:187" s="68" customFormat="1" ht="14.4" x14ac:dyDescent="0.55000000000000004">
      <c r="A48" s="92">
        <v>45</v>
      </c>
      <c r="B48" s="231"/>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c r="FR48" s="115" t="s">
        <v>11</v>
      </c>
      <c r="FS48" s="187" t="s">
        <v>11</v>
      </c>
      <c r="FT48" s="187" t="s">
        <v>11</v>
      </c>
      <c r="FU48" s="187" t="s">
        <v>11</v>
      </c>
      <c r="FV48" s="159" t="s">
        <v>11</v>
      </c>
      <c r="FW48" s="159" t="s">
        <v>11</v>
      </c>
      <c r="FX48" s="159" t="s">
        <v>11</v>
      </c>
      <c r="FY48" s="115" t="s">
        <v>11</v>
      </c>
      <c r="FZ48" s="159" t="s">
        <v>11</v>
      </c>
      <c r="GA48" s="159" t="s">
        <v>11</v>
      </c>
      <c r="GB48" s="115" t="s">
        <v>11</v>
      </c>
      <c r="GC48" s="115" t="s">
        <v>11</v>
      </c>
      <c r="GD48" s="187" t="s">
        <v>11</v>
      </c>
      <c r="GE48" s="159" t="s">
        <v>11</v>
      </c>
    </row>
    <row r="49" spans="1:187" s="68" customFormat="1" ht="14.4" x14ac:dyDescent="0.55000000000000004">
      <c r="A49" s="92">
        <v>46</v>
      </c>
      <c r="B49" s="231"/>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c r="FR49" s="115" t="s">
        <v>11</v>
      </c>
      <c r="FS49" s="187" t="s">
        <v>11</v>
      </c>
      <c r="FT49" s="187" t="s">
        <v>11</v>
      </c>
      <c r="FU49" s="187" t="s">
        <v>11</v>
      </c>
      <c r="FV49" s="159" t="s">
        <v>11</v>
      </c>
      <c r="FW49" s="159" t="s">
        <v>11</v>
      </c>
      <c r="FX49" s="159" t="s">
        <v>11</v>
      </c>
      <c r="FY49" s="115" t="s">
        <v>11</v>
      </c>
      <c r="FZ49" s="159" t="s">
        <v>11</v>
      </c>
      <c r="GA49" s="159" t="s">
        <v>11</v>
      </c>
      <c r="GB49" s="115" t="s">
        <v>11</v>
      </c>
      <c r="GC49" s="115" t="s">
        <v>11</v>
      </c>
      <c r="GD49" s="187" t="s">
        <v>11</v>
      </c>
      <c r="GE49" s="159" t="s">
        <v>11</v>
      </c>
    </row>
    <row r="50" spans="1:187" ht="14.4" x14ac:dyDescent="0.55000000000000004">
      <c r="A50" s="92">
        <v>47</v>
      </c>
      <c r="B50" s="231"/>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c r="FR50" s="115" t="s">
        <v>2807</v>
      </c>
      <c r="FS50" s="155" t="s">
        <v>2818</v>
      </c>
      <c r="FT50" s="155" t="s">
        <v>2829</v>
      </c>
      <c r="FU50" s="155" t="s">
        <v>2839</v>
      </c>
      <c r="FV50" s="115" t="s">
        <v>2855</v>
      </c>
      <c r="FW50" s="115" t="s">
        <v>2868</v>
      </c>
      <c r="FX50" s="115" t="s">
        <v>2879</v>
      </c>
      <c r="FY50" s="115" t="s">
        <v>2889</v>
      </c>
      <c r="FZ50" s="115" t="s">
        <v>2312</v>
      </c>
      <c r="GA50" s="115" t="s">
        <v>2912</v>
      </c>
      <c r="GB50" s="115" t="s">
        <v>2921</v>
      </c>
      <c r="GC50" s="115" t="s">
        <v>2930</v>
      </c>
      <c r="GD50" s="155" t="s">
        <v>2941</v>
      </c>
      <c r="GE50" s="115" t="s">
        <v>2953</v>
      </c>
    </row>
    <row r="51" spans="1:187" ht="14.4" x14ac:dyDescent="0.55000000000000004">
      <c r="A51" s="92">
        <v>48</v>
      </c>
      <c r="B51" s="231"/>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c r="FR51" s="115" t="s">
        <v>2808</v>
      </c>
      <c r="FS51" s="155" t="s">
        <v>2819</v>
      </c>
      <c r="FT51" s="155" t="s">
        <v>2830</v>
      </c>
      <c r="FU51" s="155" t="s">
        <v>2840</v>
      </c>
      <c r="FV51" s="115" t="s">
        <v>2856</v>
      </c>
      <c r="FW51" s="115" t="s">
        <v>2869</v>
      </c>
      <c r="FX51" s="115" t="s">
        <v>2880</v>
      </c>
      <c r="FY51" s="115" t="s">
        <v>2890</v>
      </c>
      <c r="FZ51" s="115" t="s">
        <v>2899</v>
      </c>
      <c r="GA51" s="159" t="s">
        <v>2913</v>
      </c>
      <c r="GB51" s="115" t="s">
        <v>2922</v>
      </c>
      <c r="GC51" s="115" t="s">
        <v>2931</v>
      </c>
      <c r="GD51" s="155" t="s">
        <v>2942</v>
      </c>
      <c r="GE51" s="115" t="s">
        <v>2954</v>
      </c>
    </row>
    <row r="52" spans="1:187" ht="14.4" x14ac:dyDescent="0.55000000000000004">
      <c r="A52" s="92">
        <v>49</v>
      </c>
      <c r="B52" s="231"/>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c r="FR52" s="115" t="s">
        <v>2809</v>
      </c>
      <c r="FS52" s="155" t="s">
        <v>2820</v>
      </c>
      <c r="FT52" s="155" t="s">
        <v>2831</v>
      </c>
      <c r="FU52" s="155" t="s">
        <v>2841</v>
      </c>
      <c r="FV52" s="115" t="s">
        <v>2857</v>
      </c>
      <c r="FW52" s="115" t="s">
        <v>2870</v>
      </c>
      <c r="FX52" s="115" t="s">
        <v>2881</v>
      </c>
      <c r="FY52" s="115" t="s">
        <v>2891</v>
      </c>
      <c r="FZ52" s="115" t="s">
        <v>2900</v>
      </c>
      <c r="GA52" s="159" t="s">
        <v>2914</v>
      </c>
      <c r="GB52" s="115" t="s">
        <v>2923</v>
      </c>
      <c r="GC52" s="115" t="s">
        <v>2932</v>
      </c>
      <c r="GD52" s="155" t="s">
        <v>2943</v>
      </c>
      <c r="GE52" s="115" t="s">
        <v>2955</v>
      </c>
    </row>
    <row r="53" spans="1:187" ht="14.05" customHeight="1" x14ac:dyDescent="0.45">
      <c r="A53" s="92">
        <v>50</v>
      </c>
      <c r="B53" s="232"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01" t="s">
        <v>207</v>
      </c>
      <c r="FN53" s="155" t="s">
        <v>206</v>
      </c>
      <c r="FO53" s="155" t="s">
        <v>206</v>
      </c>
      <c r="FP53" s="155" t="s">
        <v>206</v>
      </c>
      <c r="FQ53" s="155" t="s">
        <v>206</v>
      </c>
      <c r="FR53" s="185" t="s">
        <v>206</v>
      </c>
      <c r="FS53" s="155" t="s">
        <v>206</v>
      </c>
      <c r="FT53" s="155" t="s">
        <v>206</v>
      </c>
      <c r="FU53" s="69" t="s">
        <v>206</v>
      </c>
      <c r="FV53" s="184" t="s">
        <v>207</v>
      </c>
      <c r="FW53" s="184" t="s">
        <v>207</v>
      </c>
      <c r="FX53" s="185" t="s">
        <v>207</v>
      </c>
      <c r="FY53" s="185" t="s">
        <v>206</v>
      </c>
      <c r="FZ53" s="185" t="s">
        <v>860</v>
      </c>
      <c r="GA53" s="185" t="s">
        <v>206</v>
      </c>
      <c r="GB53" s="185" t="s">
        <v>206</v>
      </c>
      <c r="GC53" s="185" t="s">
        <v>206</v>
      </c>
      <c r="GD53" s="155" t="s">
        <v>206</v>
      </c>
      <c r="GE53" s="185" t="s">
        <v>860</v>
      </c>
    </row>
    <row r="54" spans="1:187" ht="13.8" x14ac:dyDescent="0.45">
      <c r="A54" s="92">
        <v>51</v>
      </c>
      <c r="B54" s="232"/>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01" t="s">
        <v>858</v>
      </c>
      <c r="FN54" s="155" t="s">
        <v>858</v>
      </c>
      <c r="FO54" s="155" t="s">
        <v>858</v>
      </c>
      <c r="FP54" s="155" t="s">
        <v>858</v>
      </c>
      <c r="FQ54" s="155" t="s">
        <v>858</v>
      </c>
      <c r="FR54" s="185" t="s">
        <v>858</v>
      </c>
      <c r="FS54" s="155" t="s">
        <v>858</v>
      </c>
      <c r="FT54" s="155" t="s">
        <v>2651</v>
      </c>
      <c r="FU54" s="69" t="s">
        <v>61</v>
      </c>
      <c r="FV54" s="115" t="s">
        <v>728</v>
      </c>
      <c r="FW54" s="115" t="s">
        <v>728</v>
      </c>
      <c r="FX54" s="115" t="s">
        <v>858</v>
      </c>
      <c r="FY54" s="206" t="s">
        <v>61</v>
      </c>
      <c r="FZ54" s="115" t="s">
        <v>61</v>
      </c>
      <c r="GA54" s="185" t="s">
        <v>858</v>
      </c>
      <c r="GB54" s="185" t="s">
        <v>858</v>
      </c>
      <c r="GC54" s="185" t="s">
        <v>858</v>
      </c>
      <c r="GD54" s="155" t="s">
        <v>858</v>
      </c>
      <c r="GE54" s="115" t="s">
        <v>61</v>
      </c>
    </row>
    <row r="55" spans="1:187" ht="13.8" x14ac:dyDescent="0.45">
      <c r="A55" s="92">
        <v>52</v>
      </c>
      <c r="B55" s="232"/>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01" t="s">
        <v>2330</v>
      </c>
      <c r="FN55" s="155" t="s">
        <v>2753</v>
      </c>
      <c r="FO55" s="155" t="s">
        <v>2330</v>
      </c>
      <c r="FP55" s="155" t="s">
        <v>2330</v>
      </c>
      <c r="FQ55" s="155" t="s">
        <v>2792</v>
      </c>
      <c r="FR55" s="185" t="s">
        <v>2330</v>
      </c>
      <c r="FS55" s="155" t="s">
        <v>2330</v>
      </c>
      <c r="FT55" s="155" t="s">
        <v>2330</v>
      </c>
      <c r="FU55" s="69" t="s">
        <v>2842</v>
      </c>
      <c r="FV55" s="115" t="s">
        <v>2858</v>
      </c>
      <c r="FW55" s="115" t="s">
        <v>2858</v>
      </c>
      <c r="FX55" s="115" t="s">
        <v>2858</v>
      </c>
      <c r="FY55" s="115" t="s">
        <v>2892</v>
      </c>
      <c r="FZ55" s="115" t="s">
        <v>1315</v>
      </c>
      <c r="GA55" s="185" t="s">
        <v>2330</v>
      </c>
      <c r="GB55" s="185" t="s">
        <v>2330</v>
      </c>
      <c r="GC55" s="185" t="s">
        <v>2330</v>
      </c>
      <c r="GD55" s="155" t="s">
        <v>2330</v>
      </c>
      <c r="GE55" s="115" t="s">
        <v>2956</v>
      </c>
    </row>
    <row r="56" spans="1:187" ht="14.4" x14ac:dyDescent="0.55000000000000004">
      <c r="A56" s="92">
        <v>53</v>
      </c>
      <c r="B56" s="232"/>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01" t="s">
        <v>2330</v>
      </c>
      <c r="FN56" s="155" t="s">
        <v>2754</v>
      </c>
      <c r="FO56" s="155" t="s">
        <v>2330</v>
      </c>
      <c r="FP56" s="155" t="s">
        <v>2330</v>
      </c>
      <c r="FQ56" s="155" t="s">
        <v>2793</v>
      </c>
      <c r="FR56" s="185" t="s">
        <v>2330</v>
      </c>
      <c r="FS56" s="155" t="s">
        <v>2330</v>
      </c>
      <c r="FT56" s="155" t="s">
        <v>2330</v>
      </c>
      <c r="FU56" s="69" t="s">
        <v>2843</v>
      </c>
      <c r="FV56" s="195" t="s">
        <v>2859</v>
      </c>
      <c r="FW56" s="195" t="s">
        <v>2871</v>
      </c>
      <c r="FX56" s="195" t="s">
        <v>2859</v>
      </c>
      <c r="FY56" s="206" t="s">
        <v>2893</v>
      </c>
      <c r="FZ56" s="115" t="s">
        <v>2003</v>
      </c>
      <c r="GA56" s="185" t="s">
        <v>2330</v>
      </c>
      <c r="GB56" s="185" t="s">
        <v>2330</v>
      </c>
      <c r="GC56" s="185" t="s">
        <v>2330</v>
      </c>
      <c r="GD56" s="155" t="s">
        <v>2330</v>
      </c>
      <c r="GE56" s="115" t="s">
        <v>2957</v>
      </c>
    </row>
    <row r="57" spans="1:187" ht="13.8" x14ac:dyDescent="0.45">
      <c r="A57" s="92">
        <v>54</v>
      </c>
      <c r="B57" s="232"/>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01" t="s">
        <v>2330</v>
      </c>
      <c r="FN57" s="155" t="s">
        <v>2755</v>
      </c>
      <c r="FO57" s="155" t="s">
        <v>2330</v>
      </c>
      <c r="FP57" s="155" t="s">
        <v>2330</v>
      </c>
      <c r="FQ57" s="155" t="s">
        <v>2794</v>
      </c>
      <c r="FR57" s="185" t="s">
        <v>2330</v>
      </c>
      <c r="FS57" s="155" t="s">
        <v>2330</v>
      </c>
      <c r="FT57" s="155" t="s">
        <v>2330</v>
      </c>
      <c r="FU57" s="69" t="s">
        <v>2844</v>
      </c>
      <c r="FV57" s="115" t="s">
        <v>2860</v>
      </c>
      <c r="FW57" s="115" t="s">
        <v>2860</v>
      </c>
      <c r="FX57" s="115" t="s">
        <v>1572</v>
      </c>
      <c r="FY57" s="115" t="s">
        <v>2083</v>
      </c>
      <c r="FZ57" s="115" t="s">
        <v>2315</v>
      </c>
      <c r="GA57" s="115" t="s">
        <v>2915</v>
      </c>
      <c r="GB57" s="115" t="s">
        <v>2915</v>
      </c>
      <c r="GC57" s="115" t="s">
        <v>2915</v>
      </c>
      <c r="GD57" s="155" t="s">
        <v>2330</v>
      </c>
      <c r="GE57" s="115" t="s">
        <v>2315</v>
      </c>
    </row>
    <row r="58" spans="1:187" ht="14.4" x14ac:dyDescent="0.55000000000000004">
      <c r="A58" s="92">
        <v>55</v>
      </c>
      <c r="B58" s="232"/>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01" t="s">
        <v>2330</v>
      </c>
      <c r="FN58" s="155" t="s">
        <v>2756</v>
      </c>
      <c r="FO58" s="155" t="s">
        <v>2330</v>
      </c>
      <c r="FP58" s="155" t="s">
        <v>2330</v>
      </c>
      <c r="FQ58" s="155" t="s">
        <v>2795</v>
      </c>
      <c r="FR58" s="185" t="s">
        <v>2330</v>
      </c>
      <c r="FS58" s="155" t="s">
        <v>2330</v>
      </c>
      <c r="FT58" s="155" t="s">
        <v>2330</v>
      </c>
      <c r="FU58" s="69" t="s">
        <v>2843</v>
      </c>
      <c r="FV58" s="195" t="s">
        <v>2859</v>
      </c>
      <c r="FW58" s="195" t="s">
        <v>2859</v>
      </c>
      <c r="FX58" s="195" t="s">
        <v>2859</v>
      </c>
      <c r="FY58" s="115" t="s">
        <v>2893</v>
      </c>
      <c r="FZ58" s="115" t="s">
        <v>2003</v>
      </c>
      <c r="GA58" s="185" t="s">
        <v>2330</v>
      </c>
      <c r="GB58" s="185" t="s">
        <v>2330</v>
      </c>
      <c r="GC58" s="185" t="s">
        <v>2330</v>
      </c>
      <c r="GD58" s="155" t="s">
        <v>2330</v>
      </c>
      <c r="GE58" s="115" t="s">
        <v>2957</v>
      </c>
    </row>
    <row r="59" spans="1:187" ht="14.4" x14ac:dyDescent="0.55000000000000004">
      <c r="A59" s="92">
        <v>56</v>
      </c>
      <c r="B59" s="232"/>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01" t="s">
        <v>2330</v>
      </c>
      <c r="FN59" s="155" t="s">
        <v>2756</v>
      </c>
      <c r="FO59" s="155" t="s">
        <v>2330</v>
      </c>
      <c r="FP59" s="155" t="s">
        <v>2330</v>
      </c>
      <c r="FQ59" s="155" t="s">
        <v>2795</v>
      </c>
      <c r="FR59" s="185" t="s">
        <v>2330</v>
      </c>
      <c r="FS59" s="155" t="s">
        <v>2330</v>
      </c>
      <c r="FT59" s="155" t="s">
        <v>2330</v>
      </c>
      <c r="FU59" s="156" t="s">
        <v>2845</v>
      </c>
      <c r="FV59" s="195" t="s">
        <v>2859</v>
      </c>
      <c r="FW59" s="195" t="s">
        <v>2859</v>
      </c>
      <c r="FX59" s="195" t="s">
        <v>2859</v>
      </c>
      <c r="FY59" s="115" t="s">
        <v>2893</v>
      </c>
      <c r="FZ59" s="115" t="s">
        <v>2003</v>
      </c>
      <c r="GA59" s="185" t="s">
        <v>2330</v>
      </c>
      <c r="GB59" s="185" t="s">
        <v>2330</v>
      </c>
      <c r="GC59" s="185" t="s">
        <v>2330</v>
      </c>
      <c r="GD59" s="155" t="s">
        <v>2330</v>
      </c>
      <c r="GE59" s="115" t="s">
        <v>2957</v>
      </c>
    </row>
    <row r="60" spans="1:187" ht="14.4" x14ac:dyDescent="0.55000000000000004">
      <c r="A60" s="92">
        <v>57</v>
      </c>
      <c r="B60" s="23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02">
        <v>1</v>
      </c>
      <c r="FN60" s="188">
        <v>1</v>
      </c>
      <c r="FO60" s="188">
        <v>1</v>
      </c>
      <c r="FP60" s="188">
        <v>1</v>
      </c>
      <c r="FQ60" s="188">
        <v>1</v>
      </c>
      <c r="FR60" s="184">
        <v>1</v>
      </c>
      <c r="FS60" s="188">
        <v>1</v>
      </c>
      <c r="FT60" s="188">
        <v>1</v>
      </c>
      <c r="FU60" s="188">
        <v>1</v>
      </c>
      <c r="FV60" s="184">
        <v>1</v>
      </c>
      <c r="FW60" s="184">
        <v>1</v>
      </c>
      <c r="FX60" s="184">
        <v>1</v>
      </c>
      <c r="FY60" s="207">
        <v>1</v>
      </c>
      <c r="FZ60" s="65">
        <v>1</v>
      </c>
      <c r="GA60" s="184">
        <v>1</v>
      </c>
      <c r="GB60" s="65">
        <v>1</v>
      </c>
      <c r="GC60" s="65">
        <v>1</v>
      </c>
      <c r="GD60" s="188">
        <v>1</v>
      </c>
      <c r="GE60" s="65">
        <v>1</v>
      </c>
    </row>
    <row r="61" spans="1:187" ht="14.05" customHeight="1" x14ac:dyDescent="0.45">
      <c r="A61" s="92">
        <v>58</v>
      </c>
      <c r="B61" s="233"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03">
        <v>45413</v>
      </c>
      <c r="FN61" s="189">
        <v>45413</v>
      </c>
      <c r="FO61" s="189">
        <v>45413</v>
      </c>
      <c r="FP61" s="189">
        <v>45413</v>
      </c>
      <c r="FQ61" s="189">
        <v>45413</v>
      </c>
      <c r="FR61" s="192">
        <v>45413</v>
      </c>
      <c r="FS61" s="189">
        <v>45413</v>
      </c>
      <c r="FT61" s="189">
        <v>45413</v>
      </c>
      <c r="FU61" s="205">
        <v>45413</v>
      </c>
      <c r="FV61" s="157">
        <v>45728</v>
      </c>
      <c r="FW61" s="157">
        <v>45728</v>
      </c>
      <c r="FX61" s="157">
        <v>45728</v>
      </c>
      <c r="FY61" s="157">
        <v>45788</v>
      </c>
      <c r="FZ61" s="157">
        <v>45718</v>
      </c>
      <c r="GA61" s="193">
        <v>45736</v>
      </c>
      <c r="GB61" s="193">
        <v>45736</v>
      </c>
      <c r="GC61" s="193">
        <v>45736</v>
      </c>
      <c r="GD61" s="189">
        <v>45413</v>
      </c>
      <c r="GE61" s="157">
        <v>45797</v>
      </c>
    </row>
    <row r="62" spans="1:187" ht="14.4" x14ac:dyDescent="0.55000000000000004">
      <c r="A62" s="92">
        <v>59</v>
      </c>
      <c r="B62" s="233"/>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04">
        <v>45709</v>
      </c>
      <c r="FN62" s="190">
        <v>45709</v>
      </c>
      <c r="FO62" s="190">
        <v>45709</v>
      </c>
      <c r="FP62" s="190">
        <v>45709</v>
      </c>
      <c r="FQ62" s="190">
        <v>45709</v>
      </c>
      <c r="FR62" s="192">
        <v>45736</v>
      </c>
      <c r="FS62" s="190">
        <v>45709</v>
      </c>
      <c r="FT62" s="190">
        <v>45709</v>
      </c>
      <c r="FU62" s="190">
        <v>45709</v>
      </c>
      <c r="FV62" s="157">
        <v>45789</v>
      </c>
      <c r="FW62" s="157">
        <v>45789</v>
      </c>
      <c r="FX62" s="157">
        <v>45789</v>
      </c>
      <c r="FY62" s="157">
        <v>45797</v>
      </c>
      <c r="FZ62" s="157">
        <v>45798</v>
      </c>
      <c r="GA62" s="193">
        <v>45798</v>
      </c>
      <c r="GB62" s="193">
        <v>45798</v>
      </c>
      <c r="GC62" s="193">
        <v>45798</v>
      </c>
      <c r="GD62" s="190">
        <v>45709</v>
      </c>
      <c r="GE62" s="157">
        <v>45797</v>
      </c>
    </row>
    <row r="63" spans="1:187" ht="14.4" x14ac:dyDescent="0.55000000000000004">
      <c r="A63" s="92">
        <v>60</v>
      </c>
      <c r="B63" s="233"/>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c r="FR63" s="115" t="s">
        <v>2331</v>
      </c>
      <c r="FS63" s="155" t="s">
        <v>2331</v>
      </c>
      <c r="FT63" s="155" t="s">
        <v>2653</v>
      </c>
      <c r="FU63" s="69" t="s">
        <v>2331</v>
      </c>
      <c r="FV63" s="115" t="s">
        <v>2085</v>
      </c>
      <c r="FW63" s="115" t="s">
        <v>2730</v>
      </c>
      <c r="FX63" s="195" t="s">
        <v>30</v>
      </c>
      <c r="FY63" s="157" t="s">
        <v>2085</v>
      </c>
      <c r="FZ63" s="115" t="s">
        <v>30</v>
      </c>
      <c r="GA63" s="115" t="s">
        <v>2085</v>
      </c>
      <c r="GB63" s="115" t="s">
        <v>2085</v>
      </c>
      <c r="GC63" s="115" t="s">
        <v>2085</v>
      </c>
      <c r="GD63" s="155" t="s">
        <v>2386</v>
      </c>
      <c r="GE63" s="115" t="s">
        <v>2958</v>
      </c>
    </row>
    <row r="64" spans="1:187" ht="13.8" x14ac:dyDescent="0.45">
      <c r="A64" s="92">
        <v>61</v>
      </c>
      <c r="B64" s="233"/>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c r="FR64" s="115" t="s">
        <v>2332</v>
      </c>
      <c r="FS64" s="155" t="s">
        <v>2332</v>
      </c>
      <c r="FT64" s="155" t="s">
        <v>2332</v>
      </c>
      <c r="FU64" s="69" t="s">
        <v>2332</v>
      </c>
      <c r="FV64" s="115" t="s">
        <v>2861</v>
      </c>
      <c r="FW64" s="115" t="s">
        <v>2861</v>
      </c>
      <c r="FX64" s="115" t="s">
        <v>2861</v>
      </c>
      <c r="FY64" s="115" t="s">
        <v>2894</v>
      </c>
      <c r="FZ64" s="115" t="s">
        <v>2901</v>
      </c>
      <c r="GA64" s="115" t="s">
        <v>2669</v>
      </c>
      <c r="GB64" s="115" t="s">
        <v>2924</v>
      </c>
      <c r="GC64" s="115" t="s">
        <v>2924</v>
      </c>
      <c r="GD64" s="155" t="s">
        <v>2944</v>
      </c>
      <c r="GE64" s="115" t="s">
        <v>2959</v>
      </c>
    </row>
    <row r="65" spans="1:205" ht="14.4" x14ac:dyDescent="0.55000000000000004">
      <c r="A65" s="92">
        <v>62</v>
      </c>
      <c r="B65" s="233"/>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04">
        <v>45784</v>
      </c>
      <c r="FN65" s="190">
        <v>45781</v>
      </c>
      <c r="FO65" s="190">
        <v>45782</v>
      </c>
      <c r="FP65" s="190">
        <v>45782</v>
      </c>
      <c r="FQ65" s="190">
        <v>45782</v>
      </c>
      <c r="FR65" s="192">
        <v>45785</v>
      </c>
      <c r="FS65" s="190">
        <v>45786</v>
      </c>
      <c r="FT65" s="190">
        <v>45736</v>
      </c>
      <c r="FU65" s="190">
        <v>45786</v>
      </c>
      <c r="FV65" s="157">
        <v>45797</v>
      </c>
      <c r="FW65" s="157">
        <v>45797</v>
      </c>
      <c r="FX65" s="157">
        <v>45797</v>
      </c>
      <c r="FY65" s="157">
        <v>45797</v>
      </c>
      <c r="FZ65" s="157">
        <v>45798</v>
      </c>
      <c r="GA65" s="193">
        <v>45798</v>
      </c>
      <c r="GB65" s="193">
        <v>45798</v>
      </c>
      <c r="GC65" s="193">
        <v>45798</v>
      </c>
      <c r="GD65" s="190">
        <v>45799</v>
      </c>
      <c r="GE65" s="157">
        <v>45800</v>
      </c>
    </row>
    <row r="66" spans="1:205" ht="13.8" x14ac:dyDescent="0.45">
      <c r="A66" s="92">
        <v>63</v>
      </c>
      <c r="B66" s="233"/>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c r="FR66" s="169" t="s">
        <v>30</v>
      </c>
      <c r="FS66" s="156" t="s">
        <v>30</v>
      </c>
      <c r="FT66" s="156" t="s">
        <v>2741</v>
      </c>
      <c r="FU66" s="191" t="s">
        <v>30</v>
      </c>
      <c r="FV66" s="195" t="s">
        <v>30</v>
      </c>
      <c r="FW66" s="195" t="s">
        <v>30</v>
      </c>
      <c r="FX66" s="195" t="s">
        <v>30</v>
      </c>
      <c r="FY66" s="115" t="s">
        <v>30</v>
      </c>
      <c r="FZ66" s="169" t="s">
        <v>30</v>
      </c>
      <c r="GA66" s="206" t="s">
        <v>30</v>
      </c>
      <c r="GB66" s="206" t="s">
        <v>30</v>
      </c>
      <c r="GC66" s="206" t="s">
        <v>30</v>
      </c>
      <c r="GD66" s="156" t="s">
        <v>30</v>
      </c>
      <c r="GE66" s="169" t="s">
        <v>30</v>
      </c>
    </row>
    <row r="67" spans="1:205" ht="13.8" x14ac:dyDescent="0.45">
      <c r="A67" s="92">
        <v>64</v>
      </c>
      <c r="B67" s="233"/>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c r="FR67" s="156"/>
      <c r="FS67" s="156"/>
      <c r="FT67" s="156"/>
      <c r="FU67" s="191"/>
      <c r="FV67" s="196"/>
      <c r="FW67" s="196"/>
      <c r="FX67" s="169"/>
      <c r="FY67" s="169"/>
      <c r="FZ67" s="169"/>
      <c r="GB67" s="156"/>
      <c r="GC67" s="156"/>
      <c r="GD67" s="191"/>
      <c r="GE67" s="169"/>
    </row>
    <row r="68" spans="1:205" ht="13.8" x14ac:dyDescent="0.45">
      <c r="A68" s="92">
        <v>65</v>
      </c>
      <c r="B68" s="223"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c r="FS68" s="156"/>
      <c r="FV68" s="196"/>
      <c r="FW68" s="196"/>
      <c r="FX68" s="169"/>
      <c r="FZ68" s="169"/>
      <c r="GC68" s="156"/>
    </row>
    <row r="69" spans="1:205" ht="13.8" x14ac:dyDescent="0.45">
      <c r="A69" s="92">
        <v>66</v>
      </c>
      <c r="B69" s="223"/>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c r="FV69" s="196"/>
      <c r="GC69" s="156"/>
    </row>
    <row r="70" spans="1:205" ht="13.8" x14ac:dyDescent="0.45">
      <c r="A70" s="92">
        <v>67</v>
      </c>
      <c r="B70" s="223"/>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c r="GC70" s="156"/>
    </row>
    <row r="71" spans="1:205" ht="13.8" x14ac:dyDescent="0.45">
      <c r="A71" s="92">
        <v>68</v>
      </c>
      <c r="B71" s="223"/>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24"/>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25"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26"/>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27"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27"/>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27"/>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27"/>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28"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29"/>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29"/>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29"/>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29"/>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29"/>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29"/>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29"/>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29"/>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29"/>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30"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30"/>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30"/>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30"/>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30"/>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31"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31"/>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31"/>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31"/>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31"/>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31"/>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31"/>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31"/>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31"/>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31"/>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31"/>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31"/>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31"/>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31"/>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31"/>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31"/>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31"/>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31"/>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31"/>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31"/>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31"/>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31"/>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31"/>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31"/>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31"/>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31"/>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31"/>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32"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32"/>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32"/>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32"/>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32"/>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32"/>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32"/>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3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33"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33"/>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33"/>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33"/>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33"/>
      <c r="C65" s="54" t="s">
        <v>495</v>
      </c>
      <c r="D65" s="14"/>
      <c r="E65" s="5"/>
      <c r="F65" s="5"/>
      <c r="G65" s="5"/>
      <c r="H65" s="5"/>
      <c r="I65" s="5"/>
      <c r="J65" s="5"/>
      <c r="M65" s="5"/>
      <c r="N65" s="5"/>
      <c r="O65" s="5"/>
      <c r="P65" s="5"/>
    </row>
    <row r="66" spans="2:16" ht="13.8" x14ac:dyDescent="0.45">
      <c r="B66" s="233"/>
      <c r="C66" s="54" t="s">
        <v>496</v>
      </c>
      <c r="D66" s="14"/>
      <c r="E66" s="5"/>
      <c r="F66" s="5"/>
      <c r="G66" s="5"/>
      <c r="H66" s="5"/>
      <c r="I66" s="5"/>
      <c r="J66" s="5"/>
      <c r="K66" s="5"/>
      <c r="L66" s="5"/>
      <c r="M66" s="5"/>
      <c r="N66" s="5"/>
      <c r="O66" s="5"/>
      <c r="P66" s="5"/>
    </row>
    <row r="67" spans="2:16" ht="13.8" x14ac:dyDescent="0.45">
      <c r="B67" s="233"/>
      <c r="C67" s="13" t="s">
        <v>497</v>
      </c>
      <c r="D67" s="29"/>
      <c r="E67" s="1"/>
      <c r="F67" s="3"/>
      <c r="G67" s="3"/>
      <c r="H67" s="1"/>
      <c r="I67" s="1"/>
      <c r="J67" s="1"/>
      <c r="K67" s="1"/>
      <c r="L67" s="1"/>
      <c r="M67" s="1"/>
      <c r="N67" s="1"/>
      <c r="O67" s="1"/>
      <c r="P67" s="1"/>
    </row>
    <row r="68" spans="2:16" x14ac:dyDescent="0.4">
      <c r="B68" s="223" t="s">
        <v>185</v>
      </c>
      <c r="C68" s="15" t="s">
        <v>448</v>
      </c>
      <c r="D68" s="29"/>
      <c r="L68" s="105"/>
    </row>
    <row r="69" spans="2:16" x14ac:dyDescent="0.4">
      <c r="B69" s="223"/>
      <c r="C69" s="15" t="s">
        <v>449</v>
      </c>
      <c r="D69" s="29"/>
      <c r="K69" s="12"/>
    </row>
    <row r="70" spans="2:16" ht="13.8" x14ac:dyDescent="0.45">
      <c r="B70" s="223"/>
      <c r="C70" s="15" t="s">
        <v>450</v>
      </c>
      <c r="D70" s="29"/>
      <c r="G70" s="2"/>
    </row>
    <row r="71" spans="2:16" ht="13.8" x14ac:dyDescent="0.45">
      <c r="B71" s="223"/>
      <c r="C71" s="15" t="s">
        <v>498</v>
      </c>
      <c r="D71" s="29"/>
      <c r="F71" s="105"/>
      <c r="G71" s="38"/>
      <c r="H71" s="105"/>
      <c r="K71" s="105"/>
      <c r="L71" s="105"/>
    </row>
    <row r="72" spans="2:16" x14ac:dyDescent="0.4">
      <c r="B72" s="224"/>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25"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26"/>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27"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27"/>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27"/>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27"/>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28"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29"/>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29"/>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29"/>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29"/>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29"/>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29"/>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29"/>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29"/>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29"/>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30"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30"/>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30"/>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30"/>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30"/>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31"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31"/>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31"/>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31"/>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31"/>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31"/>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31"/>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31"/>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31"/>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31"/>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31"/>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31"/>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31"/>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31"/>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31"/>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31"/>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31"/>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31"/>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31"/>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31"/>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31"/>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31"/>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31"/>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31"/>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31"/>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31"/>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31"/>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32"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32"/>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32"/>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32"/>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32"/>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32"/>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32"/>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3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33"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33"/>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33"/>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33"/>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33"/>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33"/>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33"/>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23" t="s">
        <v>185</v>
      </c>
      <c r="C68" s="15" t="s">
        <v>448</v>
      </c>
      <c r="D68" s="29"/>
      <c r="F68" s="105"/>
      <c r="G68" s="105"/>
      <c r="H68" s="105"/>
      <c r="I68" s="105"/>
      <c r="J68" s="105"/>
      <c r="K68" s="105"/>
      <c r="L68" s="105"/>
      <c r="M68" s="105"/>
      <c r="N68" s="105"/>
      <c r="O68" s="105"/>
      <c r="P68" s="105"/>
      <c r="Q68" s="105"/>
    </row>
    <row r="69" spans="2:27" x14ac:dyDescent="0.4">
      <c r="B69" s="223"/>
      <c r="C69" s="15" t="s">
        <v>449</v>
      </c>
      <c r="D69" s="29"/>
      <c r="F69" s="105"/>
      <c r="G69" s="105"/>
      <c r="H69" s="105"/>
      <c r="I69" s="105"/>
      <c r="J69" s="105"/>
      <c r="K69" s="105"/>
      <c r="L69" s="105"/>
      <c r="M69" s="105"/>
      <c r="N69" s="105"/>
      <c r="O69" s="105"/>
      <c r="P69" s="105"/>
      <c r="Q69" s="105"/>
    </row>
    <row r="70" spans="2:27" x14ac:dyDescent="0.4">
      <c r="B70" s="223"/>
      <c r="C70" s="15" t="s">
        <v>450</v>
      </c>
      <c r="D70" s="29"/>
      <c r="F70" s="105"/>
      <c r="G70" s="105"/>
      <c r="H70" s="105"/>
      <c r="I70" s="105"/>
      <c r="J70" s="105"/>
      <c r="K70" s="105"/>
      <c r="L70" s="105"/>
      <c r="M70" s="105"/>
      <c r="N70" s="105"/>
      <c r="O70" s="105"/>
      <c r="P70" s="105"/>
      <c r="Q70" s="105"/>
    </row>
    <row r="71" spans="2:27" x14ac:dyDescent="0.4">
      <c r="B71" s="223"/>
      <c r="C71" s="15" t="s">
        <v>498</v>
      </c>
      <c r="D71" s="29"/>
      <c r="F71" s="105"/>
      <c r="G71" s="105"/>
      <c r="H71" s="105"/>
      <c r="I71" s="105"/>
      <c r="J71" s="105"/>
      <c r="K71" s="105"/>
      <c r="L71" s="105"/>
      <c r="M71" s="105"/>
      <c r="N71" s="105"/>
      <c r="O71" s="105"/>
      <c r="P71" s="105"/>
      <c r="Q71" s="105"/>
    </row>
    <row r="72" spans="2:27" x14ac:dyDescent="0.4">
      <c r="B72" s="224"/>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2025-05-23T11:39:58Z</dcterms:modified>
</cp:coreProperties>
</file>