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yunta\Desktop\trails-game\trails-quiz\backend\"/>
    </mc:Choice>
  </mc:AlternateContent>
  <xr:revisionPtr revIDLastSave="0" documentId="13_ncr:1_{A5DF03B6-1149-4859-97D3-12EF142386DB}" xr6:coauthVersionLast="47" xr6:coauthVersionMax="47" xr10:uidLastSave="{00000000-0000-0000-0000-000000000000}"/>
  <bookViews>
    <workbookView xWindow="-98" yWindow="-98" windowWidth="22695" windowHeight="14476" xr2:uid="{00000000-000D-0000-FFFF-FFFF00000000}"/>
  </bookViews>
  <sheets>
    <sheet name="音频单选" sheetId="1" r:id="rId1"/>
    <sheet name="图片多选" sheetId="2" r:id="rId2"/>
    <sheet name="文字单选" sheetId="3" r:id="rId3"/>
    <sheet name="文字问答" sheetId="4" r:id="rId4"/>
    <sheet name="图片单选" sheetId="5" r:id="rId5"/>
    <sheet name="文字多选" sheetId="6" r:id="rId6"/>
    <sheet name="进度"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1" i="6" l="1"/>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27" i="2"/>
  <c r="A26" i="2"/>
  <c r="A25" i="2"/>
  <c r="A24" i="2"/>
  <c r="A23" i="2"/>
  <c r="A22" i="2"/>
  <c r="A21" i="2"/>
  <c r="A20" i="2"/>
  <c r="A19" i="2"/>
  <c r="A18" i="2"/>
  <c r="A17" i="2"/>
  <c r="A16" i="2"/>
  <c r="A15" i="2"/>
  <c r="A14" i="2"/>
  <c r="A13" i="2"/>
  <c r="A12" i="2"/>
  <c r="A11" i="2"/>
  <c r="A10" i="2"/>
  <c r="A9" i="2"/>
  <c r="A8" i="2"/>
  <c r="A7" i="2"/>
  <c r="A6" i="2"/>
  <c r="A5" i="2"/>
  <c r="A4" i="2"/>
  <c r="A3" i="2"/>
  <c r="A2" i="2"/>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F260" i="1"/>
  <c r="A260" i="1"/>
  <c r="F259" i="1"/>
  <c r="A259" i="1"/>
  <c r="F258" i="1"/>
  <c r="A258" i="1"/>
  <c r="F257" i="1"/>
  <c r="A257" i="1"/>
  <c r="A256" i="1"/>
  <c r="F255" i="1"/>
  <c r="A255" i="1"/>
  <c r="A254" i="1"/>
  <c r="A253" i="1"/>
  <c r="A252" i="1"/>
  <c r="A251" i="1"/>
  <c r="A250" i="1"/>
  <c r="F249" i="1"/>
  <c r="A249" i="1"/>
  <c r="A248" i="1"/>
  <c r="A247" i="1"/>
  <c r="A246" i="1"/>
  <c r="A245" i="1"/>
  <c r="A244" i="1"/>
  <c r="F243" i="1"/>
  <c r="A243" i="1"/>
  <c r="F242" i="1"/>
  <c r="A242" i="1"/>
  <c r="A241" i="1"/>
  <c r="A240" i="1"/>
  <c r="F239" i="1"/>
  <c r="A239" i="1"/>
  <c r="A238" i="1"/>
  <c r="F237" i="1"/>
  <c r="A237" i="1"/>
  <c r="F236" i="1"/>
  <c r="A236" i="1"/>
  <c r="F235" i="1"/>
  <c r="A235" i="1"/>
  <c r="A234" i="1"/>
  <c r="A233" i="1"/>
  <c r="F232" i="1"/>
  <c r="A232" i="1"/>
  <c r="A231" i="1"/>
  <c r="A230" i="1"/>
  <c r="A229" i="1"/>
  <c r="F228" i="1"/>
  <c r="A228" i="1"/>
  <c r="A227" i="1"/>
  <c r="A226" i="1"/>
  <c r="A225" i="1"/>
  <c r="F224" i="1"/>
  <c r="A224" i="1"/>
  <c r="F223" i="1"/>
  <c r="A223" i="1"/>
  <c r="A222" i="1"/>
  <c r="A221" i="1"/>
  <c r="A220" i="1"/>
  <c r="A219" i="1"/>
  <c r="A218" i="1"/>
  <c r="A217" i="1"/>
  <c r="F216" i="1"/>
  <c r="A216" i="1"/>
  <c r="F215" i="1"/>
  <c r="A215" i="1"/>
  <c r="F214" i="1"/>
  <c r="A214" i="1"/>
  <c r="F213" i="1"/>
  <c r="A213" i="1"/>
  <c r="F212" i="1"/>
  <c r="A212" i="1"/>
  <c r="F211" i="1"/>
  <c r="A211" i="1"/>
  <c r="F210" i="1"/>
  <c r="A210" i="1"/>
  <c r="F209" i="1"/>
  <c r="A209" i="1"/>
  <c r="F208" i="1"/>
  <c r="A208" i="1"/>
  <c r="F207" i="1"/>
  <c r="A207" i="1"/>
  <c r="F206" i="1"/>
  <c r="A206" i="1"/>
  <c r="F205" i="1"/>
  <c r="A205" i="1"/>
  <c r="F204" i="1"/>
  <c r="A204" i="1"/>
  <c r="F203" i="1"/>
  <c r="A203" i="1"/>
  <c r="F202" i="1"/>
  <c r="A202" i="1"/>
  <c r="F201" i="1"/>
  <c r="A201" i="1"/>
  <c r="F200" i="1"/>
  <c r="A200" i="1"/>
  <c r="F199" i="1"/>
  <c r="A199" i="1"/>
  <c r="F198" i="1"/>
  <c r="A198" i="1"/>
  <c r="F197" i="1"/>
  <c r="A197" i="1"/>
  <c r="F196" i="1"/>
  <c r="A196" i="1"/>
  <c r="F195" i="1"/>
  <c r="A195" i="1"/>
  <c r="F194" i="1"/>
  <c r="A194" i="1"/>
  <c r="F193" i="1"/>
  <c r="A193" i="1"/>
  <c r="F192" i="1"/>
  <c r="A192" i="1"/>
  <c r="F191" i="1"/>
  <c r="A191" i="1"/>
  <c r="F190" i="1"/>
  <c r="A190" i="1"/>
  <c r="F189" i="1"/>
  <c r="A189" i="1"/>
  <c r="F188" i="1"/>
  <c r="A188" i="1"/>
  <c r="F187" i="1"/>
  <c r="A187" i="1"/>
  <c r="F186" i="1"/>
  <c r="A186" i="1"/>
  <c r="F185" i="1"/>
  <c r="A185" i="1"/>
  <c r="F184" i="1"/>
  <c r="A184" i="1"/>
  <c r="F183" i="1"/>
  <c r="A183" i="1"/>
  <c r="F182" i="1"/>
  <c r="A182" i="1"/>
  <c r="F181" i="1"/>
  <c r="A181" i="1"/>
  <c r="F180" i="1"/>
  <c r="A180" i="1"/>
  <c r="F179" i="1"/>
  <c r="A179" i="1"/>
  <c r="F178" i="1"/>
  <c r="A178" i="1"/>
  <c r="F177" i="1"/>
  <c r="A177" i="1"/>
  <c r="F176" i="1"/>
  <c r="A176" i="1"/>
  <c r="F175" i="1"/>
  <c r="A175" i="1"/>
  <c r="F174" i="1"/>
  <c r="A174" i="1"/>
  <c r="F173" i="1"/>
  <c r="A173" i="1"/>
  <c r="F172" i="1"/>
  <c r="A172" i="1"/>
  <c r="F171" i="1"/>
  <c r="A171" i="1"/>
  <c r="F170" i="1"/>
  <c r="A170" i="1"/>
  <c r="F169"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<sst xmlns="http://schemas.openxmlformats.org/spreadsheetml/2006/main" count="7414" uniqueCount="3752">
  <si>
    <t>ID</t>
  </si>
  <si>
    <t>题目</t>
  </si>
  <si>
    <t>题目图片链接</t>
  </si>
  <si>
    <t>题目类型</t>
  </si>
  <si>
    <t>选择题选项数量</t>
  </si>
  <si>
    <t>选项A</t>
  </si>
  <si>
    <t>选项B</t>
  </si>
  <si>
    <t>选项C</t>
  </si>
  <si>
    <t>选项D</t>
  </si>
  <si>
    <t>回答正确时注释</t>
  </si>
  <si>
    <t>回答错误时注释</t>
  </si>
  <si>
    <t>「闪之轨迹」主角黎恩姓什么？</t>
  </si>
  <si>
    <t>文字单选</t>
  </si>
  <si>
    <t>舒华泽</t>
  </si>
  <si>
    <t>舒华兹</t>
  </si>
  <si>
    <t>舒派泽</t>
  </si>
  <si>
    <t>舒华塔</t>
  </si>
  <si>
    <t>要是他不是养子，全名就是「黎恩・奥斯本」吧</t>
  </si>
  <si>
    <t>再想想?来看看我们网站或者百度吧</t>
  </si>
  <si>
    <t>以粉色头发给人留下深刻印象的女孩・悠娜，她的妹妹叫什么？</t>
  </si>
  <si>
    <t>娜娜</t>
  </si>
  <si>
    <t>莉娜</t>
  </si>
  <si>
    <t>蕾娜</t>
  </si>
  <si>
    <t>肯恩</t>
  </si>
  <si>
    <t>肯恩和娜娜是对天真又有点成熟的可爱双胞胎呢</t>
  </si>
  <si>
    <t>连保养导力装甲都难不倒的美女室长・亚莉莎，其父名为？</t>
  </si>
  <si>
    <t>弗兰兹</t>
  </si>
  <si>
    <t>特奥</t>
  </si>
  <si>
    <t>弗朗奇</t>
  </si>
  <si>
    <t>古恩</t>
  </si>
  <si>
    <t>既是「地精」出身，又是施密特博士头号徒弟──发明了机甲兵的人吧</t>
  </si>
  <si>
    <t>凛然华丽的亚尔赛德流继承者・劳拉，她的父亲名叫？</t>
  </si>
  <si>
    <t>维克特</t>
  </si>
  <si>
    <t>玛堤乌斯</t>
  </si>
  <si>
    <t>罗兰</t>
  </si>
  <si>
    <t>席翁</t>
  </si>
  <si>
    <t>「席翁」是狮子战役时代从旁支持枪之圣女莉安娜・桑德罗特的亚尔赛德副团长之名吧</t>
  </si>
  <si>
    <t>轻盈操控双枪剑的正游击士，菲过去所隶属的猎兵团名为？</t>
  </si>
  <si>
    <t>西风旅团</t>
  </si>
  <si>
    <t>红色星座</t>
  </si>
  <si>
    <t>北方猎兵</t>
  </si>
  <si>
    <t>尼德霍格</t>
  </si>
  <si>
    <t>《西风妖精》──是个和她非常搭的名号呢</t>
  </si>
  <si>
    <t>有着《紫电》别名的A级游击士，莎拉过去所隶属的猎兵团名为？</t>
  </si>
  <si>
    <t>厄仑葛姆</t>
  </si>
  <si>
    <t>过去率领《北方猎兵》的巴雷斯坦上校──是莎拉教官的养父呢</t>
  </si>
  <si>
    <t>「零／碧之轨迹」主角罗伊德姓什么？</t>
  </si>
  <si>
    <t>班宁斯</t>
  </si>
  <si>
    <t>班宁格</t>
  </si>
  <si>
    <t>班尼斯</t>
  </si>
  <si>
    <t>瓦宁斯</t>
  </si>
  <si>
    <t>正面面对所有『障壁』的热血搜查官，是特务支援课不可或缺的成员呢</t>
  </si>
  <si>
    <t>《铁血之子》首席卢法斯的别名为？</t>
  </si>
  <si>
    <t>翡翠城将</t>
  </si>
  <si>
    <t>红莲城将</t>
  </si>
  <si>
    <t>绀碧城将</t>
  </si>
  <si>
    <t>琥珀城将</t>
  </si>
  <si>
    <t>在闪Ⅱ最后揭开真实身分时，大家是否都很惊讶？</t>
  </si>
  <si>
    <t>和斯温一同遭『组织』追杀的少女・娜狄雅，她最宝贝的是什么玩偶？</t>
  </si>
  <si>
    <t>熊</t>
  </si>
  <si>
    <t>鳄鱼</t>
  </si>
  <si>
    <t>狗</t>
  </si>
  <si>
    <t>猫</t>
  </si>
  <si>
    <t>呵呵呵，要将针和炸弹植入熊熊们也很累人呢</t>
  </si>
  <si>
    <t>有著一头亮丽黑发的亚斯特莱亚女子学院会长・爱丽榭，她的武器为何？</t>
  </si>
  <si>
    <t>细剑</t>
  </si>
  <si>
    <t>魔导弓</t>
  </si>
  <si>
    <t>魔导枪</t>
  </si>
  <si>
    <t>小太刀</t>
  </si>
  <si>
    <t>不只男爵家的骑士剑术，她好像还接受过黎恩和云师父的指点</t>
  </si>
  <si>
    <t>轻佻的情报局特务少校，雷克多的别名为？</t>
  </si>
  <si>
    <t>稻草人</t>
  </si>
  <si>
    <t>茅草人</t>
  </si>
  <si>
    <t>牧草人</t>
  </si>
  <si>
    <t>杂草人</t>
  </si>
  <si>
    <t>和这不简单的人很搭的名字呢</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</si>
  <si>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</si>
  <si>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</si>
  <si>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</si>
  <si>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</si>
  <si>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</si>
  <si>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</si>
  <si>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</si>
  <si>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</si>
  <si>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</si>
  <si>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</si>
  <si>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</si>
  <si>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</si>
  <si>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逃出魔女之里，成为结社使徒的克洛提德，他的使魔是？</t>
  </si>
  <si>
    <t>古利亚诺斯</t>
  </si>
  <si>
    <t>古罗亚利斯</t>
  </si>
  <si>
    <t>古罗利亚斯</t>
  </si>
  <si>
    <t>古罗诺亚斯</t>
  </si>
  <si>
    <t>她好像打算创造出『第二代』，呵呵呵，该说不愧是使徒吗？</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</si>
  <si>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</si>
  <si>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</si>
  <si>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</si>
  <si>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</si>
  <si>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</si>
  <si>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</si>
  <si>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在艾丝蒂尔身旁不断支持她的游击士・约修亚，擅长什么乐器？</t>
  </si>
  <si>
    <t>口琴</t>
  </si>
  <si>
    <t>陶笛</t>
  </si>
  <si>
    <t>风琴</t>
  </si>
  <si>
    <t>鲁特琴</t>
  </si>
  <si>
    <t>他演奏的「星之所在」音色只有绝妙能形容呢</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</si>
  <si>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</si>
  <si>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</si>
  <si>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</si>
  <si>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</si>
  <si>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</si>
  <si>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</si>
  <si>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受众人喜爱的天真烂漫少女・琪雅，大家称她为什么御子？</t>
  </si>
  <si>
    <t>零之御子</t>
  </si>
  <si>
    <t>碧之御子</t>
  </si>
  <si>
    <t>空之御子</t>
  </si>
  <si>
    <t>闪之御子</t>
  </si>
  <si>
    <t>代替幻之至宝《碧之虚神》诞生的存在……幸好遇上了支援课众人呢</t>
  </si>
  <si>
    <t>最终加入结社的帝国皇太子・赛德利克，他以启动者身分搭乘哪架骑神？</t>
  </si>
  <si>
    <t>特斯塔・罗莎</t>
  </si>
  <si>
    <t>雷塔・罗萨</t>
  </si>
  <si>
    <t>巴尔霸・罗莎</t>
  </si>
  <si>
    <t>蒙特・罗萨</t>
  </si>
  <si>
    <t>特斯塔意思是意大利语的「红头发」</t>
  </si>
  <si>
    <t>托尔兹军官学院的徽章是什么图样？</t>
  </si>
  <si>
    <t>独角狮</t>
  </si>
  <si>
    <t>翼狮</t>
  </si>
  <si>
    <t>鳞狮</t>
  </si>
  <si>
    <t>甲壳狮</t>
  </si>
  <si>
    <t>呵呵，托尔兹毕业生可不能答错喔</t>
  </si>
  <si>
    <t>托尔兹第Ⅱ分校位于下列何处？</t>
  </si>
  <si>
    <t>利弗斯</t>
  </si>
  <si>
    <t>托利斯塔</t>
  </si>
  <si>
    <t>格伦维尔</t>
  </si>
  <si>
    <t>米尔香堤</t>
  </si>
  <si>
    <t>近郊都市利弗斯……是片过去由「卡普亚男爵家」统治，风光明媚的土地</t>
  </si>
  <si>
    <t>克洛斯贝尔警察局位于下列何处？</t>
  </si>
  <si>
    <t>行政区</t>
  </si>
  <si>
    <t>中央广场</t>
  </si>
  <si>
    <t>东侧大道</t>
  </si>
  <si>
    <t>西侧大道</t>
  </si>
  <si>
    <t>行政区里还有前身是市政厅的市民会馆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</si>
  <si>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</si>
  <si>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</si>
  <si>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</si>
  <si>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</si>
  <si>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</si>
  <si>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</si>
  <si>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下列何者是克洛斯贝尔的地名？</t>
  </si>
  <si>
    <t>阿尔摩利卡</t>
  </si>
  <si>
    <t>阿尔斯塔</t>
  </si>
  <si>
    <t>阿勒泰尔</t>
  </si>
  <si>
    <t>安登</t>
  </si>
  <si>
    <t>阿尔斯塔是帝国的乡下小镇，阿勒泰尔为共和国的都市，安登则是雷米菲利亚公国的公都</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</si>
  <si>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</si>
  <si>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</si>
  <si>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</si>
  <si>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</si>
  <si>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</si>
  <si>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</si>
  <si>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下列哪个选项两者间并非正式恋人关系？</t>
  </si>
  <si>
    <t>阿加特＆缇妲</t>
  </si>
  <si>
    <t>肯尼斯＆安娜贝尔</t>
  </si>
  <si>
    <t>奈特哈尔＆菲欧娜</t>
  </si>
  <si>
    <t>西斯克里夫＆梅瑟迪丝</t>
  </si>
  <si>
    <t>呵呵，有种几乎已经是……之感呢</t>
  </si>
  <si>
    <t>下列哪个选项没有血缘关系？</t>
  </si>
  <si>
    <t>史塔克＆克洛</t>
  </si>
  <si>
    <t>维因＆美嘉</t>
  </si>
  <si>
    <t>库尔特＆穆拉</t>
  </si>
  <si>
    <t>玛雅＆乔瑟夫</t>
  </si>
  <si>
    <t>如兄弟般的儿时玩伴，也是师兄弟──安布斯特前辈也很受人仰慕呢</t>
  </si>
  <si>
    <t>战斗系统（敌人）「封锁指令」是自哪部作品开始导入？</t>
  </si>
  <si>
    <t>闪之轨迹Ⅳ</t>
  </si>
  <si>
    <t>闪之轨迹Ⅰ</t>
  </si>
  <si>
    <t>闪之轨迹Ⅱ</t>
  </si>
  <si>
    <t>闪之轨迹Ⅲ</t>
  </si>
  <si>
    <t>对应的，战斗系统「勇气指令」是自闪之轨迹Ⅲ开始导入</t>
  </si>
  <si>
    <t>闪之轨迹系列中，仅于「Ⅱ」导入的战斗系统为？</t>
  </si>
  <si>
    <t>增幅强化</t>
  </si>
  <si>
    <t>过热增幅</t>
  </si>
  <si>
    <t>驱动增幅</t>
  </si>
  <si>
    <t>勇气指令</t>
  </si>
  <si>
    <t>是进一步提升「碧之轨迹」《爆裂猛攻》威力的战斗要素呢</t>
  </si>
  <si>
    <t>能解除「睡眠・恶梦」的道具是？</t>
  </si>
  <si>
    <t>提神薄荷</t>
  </si>
  <si>
    <t>眼药</t>
  </si>
  <si>
    <t>冷却喷雾</t>
  </si>
  <si>
    <t>解冻暖暖包</t>
  </si>
  <si>
    <t>呵呵呵，把这个放进熟睡的伙伴嘴里应该很有趣呢</t>
  </si>
  <si>
    <t>受许多女孩欢迎的黑发男子・黎恩，他亲生母亲名为？</t>
  </si>
  <si>
    <t>卡夏</t>
  </si>
  <si>
    <t>露西亚</t>
  </si>
  <si>
    <t>基利夏</t>
  </si>
  <si>
    <t>黎恩遗传了母亲的外貌呢</t>
  </si>
  <si>
    <t>有蓝灰发色、冷静并肩负范德尔流的库尔特，何者与他一样使用双剑术？</t>
  </si>
  <si>
    <t>艾伦</t>
  </si>
  <si>
    <t>伊安</t>
  </si>
  <si>
    <t>这位青年骑士是狮子战役时代德莱凯尔斯皇子的挚友及心腹部下呢</t>
  </si>
  <si>
    <t>帝国蔚为话题的新锐演奏家艾略特，其父之名为？</t>
  </si>
  <si>
    <t>奥拉夫</t>
  </si>
  <si>
    <t>奥兰多</t>
  </si>
  <si>
    <t>奥赛尔</t>
  </si>
  <si>
    <t>奥维德</t>
  </si>
  <si>
    <t>《红发》奥拉夫克雷格将军，是个虽然强硬却也有幽默之处的人呢</t>
  </si>
  <si>
    <t>帅气完成重责的年轻代理公爵尤西斯，他所信赖的管家名为？</t>
  </si>
  <si>
    <t>阿诺</t>
  </si>
  <si>
    <t>赫尔穆特</t>
  </si>
  <si>
    <t>哈蒙德</t>
  </si>
  <si>
    <t>克劳斯</t>
  </si>
  <si>
    <t>赫尔穆特是他父亲，哈蒙德则是舅舅</t>
  </si>
  <si>
    <t>身为星杯守护骑士的诺尔德战士盖乌斯，家中总共有多少人？</t>
  </si>
  <si>
    <t>除了双亲外，还有一个弟弟两个妹妹，都是他自豪的家人，真让人羡慕</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</si>
  <si>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</si>
  <si>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</si>
  <si>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</si>
  <si>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</si>
  <si>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</si>
  <si>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</si>
  <si>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最终奇迹生还的Ⅶ班大哥克洛，过去曾向黎恩借了多少米拉？</t>
  </si>
  <si>
    <t>和黎恩初次见面时，用魔术摸走了50米拉──前辈也没想到『利息』吧</t>
  </si>
  <si>
    <t>支援课的可靠大哥兰迪，他为了和搭档罗伊德对酌，准备了哪种酒？</t>
  </si>
  <si>
    <t>兰姆酒</t>
  </si>
  <si>
    <t>葡萄酒</t>
  </si>
  <si>
    <t>白兰地</t>
  </si>
  <si>
    <t>威士忌</t>
  </si>
  <si>
    <t>种类是马里昂斯兰姆，相当烈的一种酒</t>
  </si>
  <si>
    <t>下列何者创造出了有自我意志的人偶・拉碧丝？</t>
  </si>
  <si>
    <t>约鲁古</t>
  </si>
  <si>
    <t>盖欧尔格</t>
  </si>
  <si>
    <t>诺华提斯</t>
  </si>
  <si>
    <t>伊美黛</t>
  </si>
  <si>
    <t>约鲁古老先生的罗赞贝尔克工房是结社《十三工房》之一喔</t>
  </si>
  <si>
    <t>前杀手少年斯温还在『组织』时，名为？</t>
  </si>
  <si>
    <t>宝剑三</t>
  </si>
  <si>
    <t>宝剑一</t>
  </si>
  <si>
    <t>宝剑七</t>
  </si>
  <si>
    <t>宝剑九</t>
  </si>
  <si>
    <t>这是个还有许多未解之谜的『组织』，不过好像大致上分成四个团体呢</t>
  </si>
  <si>
    <t>身为《地精》后裔，施密特博士的三号徒弟，乔治使用的战术壳名为？</t>
  </si>
  <si>
    <t>冥舰</t>
  </si>
  <si>
    <t>银臂</t>
  </si>
  <si>
    <t>光剑</t>
  </si>
  <si>
    <t>兽眸</t>
  </si>
  <si>
    <t>顺带一提，他在军官学院时似乎擅长使用槌子</t>
  </si>
  <si>
    <t>RF社的万能女仆，对亚莉莎来说宛如姊姊般的存在，雪伦的《执行者》编号为？</t>
  </si>
  <si>
    <t>Ⅸ</t>
  </si>
  <si>
    <t>ⅩⅤ</t>
  </si>
  <si>
    <t>ⅥⅢ</t>
  </si>
  <si>
    <t>Ⅲ</t>
  </si>
  <si>
    <t>塔罗牌大牌为「隐者」──和身为女仆辅助主人的她很像呢</t>
  </si>
  <si>
    <t>擅长导力魔法的游击士托瓦尔，哪部小说的主角以他为原型？</t>
  </si>
  <si>
    <t>红耀石</t>
  </si>
  <si>
    <t>赌博师杰克</t>
  </si>
  <si>
    <t>埃德佳不是人</t>
  </si>
  <si>
    <t>3与9</t>
  </si>
  <si>
    <t>顺带一提，红耀石的女主角「爱因・瑟尔纳特」，是星杯骑士团的守护骑士首席呢</t>
  </si>
  <si>
    <t>挥舞神速之剑，非常喜欢主人的杜巴莉，是哪支队伍的首席队士？</t>
  </si>
  <si>
    <t>铁机队</t>
  </si>
  <si>
    <t>铁骑队</t>
  </si>
  <si>
    <t>铁鬼队</t>
  </si>
  <si>
    <t>铁辉队</t>
  </si>
  <si>
    <t>还满容易弄错的，但『铁骑队』是狮子战役时代侍奉圣女的骑士们</t>
  </si>
  <si>
    <t>守护艾玛的使魔，同时为罗赛莉亚继承者的瑟蕾奴，其项圈与蝴蝶结的颜色为何？</t>
  </si>
  <si>
    <t>水蓝色</t>
  </si>
  <si>
    <t>黄色</t>
  </si>
  <si>
    <t>粉红色</t>
  </si>
  <si>
    <t>紫色</t>
  </si>
  <si>
    <t>呵呵呵，她似乎也很喜欢以前黎恩送的粉红色蝴蝶结喔</t>
  </si>
  <si>
    <t>以魔女眷属长老身分管理隐密村里霭灵的罗赛莉亚，其年龄为？</t>
  </si>
  <si>
    <t>800多岁</t>
  </si>
  <si>
    <t>900多岁</t>
  </si>
  <si>
    <t>700多岁</t>
  </si>
  <si>
    <t>600多岁</t>
  </si>
  <si>
    <t>她原本也和瑟蕾奴一样是使魔──现在是第二代长老</t>
  </si>
  <si>
    <t>人称《风之剑圣》的A级游击士，亚里欧斯修练的是八叶一刀流哪一型？</t>
  </si>
  <si>
    <t>二型・疾风</t>
  </si>
  <si>
    <t>一型・螺旋</t>
  </si>
  <si>
    <t>五型・残月</t>
  </si>
  <si>
    <t>七型・无</t>
  </si>
  <si>
    <t>黎恩的疾风和里疾风技术也相当了得，但元祖还是他呢</t>
  </si>
  <si>
    <t>与奥利巴特皇子结婚的游击士雪拉扎德与下列何者同年？</t>
  </si>
  <si>
    <t>莎拉</t>
  </si>
  <si>
    <t>克蕾雅</t>
  </si>
  <si>
    <t>克洛提德</t>
  </si>
  <si>
    <t>雪伦</t>
  </si>
  <si>
    <t>雪拉和莎拉在S1207年初都是27岁呢。雪伦25，其他两位则是26岁。</t>
  </si>
  <si>
    <t>古代文明创造出的《七至宝》，其中焰之至宝名为？</t>
  </si>
  <si>
    <t>创世赤红</t>
  </si>
  <si>
    <t>碧之虚神</t>
  </si>
  <si>
    <t>末日暗夜</t>
  </si>
  <si>
    <t>辉之环</t>
  </si>
  <si>
    <t>位于布利欧尼亚岛的是焰之至宝创世赤红巨神化的空壳……位于诺尔德高原的则是大地至宝末日暗夜的空壳</t>
  </si>
  <si>
    <t>古代文明创造出的《七至宝》，其中幻之至宝名为？</t>
  </si>
  <si>
    <t>由于拥有高阶人格，因此会烦恼、受伤……是最后选择了解放名为自己的因果，从这世上消失的悲戚至宝呢</t>
  </si>
  <si>
    <t>黎恩在「闪之轨迹Ⅱ」序章于何处醒来？</t>
  </si>
  <si>
    <t>艾辛格特山脉</t>
  </si>
  <si>
    <t>悠米尔溪谷道</t>
  </si>
  <si>
    <t>札克森铁矿</t>
  </si>
  <si>
    <t>诺尔德高原</t>
  </si>
  <si>
    <t>黎恩在这个地方沉睡了一个月的时间呢</t>
  </si>
  <si>
    <t>「闪之轨迹Ⅲ」第4章时赛马场上有赌赛马券的比赛中精彩夺冠的马名为？</t>
  </si>
  <si>
    <t>莱诺花儿</t>
  </si>
  <si>
    <t>轰隆闪电</t>
  </si>
  <si>
    <t>大地亚雷斯特</t>
  </si>
  <si>
    <t>凯萨戴斯</t>
  </si>
  <si>
    <t>呵呵呵，据说这场奇迹赛事还治好了某位爷爷的老毛病呢</t>
  </si>
  <si>
    <t>旧Ⅶ班在学时期，下列何者担任劳拉隶属之游泳社的社长？</t>
  </si>
  <si>
    <t>克连</t>
  </si>
  <si>
    <t>海贝尔</t>
  </si>
  <si>
    <t>爱蜜莉</t>
  </si>
  <si>
    <t>弗列妲</t>
  </si>
  <si>
    <t>毕业后加入情报局的可靠学长呢</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</si>
  <si>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</si>
  <si>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</si>
  <si>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</si>
  <si>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</si>
  <si>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</si>
  <si>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</si>
  <si>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</si>
  <si>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</si>
  <si>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</si>
  <si>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</si>
  <si>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</si>
  <si>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</si>
  <si>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米修拉姆奇幻乐园的『帅气』吉祥物机械咪西本名为？</t>
  </si>
  <si>
    <t>咪施奈德</t>
  </si>
  <si>
    <t>蜜雪儿</t>
  </si>
  <si>
    <t>咪舒华泽</t>
  </si>
  <si>
    <t>咪修泰纳</t>
  </si>
  <si>
    <t>咪西被化为机械的亲哥哥……真悲伤的命运</t>
  </si>
  <si>
    <t>挡在「闪之轨迹Ⅰ」旧校舍第7层，最后的试炼之头目名为？</t>
  </si>
  <si>
    <t>罗亚・埃雷波尼乌斯</t>
  </si>
  <si>
    <t>罗亚・路西法利亚</t>
  </si>
  <si>
    <t>罗亚・方达兹玛</t>
  </si>
  <si>
    <t>罗亚・瓦米里恩</t>
  </si>
  <si>
    <t>黎恩在跨越了这场试炼后，正式成为了《灰之启动者》呢</t>
  </si>
  <si>
    <t>下列何处为小说「埃德佳不是人」的舞台？</t>
  </si>
  <si>
    <t>列曼自治州</t>
  </si>
  <si>
    <t>奥雷德自治州</t>
  </si>
  <si>
    <t>利贝尔王国</t>
  </si>
  <si>
    <t>雷米菲利亚公国</t>
  </si>
  <si>
    <t>除此之外，时代设定为七耀历1294年，是个未来的故事呢</t>
  </si>
  <si>
    <t>驱使漆黑战术壳《光剑》的黑兔亚尔缇娜，她的『型号』为？</t>
  </si>
  <si>
    <t>Oz74</t>
  </si>
  <si>
    <t>Oz72</t>
  </si>
  <si>
    <t>Oz73</t>
  </si>
  <si>
    <t>Oz75</t>
  </si>
  <si>
    <t>顺带一提，Oz73是白兔──米莉亚姆</t>
  </si>
  <si>
    <t>贵族子女妙婕特征为端庄并带有蛊惑性的言行，其父名为？</t>
  </si>
  <si>
    <t>艾尔弗瑞德</t>
  </si>
  <si>
    <t>威廉</t>
  </si>
  <si>
    <t>柯罗瓦尔</t>
  </si>
  <si>
    <t>希奥多</t>
  </si>
  <si>
    <t>希奥多是伊格瑞伯爵，威廉是巴勒德侯爵，而柯罗瓦尔则是前凯恩公爵的名字</t>
  </si>
  <si>
    <t>怀著隐忧仍还是很有想法的青年亚修出生时名为？</t>
  </si>
  <si>
    <t>约翰</t>
  </si>
  <si>
    <t>约书亚</t>
  </si>
  <si>
    <t>莱维</t>
  </si>
  <si>
    <t>卡琳</t>
  </si>
  <si>
    <t>他在拉克威尔能遇到好『母亲』，真是太好了呢</t>
  </si>
  <si>
    <t>怀有不屈觉悟的检察官马奇亚斯，他所仰慕的亡姊名为？</t>
  </si>
  <si>
    <t>托莉夏</t>
  </si>
  <si>
    <t>菲欧娜</t>
  </si>
  <si>
    <t>法多玛</t>
  </si>
  <si>
    <t>艾莲</t>
  </si>
  <si>
    <t>她的未婚夫，贵族亚瑟，实际上似乎也不是真的坏人</t>
  </si>
  <si>
    <t>Ⅶ班的班长，同时为魔女眷属的艾玛，她已逝的母亲名为？</t>
  </si>
  <si>
    <t>伊索菈</t>
  </si>
  <si>
    <t>伊莎拉</t>
  </si>
  <si>
    <t>伊莉雅</t>
  </si>
  <si>
    <t>伊莉丝</t>
  </si>
  <si>
    <t>已经看过描述她死亡真相的额外篇章了吗?</t>
  </si>
  <si>
    <t>艾莉为麦克道尔议长的孙女，同时是个优秀秘书。她的母亲名为？</t>
  </si>
  <si>
    <t>黛安娜</t>
  </si>
  <si>
    <t>黛亚娜</t>
  </si>
  <si>
    <t>塔琪安娜</t>
  </si>
  <si>
    <t>欧莉亚娜</t>
  </si>
  <si>
    <t>顺带一提，黛安娜的丈夫，也就是艾莉之父，名为莱恩</t>
  </si>
  <si>
    <t>有著中性外表的守护骑士瓦奇，他过去率领的不良组织名为？</t>
  </si>
  <si>
    <t>圣约帮</t>
  </si>
  <si>
    <t>剑蛇帮</t>
  </si>
  <si>
    <t>弗尼尔</t>
  </si>
  <si>
    <t>高贵之血</t>
  </si>
  <si>
    <t>圣约意指神圣的契约──衍于圣典，是个会让人想起他《苍之圣典》外号的组织名称呢</t>
  </si>
  <si>
    <t>乍看轻浮，实际上是名一流『棋士』的奥利巴特皇子，其亲生母亲名为？</t>
  </si>
  <si>
    <t>爱丽儿</t>
  </si>
  <si>
    <t>普莉希拉</t>
  </si>
  <si>
    <t>莉安娜</t>
  </si>
  <si>
    <t>桑蒂</t>
  </si>
  <si>
    <t>阿尔斯塔出身的爱丽儿・朗海姆。其身为『演奏家』之名便是源于此</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</si>
  <si>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</si>
  <si>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</si>
  <si>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</si>
  <si>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</si>
  <si>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</si>
  <si>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</si>
  <si>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</si>
  <si>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</si>
  <si>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</si>
  <si>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</si>
  <si>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</si>
  <si>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</si>
  <si>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</si>
  <si>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</si>
  <si>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</si>
  <si>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</si>
  <si>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</si>
  <si>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成为布莱特养女的前执行者，天才少女蕾恩出生时名为？</t>
  </si>
  <si>
    <t>蕾妮</t>
  </si>
  <si>
    <t>蕾亚</t>
  </si>
  <si>
    <t>蕾咪</t>
  </si>
  <si>
    <t>她过去碰上了众多不幸，幸好现在似乎过得很幸福</t>
  </si>
  <si>
    <t>黎恩在学时的良性竞争对手，派崔克本名为下列何者？</t>
  </si>
  <si>
    <t>派崔克・T・海恩斯</t>
  </si>
  <si>
    <t>派崔克・A・海恩斯</t>
  </si>
  <si>
    <t>派崔克・G・海恩斯</t>
  </si>
  <si>
    <t>派崔克・L・海恩斯</t>
  </si>
  <si>
    <t>他是海恩斯家三男，长男名为莱昂，次男则为亚雷克斯</t>
  </si>
  <si>
    <t>利贝尔王国的王储殿下名为科洛蒂娅・冯・什么？</t>
  </si>
  <si>
    <t>奥赛雷丝</t>
  </si>
  <si>
    <t>瑟雷斯坦</t>
  </si>
  <si>
    <t>怀斯曼</t>
  </si>
  <si>
    <t>亚诺尔</t>
  </si>
  <si>
    <t>和帝国亚诺尔家一样，是由古代塞姆利亚文明传承下来的血脉呢</t>
  </si>
  <si>
    <t>卡尔瓦德共和国前总统之名为〇〇〇・洛克史密斯？</t>
  </si>
  <si>
    <t>萨谬尔</t>
  </si>
  <si>
    <t>威尔汉</t>
  </si>
  <si>
    <t>阿尔伯特</t>
  </si>
  <si>
    <t>洛伊</t>
  </si>
  <si>
    <t>呵呵呵，他也是个不容小觑的策士，不知道夺取政权的新总统是个怎么样的人</t>
  </si>
  <si>
    <t>雷米菲利亚公国大公名为阿尔伯特・冯・什么？</t>
  </si>
  <si>
    <t>巴托罗谬</t>
  </si>
  <si>
    <t>巴克霍恩</t>
  </si>
  <si>
    <t>巴尔穆特</t>
  </si>
  <si>
    <t>巴尔迪亚斯</t>
  </si>
  <si>
    <t>呵呵呵，听说大公阁下似乎有个不简单的『侄女』</t>
  </si>
  <si>
    <t>狮子心皇帝德莱凯尔斯・莱泽・亚诺尔是第几代皇帝？</t>
  </si>
  <si>
    <t>第73代</t>
  </si>
  <si>
    <t>第72代</t>
  </si>
  <si>
    <t>第74代</t>
  </si>
  <si>
    <t>第75代</t>
  </si>
  <si>
    <t>狮子战役随著第72代皇帝伯流斯Ⅴ世驾崩而爆发呢</t>
  </si>
  <si>
    <t>下列何者是位于帝国的酒馆？</t>
  </si>
  <si>
    <t>观风亭</t>
  </si>
  <si>
    <t>红砖亭</t>
  </si>
  <si>
    <t>白蜡木亭</t>
  </si>
  <si>
    <t>川蝉亭</t>
  </si>
  <si>
    <t>红砖亭和白蜡木亭位于克洛斯贝尔，川蝉亭则是位于利贝尔王国柏斯地区的酒馆</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</si>
  <si>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</si>
  <si>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</si>
  <si>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</si>
  <si>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</si>
  <si>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</si>
  <si>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</si>
  <si>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黎恩等A组众人于「闪之轨迹Ⅰ」第1章，第一次特别实习时造访下列何处？</t>
  </si>
  <si>
    <t>凯尔迪克</t>
  </si>
  <si>
    <t>巴利亚哈特</t>
  </si>
  <si>
    <t>诺尔德</t>
  </si>
  <si>
    <t>卢雷</t>
  </si>
  <si>
    <t>位于帝国粮产地，以拥有全年无休「大市集」的交易地闻名之地呢</t>
  </si>
  <si>
    <t>下列何者出生于男爵家？</t>
  </si>
  <si>
    <t>玛格丽特</t>
  </si>
  <si>
    <t>菲莉丝</t>
  </si>
  <si>
    <t>妙婕</t>
  </si>
  <si>
    <t>德勒斯登男爵家是有著过去嫁入皇族的《格兰萝洁》等绝世美女辈出的名家呢</t>
  </si>
  <si>
    <t>「闪之轨迹Ⅳ」的委托中，分校生弗雷迪施展的必杀技名为？</t>
  </si>
  <si>
    <t>瞬突・碎鳞</t>
  </si>
  <si>
    <t>激突・坏鳞</t>
  </si>
  <si>
    <t>爆突・破鳞</t>
  </si>
  <si>
    <t>灭突・裂鳞</t>
  </si>
  <si>
    <t>为了不让捉到的猎物滋味变差，他似乎也下了很多工夫呢</t>
  </si>
  <si>
    <t>米修拉姆主题乐园的『可爱』吉祥物咪谢，其蝴蝶结颜色为何？</t>
  </si>
  <si>
    <t>首次登场于「碧之轨迹」，设定为找到隐藏的咪谢就能获得好运，现在则是基本班底呢</t>
  </si>
  <si>
    <t>「闪之轨迹Ⅱ」的委托中，出现在悠米尔的雪猿羊头目名为？</t>
  </si>
  <si>
    <t>猿羊老大</t>
  </si>
  <si>
    <t>猿羊老板</t>
  </si>
  <si>
    <t>猿羊国王</t>
  </si>
  <si>
    <t>猿羊大师</t>
  </si>
  <si>
    <t>是凰翼馆露天澡堂每天晚上发生的幽灵骚动犯人呢</t>
  </si>
  <si>
    <t>「闪之轨迹Ⅳ」的通缉魔兽，粉红猿羊队战是几连战？</t>
  </si>
  <si>
    <t>4连战</t>
  </si>
  <si>
    <t>2连战</t>
  </si>
  <si>
    <t>3连战</t>
  </si>
  <si>
    <t>1连战</t>
  </si>
  <si>
    <t>呵呵呵，是场相当令人惊讶的战斗对吧</t>
  </si>
  <si>
    <t>小说「红月的罗赛」一共有几集？</t>
  </si>
  <si>
    <t>14集</t>
  </si>
  <si>
    <t>12集</t>
  </si>
  <si>
    <t>13集</t>
  </si>
  <si>
    <t>15集</t>
  </si>
  <si>
    <t>是「闪之轨迹」系列登场的小说中集数和文字量最多的作品呢</t>
  </si>
  <si>
    <t>有著可爱猫耳感应器的年轻财团开发主任缇欧，她的出身地为下列何处？</t>
  </si>
  <si>
    <t>卡尔瓦德共和国</t>
  </si>
  <si>
    <t>若不知道她的来历，建议可以游玩「零之轨迹」和「碧之轨迹」</t>
  </si>
  <si>
    <t>支持索妮亚司令的年轻警备队三尉诺艾儿，其亡父名为？</t>
  </si>
  <si>
    <t>奥兹马</t>
  </si>
  <si>
    <t>道格拉斯</t>
  </si>
  <si>
    <t>普列斯顿</t>
  </si>
  <si>
    <t>多诺邦</t>
  </si>
  <si>
    <t>奥兹马・希卡二尉是在任务中意外身亡的警备队军官，也是希卡姊妹的目标</t>
  </si>
  <si>
    <t>已经变得相当圆滑的前不良游击士阿加特，和缇妲差了几岁？</t>
  </si>
  <si>
    <t>呵呵呵，差12岁的情侣现在不算罕见呢，往后就看他们，不，是看红发的他怎么表现了呢</t>
  </si>
  <si>
    <t>埃雷波尼亚帝国第3代皇帝名为？</t>
  </si>
  <si>
    <t>曼弗雷特</t>
  </si>
  <si>
    <t>赫克特</t>
  </si>
  <si>
    <t>欧特鲁斯</t>
  </si>
  <si>
    <t>帝都的海姆达尔大教堂是建于席翁皇帝时代呢</t>
  </si>
  <si>
    <t>下列哪一条是帝国拉玛尔州境内的河川？</t>
  </si>
  <si>
    <t>伊捷利亚河</t>
  </si>
  <si>
    <t>路毕纳斯河</t>
  </si>
  <si>
    <t>格雷布河</t>
  </si>
  <si>
    <t>路毕诺河</t>
  </si>
  <si>
    <t>路毕纳斯河是克洛斯贝尔，路毕诺河是利贝尔，格雷布河则是诺森比亚的河流</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</si>
  <si>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</si>
  <si>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</si>
  <si>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</si>
  <si>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</si>
  <si>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</si>
  <si>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</si>
  <si>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米修拉姆奇幻乐园的『悠哉』吉祥物咪西喜欢什么？</t>
  </si>
  <si>
    <t>大哈密瓜</t>
  </si>
  <si>
    <t>大布丁</t>
  </si>
  <si>
    <t>大橘子</t>
  </si>
  <si>
    <t>大糖果</t>
  </si>
  <si>
    <t>意外地很资产阶级，这就是咪西唷</t>
  </si>
  <si>
    <t>「闪之轨迹Ⅳ」总共有几名可游玩角色？</t>
  </si>
  <si>
    <t>洁西卡和维因不算在内喔</t>
  </si>
  <si>
    <t>「闪之轨迹Ⅳ」总共有几名具有『威力5S』S战技的可游玩角色？</t>
  </si>
  <si>
    <t>鬼化黎恩和奥蕾莉亚将军、亚尔赛德子爵和艾丝蒂尔四位──不过艾丝蒂尔只能单体攻击</t>
  </si>
  <si>
    <t>「闪之轨迹Ⅳ」中，总共有几种核心回路？</t>
  </si>
  <si>
    <t>Ⅲ时共有28种，Ⅳ又新增了3种</t>
  </si>
  <si>
    <t>闪之轨迹系列共有多少件「委托」？</t>
  </si>
  <si>
    <t>Ⅰ有74件、Ⅱ有39件、Ⅲ有70件，Ⅳ则有48件；Ⅱ和Ⅳ乍看件数虽少，相对却有充分的钻研要素喔</t>
  </si>
  <si>
    <t>下列何者为出现于「闪之轨迹Ⅳ」的DLC道具，「自我主张强烈的讯息框」之讯息？</t>
  </si>
  <si>
    <t>克蕾雅！跟我结婚吧</t>
  </si>
  <si>
    <t>莎拉！跟我结婚吧</t>
  </si>
  <si>
    <t>分校长！跟我结婚吧</t>
  </si>
  <si>
    <t>雪拉！跟我结婚吧</t>
  </si>
  <si>
    <t>哏来源……？呵呵呵，自己查一下吧？</t>
  </si>
  <si>
    <t>「闪之轨迹Ⅰ」的料理道具题，下列何者为亚莉莎的『独门料理』？</t>
  </si>
  <si>
    <t>五彩汉堡拼盘</t>
  </si>
  <si>
    <t>呛红苏打</t>
  </si>
  <si>
    <t>一口吃炸物</t>
  </si>
  <si>
    <t>苍水盐冰淇淋</t>
  </si>
  <si>
    <t>肯定是为了让重要的人品尝，才向雪伦小姐学的吧</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</si>
  <si>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</si>
  <si>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</si>
  <si>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</si>
  <si>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</si>
  <si>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</si>
  <si>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</si>
  <si>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</si>
  <si>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</si>
  <si>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</si>
  <si>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</si>
  <si>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</si>
  <si>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</si>
  <si>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</si>
  <si>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</si>
  <si>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</si>
  <si>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</si>
  <si>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</si>
  <si>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</si>
  <si>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</si>
  <si>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</si>
  <si>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</si>
  <si>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</si>
  <si>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</si>
  <si>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</si>
  <si>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</si>
  <si>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</si>
  <si>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</si>
  <si>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</si>
  <si>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</si>
  <si>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</si>
  <si>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</si>
  <si>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</si>
  <si>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</si>
  <si>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</si>
  <si>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</si>
  <si>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</si>
  <si>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</si>
  <si>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</si>
  <si>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</si>
  <si>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</si>
  <si>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</si>
  <si>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</si>
  <si>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</si>
  <si>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</si>
  <si>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</si>
  <si>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</si>
  <si>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</si>
  <si>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</si>
  <si>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空之轨迹空之轨迹SC终章你能在埃尔赛尤号餐厅获得的料理？</t>
  </si>
  <si>
    <t>苦味菜肉蛋卷</t>
  </si>
  <si>
    <t>魔柯不可思议糊</t>
  </si>
  <si>
    <t>苦味兽肉焖</t>
  </si>
  <si>
    <t>粗骨肉棒</t>
  </si>
  <si>
    <t>其余三选项在第八章柏斯超市获得</t>
  </si>
  <si>
    <t>玛因兹矿山镇在克洛斯贝尔的位置？</t>
  </si>
  <si>
    <t>西北</t>
  </si>
  <si>
    <t>东北</t>
  </si>
  <si>
    <t>东南</t>
  </si>
  <si>
    <t>西南</t>
  </si>
  <si>
    <t>位于克洛斯贝尔西北部的山岳地带</t>
  </si>
  <si>
    <t>埃雷波尼亚帝国第3机甲师团的指挥官？</t>
  </si>
  <si>
    <t>赛克斯·范德尔</t>
  </si>
  <si>
    <t>瓦特尔</t>
  </si>
  <si>
    <t>奥拉夫·克雷格</t>
  </si>
  <si>
    <t>瓦特尔（5）、奥拉夫·克雷格（4）、鲁道夫·亚兰德尔（前13）</t>
  </si>
  <si>
    <t>闪之轨迹Ⅳ卡牌游戏中精灵主暴君的获取方法？</t>
  </si>
  <si>
    <t>与亚尔赛德子爵对战</t>
  </si>
  <si>
    <t>与巴勒德侯爵对战</t>
  </si>
  <si>
    <t>与卡西乌斯对战</t>
  </si>
  <si>
    <t>光之剑匠的打牌还是可以的</t>
  </si>
  <si>
    <t>值得我们信赖的主人公，艾丝蒂尔君的姓氏是？</t>
  </si>
  <si>
    <t>布莱特</t>
  </si>
  <si>
    <t>哈维</t>
  </si>
  <si>
    <t>琳希</t>
  </si>
  <si>
    <t>阿斯特雷</t>
  </si>
  <si>
    <t>顺带一提，约修亚现在的姓氏也是布莱特</t>
  </si>
  <si>
    <t>擅长吹口琴的美少年，约修亚君的亲姐姐的名字是？</t>
  </si>
  <si>
    <t>卡玲</t>
  </si>
  <si>
    <t>露茜奥拉</t>
  </si>
  <si>
    <t>雪拉扎德</t>
  </si>
  <si>
    <t>艾丝蒂尔</t>
  </si>
  <si>
    <t>深受大家喜爱的主人公，艾丝蒂尔君已经去世的母亲叫做？</t>
  </si>
  <si>
    <t>莱娜</t>
  </si>
  <si>
    <t>汉娜</t>
  </si>
  <si>
    <t>斯蒂娜</t>
  </si>
  <si>
    <t>托露塔</t>
  </si>
  <si>
    <t>不同于其外表，心地格外善良的阿加特君，他的已去世的妹妹叫做？</t>
  </si>
  <si>
    <t>米夏</t>
  </si>
  <si>
    <t>艾夏</t>
  </si>
  <si>
    <t>缪夏</t>
  </si>
  <si>
    <t>缇妲</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</si>
  <si>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</si>
  <si>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</si>
  <si>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</si>
  <si>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</si>
  <si>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</si>
  <si>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</si>
  <si>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</si>
  <si>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</si>
  <si>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</si>
  <si>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</si>
  <si>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</si>
  <si>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</si>
  <si>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</si>
  <si>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</si>
  <si>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</si>
  <si>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</si>
  <si>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</si>
  <si>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空之轨迹FC最终章时，在封印区域最下层交战过的环之守护者名为？</t>
  </si>
  <si>
    <t>幻想乐曲</t>
  </si>
  <si>
    <t>轻快乐曲</t>
  </si>
  <si>
    <t>沉闷乐曲</t>
  </si>
  <si>
    <t>迟缓乐曲</t>
  </si>
  <si>
    <t>银发的实力派游击士，雪拉扎德君的绰号是？</t>
  </si>
  <si>
    <t>银闪</t>
  </si>
  <si>
    <t>银占</t>
  </si>
  <si>
    <t>银扇</t>
  </si>
  <si>
    <t>银旋</t>
  </si>
  <si>
    <t>呵呵，如果是她的鞭子的话，被打上一两下感觉也不错呢❤</t>
  </si>
  <si>
    <t>红发的强力游击士阿加特君的绰号是？</t>
  </si>
  <si>
    <t>重剑</t>
  </si>
  <si>
    <t>铜剑</t>
  </si>
  <si>
    <t>柔剑</t>
  </si>
  <si>
    <t>兽剑</t>
  </si>
  <si>
    <t>他也曾受到过不少伤害呢</t>
  </si>
  <si>
    <t>来自东方的A级游击士，金•瓦赛克的绰号是？</t>
  </si>
  <si>
    <t>不动</t>
  </si>
  <si>
    <t>可动</t>
  </si>
  <si>
    <t>自动</t>
  </si>
  <si>
    <t>微动</t>
  </si>
  <si>
    <t>王国的骄傲，S级游击士卡西乌斯•布莱特的绰号是？</t>
  </si>
  <si>
    <t>剑圣</t>
  </si>
  <si>
    <t>剑仙</t>
  </si>
  <si>
    <t>剑帝</t>
  </si>
  <si>
    <t>剑神</t>
  </si>
  <si>
    <t>呵呵，杰斯塔猎兵团袭击帝国协会时，他大显身手的样子真实帅极了啊</t>
  </si>
  <si>
    <t>顾影自怜的美貌少年约修亚君结社时代的代号是？</t>
  </si>
  <si>
    <t>漆黑之牙</t>
  </si>
  <si>
    <t>紫黑之牙</t>
  </si>
  <si>
    <t>纯黑之牙</t>
  </si>
  <si>
    <t>暗黑之牙</t>
  </si>
  <si>
    <t>与执行隐秘行动的约修亚君十分相称的称号呢</t>
  </si>
  <si>
    <t>位于利贝尔王国中心的大湖叫做？</t>
  </si>
  <si>
    <t>法雷利亚湖</t>
  </si>
  <si>
    <t>埃雷波尼亚湖</t>
  </si>
  <si>
    <t>巴雷利那湖</t>
  </si>
  <si>
    <t>位于洛连特地区东南的广大森林地带叫做？</t>
  </si>
  <si>
    <t>神秘森林</t>
  </si>
  <si>
    <t>神秘树丛</t>
  </si>
  <si>
    <t>神秘之森</t>
  </si>
  <si>
    <t>死亡之森</t>
  </si>
  <si>
    <t>很有神秘感呢</t>
  </si>
  <si>
    <t>坐落于洛连特地区的四轮之塔是？</t>
  </si>
  <si>
    <t>翡翠之塔</t>
  </si>
  <si>
    <t>绀碧之塔</t>
  </si>
  <si>
    <t>琥珀之塔</t>
  </si>
  <si>
    <t>红莲之塔</t>
  </si>
  <si>
    <t>在空之轨迹SC中【里之塔】启动时，由露茜奥拉负责的塔呢</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</si>
  <si>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</si>
  <si>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</si>
  <si>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</si>
  <si>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</si>
  <si>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</si>
  <si>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</si>
  <si>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</si>
  <si>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</si>
  <si>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利贝尔·方舟</t>
  </si>
  <si>
    <t>艾尔·雷登</t>
  </si>
  <si>
    <t>玲·歼灭</t>
  </si>
  <si>
    <t>说起列曼自治州，因为设有爱普斯泰恩财团的总部，而相当有名呢</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</si>
  <si>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</si>
  <si>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</si>
  <si>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</si>
  <si>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</si>
  <si>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</si>
  <si>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</si>
  <si>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</si>
  <si>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</si>
  <si>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</si>
  <si>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</si>
  <si>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</si>
  <si>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利贝尔王国的邻国，埃雷波尼亚帝国的徽章是？</t>
  </si>
  <si>
    <t>黄金之军马</t>
  </si>
  <si>
    <t>黄金之军鸡</t>
  </si>
  <si>
    <t>黄金之狮子</t>
  </si>
  <si>
    <t>黄金之斗犬</t>
  </si>
  <si>
    <t>呵呵，真是能充分表现出帝国军人严厉冷酷的徽章呢</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</si>
  <si>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</si>
  <si>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</si>
  <si>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</si>
  <si>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</si>
  <si>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</si>
  <si>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</si>
  <si>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</si>
  <si>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</si>
  <si>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</si>
  <si>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</si>
  <si>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从艾莉西雅女王的角度上看，杜南公爵是？</t>
  </si>
  <si>
    <t>外甥</t>
  </si>
  <si>
    <t>儿子</t>
  </si>
  <si>
    <t>弟弟</t>
  </si>
  <si>
    <t>家臣</t>
  </si>
  <si>
    <t>我真的想看看他做国王统治利贝尔呢</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</si>
  <si>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</si>
  <si>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</si>
  <si>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</si>
  <si>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</si>
  <si>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</si>
  <si>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</si>
  <si>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</si>
  <si>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</si>
  <si>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</si>
  <si>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</si>
  <si>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</si>
  <si>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</si>
  <si>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</si>
  <si>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</si>
  <si>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</si>
  <si>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</si>
  <si>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</si>
  <si>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</si>
  <si>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</si>
  <si>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</si>
  <si>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</si>
  <si>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</si>
  <si>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</si>
  <si>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</si>
  <si>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</si>
  <si>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</si>
  <si>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</si>
  <si>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</si>
  <si>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</si>
  <si>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</si>
  <si>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</si>
  <si>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</si>
  <si>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</si>
  <si>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</si>
  <si>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</si>
  <si>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</si>
  <si>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</si>
  <si>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渡鸦帮的成员之一，绿发的迪恩的代号是？</t>
  </si>
  <si>
    <t>地狱菠菜</t>
  </si>
  <si>
    <t>死神甘蓝</t>
  </si>
  <si>
    <t>魔性海带</t>
  </si>
  <si>
    <t>呼风莞葵</t>
  </si>
  <si>
    <t>这个称号给人感觉充满了力量感呢</t>
  </si>
  <si>
    <t>流经洛连特地区与柏斯地区的边境的河流叫做？</t>
  </si>
  <si>
    <t>雷那特川</t>
  </si>
  <si>
    <t>卢比诺川</t>
  </si>
  <si>
    <t>罗蔡川</t>
  </si>
  <si>
    <t>特迪斯川</t>
  </si>
  <si>
    <t>流经卢安市区的河流叫做？</t>
  </si>
  <si>
    <t>这条河流从瓦雷利亚湖流向大海呢</t>
  </si>
  <si>
    <t>空之轨迹FC序章时，佛莱迪委托的更换路灯的工作，其中控电盘的解锁密码是？</t>
  </si>
  <si>
    <t>居然还记得这个呢。呵呵，不赖啊</t>
  </si>
  <si>
    <t>从学院祭时的占卜机上得知的约修亚君的生日是？</t>
  </si>
  <si>
    <t>七耀历1185年12月20日</t>
  </si>
  <si>
    <t>七耀历1185年1月20日</t>
  </si>
  <si>
    <t>七耀历1186年1月20日</t>
  </si>
  <si>
    <t>七耀历1186年12月20日</t>
  </si>
  <si>
    <t>顺带一提，星座是射手座呢</t>
  </si>
  <si>
    <t>从学院祭时的占卜机上得知的艾丝蒂尔君的生日是？</t>
  </si>
  <si>
    <t>七耀历1186年8月7日</t>
  </si>
  <si>
    <t>七耀历1186年9月7日</t>
  </si>
  <si>
    <t>七耀历1186年10月7日</t>
  </si>
  <si>
    <t>七耀历1186年11月7日</t>
  </si>
  <si>
    <t>顺带一提，星座是狮子座呢</t>
  </si>
  <si>
    <t>空之轨迹SC第3章发生的怪盗B事件，第3张卡片被夹在了《人偶骑士》第几卷中？</t>
  </si>
  <si>
    <t>第15卷</t>
  </si>
  <si>
    <t>第13卷</t>
  </si>
  <si>
    <t>第14卷</t>
  </si>
  <si>
    <t>第16卷</t>
  </si>
  <si>
    <t>呵呵，布卢布兰也真是有情调呢</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</si>
  <si>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</si>
  <si>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</si>
  <si>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</si>
  <si>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</si>
  <si>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</si>
  <si>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</si>
  <si>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</si>
  <si>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</si>
  <si>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</si>
  <si>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</si>
  <si>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</si>
  <si>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</si>
  <si>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</si>
  <si>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</si>
  <si>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</si>
  <si>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</si>
  <si>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</si>
  <si>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能记住这个答案的，观察力一定是很出彩</t>
  </si>
  <si>
    <t>关于空之轨迹FC的物品，以下没有在游戏中出现的物品是哪个？</t>
  </si>
  <si>
    <t>工作用帽子</t>
  </si>
  <si>
    <t>工作用手套</t>
  </si>
  <si>
    <t>工作安全靴</t>
  </si>
  <si>
    <t>工作背心</t>
  </si>
  <si>
    <t>真正出现的不是工作用帽子，而是「工作用安全帽」才对呢</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</si>
  <si>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</si>
  <si>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</si>
  <si>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</si>
  <si>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</si>
  <si>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</si>
  <si>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</si>
  <si>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</si>
  <si>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</si>
  <si>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</si>
  <si>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</si>
  <si>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</si>
  <si>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</si>
  <si>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结晶回路[天眼]兼具哪两种结晶回路的功能？</t>
  </si>
  <si>
    <t>鹰目与情报</t>
  </si>
  <si>
    <t>情报与阳炎</t>
  </si>
  <si>
    <t>阳炎与范围</t>
  </si>
  <si>
    <t>范围与鹰目</t>
  </si>
  <si>
    <t>两者都是与“看”直接相关的结晶回路呢</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</si>
  <si>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</si>
  <si>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</si>
  <si>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</si>
  <si>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</si>
  <si>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</si>
  <si>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</si>
  <si>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</si>
  <si>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</si>
  <si>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</si>
  <si>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</si>
  <si>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</si>
  <si>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</si>
  <si>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</si>
  <si>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</si>
  <si>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</si>
  <si>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</si>
  <si>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</si>
  <si>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</si>
  <si>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</si>
  <si>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</si>
  <si>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</si>
  <si>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</si>
  <si>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</si>
  <si>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</si>
  <si>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</si>
  <si>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</si>
  <si>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</si>
  <si>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</si>
  <si>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</si>
  <si>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</si>
  <si>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</si>
  <si>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</si>
  <si>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</si>
  <si>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</si>
  <si>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</si>
  <si>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</si>
  <si>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从空之轨迹FC中《猫语日常会话入门》出题，[喵嘎]的意思是？</t>
  </si>
  <si>
    <t>爪子痒痒了（焦躁不安）</t>
  </si>
  <si>
    <t>肚子饿了</t>
  </si>
  <si>
    <t>是，就是这样</t>
  </si>
  <si>
    <t>困了，乏了，累了</t>
  </si>
  <si>
    <t>喵~噢❤（如果答对了的话，应该知道这句的意思吧？）</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</si>
  <si>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</si>
  <si>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</si>
  <si>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</si>
  <si>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</si>
  <si>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</si>
  <si>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</si>
  <si>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</si>
  <si>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</si>
  <si>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</si>
  <si>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</si>
  <si>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科洛蒂娅公主已故的父亲叫做？</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</si>
  <si>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</si>
  <si>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</si>
  <si>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</si>
  <si>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</si>
  <si>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</si>
  <si>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</si>
  <si>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</si>
  <si>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</si>
  <si>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</si>
  <si>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</si>
  <si>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</si>
  <si>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</si>
  <si>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</si>
  <si>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</si>
  <si>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</si>
  <si>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</si>
  <si>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</si>
  <si>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</si>
  <si>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</si>
  <si>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</si>
  <si>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</si>
  <si>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</si>
  <si>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</si>
  <si>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</si>
  <si>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</si>
  <si>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</si>
  <si>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</si>
  <si>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</si>
  <si>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</si>
  <si>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</si>
  <si>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</si>
  <si>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</si>
  <si>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</si>
  <si>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</si>
  <si>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</si>
  <si>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</si>
  <si>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</si>
  <si>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</si>
  <si>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</si>
  <si>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</si>
  <si>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</si>
  <si>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</si>
  <si>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</si>
  <si>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</si>
  <si>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</si>
  <si>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</si>
  <si>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</si>
  <si>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</si>
  <si>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</si>
  <si>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钓公师团的成员之一，拜舍尔的称号是？</t>
  </si>
  <si>
    <t>初级钓师</t>
  </si>
  <si>
    <t>特级钓师</t>
  </si>
  <si>
    <t>爆钓王</t>
  </si>
  <si>
    <t>太公望</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</si>
  <si>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</si>
  <si>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</si>
  <si>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</si>
  <si>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</si>
  <si>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</si>
  <si>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</si>
  <si>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</si>
  <si>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</si>
  <si>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</si>
  <si>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</si>
  <si>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</si>
  <si>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</si>
  <si>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</si>
  <si>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</si>
  <si>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</si>
  <si>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</si>
  <si>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</si>
  <si>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噬身之蛇的执行者[剑帝]莱恩哈特，其编号是？</t>
  </si>
  <si>
    <t>No.II</t>
  </si>
  <si>
    <t>No.VI</t>
  </si>
  <si>
    <t>No.VII</t>
  </si>
  <si>
    <t>No.VIII</t>
  </si>
  <si>
    <t>呵呵，「剑帝」与「剑圣」究竟谁的实力更胜一筹呢</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</si>
  <si>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</si>
  <si>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</si>
  <si>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</si>
  <si>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</si>
  <si>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</si>
  <si>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</si>
  <si>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</si>
  <si>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</si>
  <si>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</si>
  <si>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</si>
  <si>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</si>
  <si>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</si>
  <si>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</si>
  <si>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</si>
  <si>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</si>
  <si>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</si>
  <si>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</si>
  <si>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</si>
  <si>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</si>
  <si>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</si>
  <si>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</si>
  <si>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</si>
  <si>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</si>
  <si>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</si>
  <si>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</si>
  <si>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</si>
  <si>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</si>
  <si>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</si>
  <si>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</si>
  <si>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</si>
  <si>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</si>
  <si>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</si>
  <si>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在洛连特飞艇坪任职接待，以观看过往女孩为乐的阿兰，在他的打分中，得到最高分的是下面的哪一位？</t>
  </si>
  <si>
    <t>科洛丝</t>
  </si>
  <si>
    <t>的确，托了王立学院校服的福，得到了100分的满分呢</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</si>
  <si>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</si>
  <si>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</si>
  <si>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</si>
  <si>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</si>
  <si>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</si>
  <si>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</si>
  <si>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下述料理在游戏中真正出现的是哪一个？</t>
  </si>
  <si>
    <t>粗骨烤肉</t>
  </si>
  <si>
    <t>粗骨烧肉</t>
  </si>
  <si>
    <t>粗骨肉排</t>
  </si>
  <si>
    <t>利贝尔的料理命名方式大都相当独特呢</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</si>
  <si>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</si>
  <si>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</si>
  <si>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</si>
  <si>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</si>
  <si>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</si>
  <si>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</si>
  <si>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空之轨迹的长度单位[里矩]，1里矩等于多少米？</t>
  </si>
  <si>
    <t>0.01米</t>
  </si>
  <si>
    <t>0.1米</t>
  </si>
  <si>
    <t>1米</t>
  </si>
  <si>
    <t>10米</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</si>
  <si>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</si>
  <si>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</si>
  <si>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</si>
  <si>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</si>
  <si>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</si>
  <si>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</si>
  <si>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</si>
  <si>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</si>
  <si>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</si>
  <si>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</si>
  <si>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</si>
  <si>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</si>
  <si>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</si>
  <si>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</si>
  <si>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</si>
  <si>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</si>
  <si>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</si>
  <si>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</si>
  <si>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</si>
  <si>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</si>
  <si>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</si>
  <si>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给故事画上句号的空之轨迹FC片尾曲的曲名是？</t>
  </si>
  <si>
    <t>《星之所在》</t>
  </si>
  <si>
    <t>《Sophisticated Fight》</t>
  </si>
  <si>
    <t>《Strepitoso Fight》</t>
  </si>
  <si>
    <t>《I Swear...》</t>
  </si>
  <si>
    <t>使人沉浸在旅行的喜悦中的空之轨迹SC片尾曲的曲名是？</t>
  </si>
  <si>
    <t>空之轨迹FC中普通战斗的背景音乐是什么？</t>
  </si>
  <si>
    <t>空之轨迹SC中普通战斗的背景音乐是什么？</t>
  </si>
  <si>
    <t>保护地区和平与安全的游击士，[游击士]的语源是？</t>
  </si>
  <si>
    <t>支持之笼手</t>
  </si>
  <si>
    <t>支持之双手</t>
  </si>
  <si>
    <t>支持之手臂</t>
  </si>
  <si>
    <t>支持之护翼</t>
  </si>
  <si>
    <t>玲的S爆发技[玲·歼灭]，所谓开发者才知道，那么语源是？</t>
  </si>
  <si>
    <t>RENNE·RUNANDDEATH</t>
  </si>
  <si>
    <t>RENNE·RUNAND</t>
  </si>
  <si>
    <t>NE·RUNANDDEATH</t>
  </si>
  <si>
    <t>NANDDEATH</t>
  </si>
  <si>
    <t>小说《红耀石》中搬运室的主人公，使用[我]作为假名的是谁？</t>
  </si>
  <si>
    <t>密希特</t>
  </si>
  <si>
    <t>密细特</t>
  </si>
  <si>
    <t>密朗特</t>
  </si>
  <si>
    <t>密茜特</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</si>
  <si>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</si>
  <si>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</si>
  <si>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</si>
  <si>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</si>
  <si>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</si>
  <si>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</si>
  <si>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</si>
  <si>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</si>
  <si>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</si>
  <si>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</si>
  <si>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</si>
  <si>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噬身之蛇的执行者[怪盗绅士]布卢布兰以及[怪盗B]的真实身份是？</t>
  </si>
  <si>
    <t>多情的欺诈师X</t>
  </si>
  <si>
    <t>多情的欺诈师XI</t>
  </si>
  <si>
    <t>多情的欺诈师XII</t>
  </si>
  <si>
    <t>多情的欺诈师XIII</t>
  </si>
  <si>
    <t>空之轨迹FC到本作空之轨迹3RD为止，是[英雄传说]的第几部？</t>
  </si>
  <si>
    <t>第6部</t>
  </si>
  <si>
    <t>第3部</t>
  </si>
  <si>
    <t>第4部</t>
  </si>
  <si>
    <t>第5部</t>
  </si>
  <si>
    <t>能答出这个问题的，一定是英雄传说系列的老玩家</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</si>
  <si>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</si>
  <si>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</si>
  <si>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</si>
  <si>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</si>
  <si>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</si>
  <si>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</si>
  <si>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空之轨迹3RD中以下哪个魔法可以解除驱动中的战技、魔法？</t>
  </si>
  <si>
    <t>沉默十字</t>
  </si>
  <si>
    <t>混沌烙印</t>
  </si>
  <si>
    <t>虚弱领域</t>
  </si>
  <si>
    <t>鬼魅之痛</t>
  </si>
  <si>
    <t>混沌烙印：100%几率混乱（250AT）鬼魅之痛：STR-15%（300AT）虚弱领域：DEF-50%（200AT）</t>
  </si>
  <si>
    <t>空之轨迹FC序章前（即游戏开始到序章之间）剧情发生的地点是？</t>
  </si>
  <si>
    <t>洛连特</t>
  </si>
  <si>
    <t>卢安</t>
  </si>
  <si>
    <t>柏斯</t>
  </si>
  <si>
    <t>蔡斯</t>
  </si>
  <si>
    <t>卢安、柏斯、蔡斯是后面要去的地方</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</si>
  <si>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</si>
  <si>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</si>
  <si>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</si>
  <si>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</si>
  <si>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</si>
  <si>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</si>
  <si>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空之轨迹FC，小说《红耀石》除剧情获得外有无其他获得方式？</t>
  </si>
  <si>
    <t>有；只有第1卷和第2卷可购买获得</t>
  </si>
  <si>
    <t>有；在终章可以购买小说全集</t>
  </si>
  <si>
    <t>无</t>
  </si>
  <si>
    <t>idon'tknow</t>
  </si>
  <si>
    <t>柏斯超市可购买《红耀石》第1卷和第2卷</t>
  </si>
  <si>
    <t>空之轨迹FC第1章，在川蝉亭岸边钓鱼点钓鱼的最佳选项是？</t>
  </si>
  <si>
    <t>第1项：西面栈桥</t>
  </si>
  <si>
    <t>第2项：南边湖面</t>
  </si>
  <si>
    <t>第3项：东边林木阴</t>
  </si>
  <si>
    <t>不钓鱼</t>
  </si>
  <si>
    <t>最好的虹鳟鱼只能在西面栈桥钓上</t>
  </si>
  <si>
    <t>空之轨迹FC第1章，以下哪位曾经短暂入队？</t>
  </si>
  <si>
    <t>阿加特</t>
  </si>
  <si>
    <t>谁能想到这时的奥利维尔就是帝国皇子呢（可以对比下SC两军对峙的立绘）</t>
  </si>
  <si>
    <t>空之轨迹FC第1章的标题是？</t>
  </si>
  <si>
    <t>消失的定期船</t>
  </si>
  <si>
    <t>黑色导力器</t>
  </si>
  <si>
    <t>潜行的白影</t>
  </si>
  <si>
    <t>题目也是这一章的主线</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</si>
  <si>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</si>
  <si>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</si>
  <si>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</si>
  <si>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</si>
  <si>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</si>
  <si>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</si>
  <si>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以下哪座设施不设立在利贝尔王都-格兰赛尔？</t>
  </si>
  <si>
    <t>伦格兰德大桥</t>
  </si>
  <si>
    <t>格兰斗技场（王立竞技场）</t>
  </si>
  <si>
    <t>伦格兰德大桥坐落于卢安，横跨卢碧努川，每天特定时间开放上桥</t>
  </si>
  <si>
    <t>以下哪个猎兵团在空之轨迹FC时期袭击了埃雷波尼亚帝国的各个游击士协会支部？</t>
  </si>
  <si>
    <t>杰斯塔猎兵团</t>
  </si>
  <si>
    <t>赤色星座</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</si>
  <si>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</si>
  <si>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</si>
  <si>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</si>
  <si>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</si>
  <si>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</si>
  <si>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空之轨迹SC中，在利贝尔王国没有参与签署三国互不侵犯条约的国家是？</t>
  </si>
  <si>
    <t>埃雷波尼亚帝国</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</si>
  <si>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</si>
  <si>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</si>
  <si>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</si>
  <si>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</si>
  <si>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</si>
  <si>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</si>
  <si>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</si>
  <si>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</si>
  <si>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</si>
  <si>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</si>
  <si>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</si>
  <si>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空之轨迹3RD的开始剧情中，在利贝尔王国境内，谁发现并回收了古代遗物「雷克鲁斯方石」？</t>
  </si>
  <si>
    <t>凯文神父</t>
  </si>
  <si>
    <t>莉丝修女</t>
  </si>
  <si>
    <t>基尔巴特</t>
  </si>
  <si>
    <t>该事件也是影之国事件的导火索之一</t>
  </si>
  <si>
    <t>零之轨迹中，哪家猎兵团进入卡尔瓦德共和国，与「黑月」展开了大规模的斗争？</t>
  </si>
  <si>
    <t>零之轨迹中，谁直接引发了「教团事件」？</t>
  </si>
  <si>
    <t>约阿西姆·琼塔为首的「D∴G教团」</t>
  </si>
  <si>
    <t>琪雅</t>
  </si>
  <si>
    <t>库罗伊斯家族</t>
  </si>
  <si>
    <t>结社</t>
  </si>
  <si>
    <t>碧之轨迹中，没有现场参与旧阿泰尔据点行动，逮捕哈鲁特曼原议长的是？</t>
  </si>
  <si>
    <t>赛尔盖科长</t>
  </si>
  <si>
    <t>罗伊德，诺艾尔，亚里欧斯，达德利在旧阿泰尔据点，逮捕了潜伏于此的正在逃亡的哈鲁特曼原议长</t>
  </si>
  <si>
    <t>碧之轨迹中，「帝国解放战线」的哪位干部现场参与突袭西塞姆利亚通商会议？</t>
  </si>
  <si>
    <t>埃雷波尼亚帝国的「帝国解放战线」与卡尔瓦德共和国的「反移民政策主义」突袭西塞姆利亚通商会议现场，惨败</t>
  </si>
  <si>
    <t>碧之轨迹中，迪塔·库罗伊斯宣布就任大总统后，任命谁为初代国防军长官？</t>
  </si>
  <si>
    <t>达德利搜查官</t>
  </si>
  <si>
    <t>索尼娅司令</t>
  </si>
  <si>
    <t>此后，亚里欧斯曾多次挡在支援科的面前为敌，但最终还是失败了</t>
  </si>
  <si>
    <t>碧之轨迹中，「零之至宝」诞生在哪里？</t>
  </si>
  <si>
    <t>米修拉姆</t>
  </si>
  <si>
    <t>星见之塔</t>
  </si>
  <si>
    <t>支援科大楼</t>
  </si>
  <si>
    <t>玛因兹矿山</t>
  </si>
  <si>
    <t>米修拉姆真是个故事多多的好地方</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</si>
  <si>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</si>
  <si>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</si>
  <si>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</si>
  <si>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</si>
  <si>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</si>
  <si>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</si>
  <si>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闪之轨迹Ⅰ中，第一次喊出“没有那个必要”的是谁？</t>
  </si>
  <si>
    <t>卢法斯</t>
  </si>
  <si>
    <t>黎恩</t>
  </si>
  <si>
    <t>克洛</t>
  </si>
  <si>
    <t>相信“没有那个必要”已经成为不少人的PTSD了</t>
  </si>
  <si>
    <t>闪之轨迹Ⅰ中，谁同时炮击了位于诺尔德高原的埃雷波尼亚帝国军监视塔以及卡尔瓦德共和国军基地？</t>
  </si>
  <si>
    <t>「帝国解放战线」</t>
  </si>
  <si>
    <t>同时攻击两个地区强国，很有想法</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</si>
  <si>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</si>
  <si>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</si>
  <si>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</si>
  <si>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</si>
  <si>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</si>
  <si>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</si>
  <si>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闪之轨迹Ⅰ中，终章是谁狙击了帝国宰相吉利亚斯·奥斯本？</t>
  </si>
  <si>
    <t>狙击的同时，贵族联合军乘旗舰帕坦古艾占领了帝都海姆达尔</t>
  </si>
  <si>
    <t>闪之轨迹Ⅱ中，哪家武装力量袭击了悠米尔，并将爱丽榭与艾尔芬皇女带走？</t>
  </si>
  <si>
    <t>“你们这群家伙，怎么这么寡廉鲜耻？！”</t>
  </si>
  <si>
    <t>闪之轨迹Ⅱ中，交易镇凯尔迪克被谁纵火，奥图总管因此遇难？</t>
  </si>
  <si>
    <t>克鲁琴领邦军</t>
  </si>
  <si>
    <t>奥图总管的遇难也让这场内战显得“真实了一点”</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</si>
  <si>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</si>
  <si>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</si>
  <si>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</si>
  <si>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</si>
  <si>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</si>
  <si>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</si>
  <si>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</si>
  <si>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</si>
  <si>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</si>
  <si>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</si>
  <si>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</si>
  <si>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</si>
  <si>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</si>
  <si>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</si>
  <si>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</si>
  <si>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</si>
  <si>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</si>
  <si>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</si>
  <si>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</si>
  <si>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</si>
  <si>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</si>
  <si>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</si>
  <si>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</si>
  <si>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</si>
  <si>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</si>
  <si>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</si>
  <si>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</si>
  <si>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</si>
  <si>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</si>
  <si>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</si>
  <si>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</si>
  <si>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</si>
  <si>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</si>
  <si>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</si>
  <si>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</si>
  <si>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</si>
  <si>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</si>
  <si>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</si>
  <si>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</si>
  <si>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</si>
  <si>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</si>
  <si>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</si>
  <si>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</si>
  <si>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</si>
  <si>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闪之轨迹Ⅲ，在吼天狮子牺牲后，盖乌斯·沃泽尔正式成为星杯骑士第几位？</t>
  </si>
  <si>
    <t>八</t>
  </si>
  <si>
    <t>七</t>
  </si>
  <si>
    <t>六</t>
  </si>
  <si>
    <t>五</t>
  </si>
  <si>
    <t>如果不细看剧情的话，盖乌斯成为星杯骑士有些出人意料吧？</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</si>
  <si>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</si>
  <si>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</si>
  <si>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</si>
  <si>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</si>
  <si>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</si>
  <si>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</si>
  <si>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闪之轨迹Ⅲ中，旧Ⅶ班毕业后的第一次重聚是在？</t>
  </si>
  <si>
    <t>久别后的重逢总是温馨的</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</si>
  <si>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</si>
  <si>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</si>
  <si>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</si>
  <si>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</si>
  <si>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</si>
  <si>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</si>
  <si>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</si>
  <si>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</si>
  <si>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</si>
  <si>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</si>
  <si>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闪之轨迹Ⅳ前，谁与黑之工房合作开发魔煌机甲兵？</t>
  </si>
  <si>
    <t>莱恩福尔特社</t>
  </si>
  <si>
    <t>蔡斯中央工房</t>
  </si>
  <si>
    <t>乌尔努社</t>
  </si>
  <si>
    <t>莱恩福尔特社放在今日的世界想必也会是热门公司</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</si>
  <si>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</si>
  <si>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</si>
  <si>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闪之轨迹Ⅳ中，潜入兰花塔并获取情报的不包括？</t>
  </si>
  <si>
    <t>缇欧·普拉托</t>
  </si>
  <si>
    <t>罗伊德·班宁斯</t>
  </si>
  <si>
    <t>艾莉·麦克道尔</t>
  </si>
  <si>
    <t>对于支援科来说，从兰花塔全身而退并非难事</t>
  </si>
  <si>
    <t>闪之轨迹Ⅳ中，在克洛斯贝尔艾鲁姆湖湿地，谁通过试炼，成为金之骑神埃尔·普拉多的启动者？</t>
  </si>
  <si>
    <t>奥蕾莉亚·勒瑰恩</t>
  </si>
  <si>
    <t>雷克特·亚兰德尔</t>
  </si>
  <si>
    <t>很好奇卢法斯总督经历了什么试炼？</t>
  </si>
  <si>
    <t>闪之轨迹Ⅳ中，黎恩·舒华泽与克洛·安布斯特在哪里完成第一相克？</t>
  </si>
  <si>
    <t>阳灵窟</t>
  </si>
  <si>
    <t>月之灵场</t>
  </si>
  <si>
    <t>龙灵窟</t>
  </si>
  <si>
    <t>欧士基利亚斯盆地</t>
  </si>
  <si>
    <t>龙灵窟是黎恩完成第二相克的地点</t>
  </si>
  <si>
    <t>闪之轨迹Ⅳ中，新旧Ⅶ班与瑟蕾奴在哪里挑战圣兽罗赛莉亚，并从月冥镜中了解事件背后的各种真相？</t>
  </si>
  <si>
    <t>魔女村霭琳</t>
  </si>
  <si>
    <t>星灵窟</t>
  </si>
  <si>
    <t>罗赛奶奶这么辛苦，多吃点零食难道不应该吗？</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</si>
  <si>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</si>
  <si>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</si>
  <si>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</si>
  <si>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</si>
  <si>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</si>
  <si>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闪之轨迹Ⅳ中，在幻想机动要塞众人成功击败谁，结束了巨硕黄昏？</t>
  </si>
  <si>
    <t>化为实体的伊修麦格</t>
  </si>
  <si>
    <t>闪之轨迹走到这里，也终于要迎来一个HE了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</si>
  <si>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</si>
  <si>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</si>
  <si>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</si>
  <si>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</si>
  <si>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</si>
  <si>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创之轨迹中，《C》的身份是哪里被Ⅶ班知晓的？</t>
  </si>
  <si>
    <t>天空墓园</t>
  </si>
  <si>
    <t>奥洛克斯峡谷道</t>
  </si>
  <si>
    <t>人偶工坊</t>
  </si>
  <si>
    <t>艾鲁姆湖湿地</t>
  </si>
  <si>
    <t>《C》的身份应该还是比较好猜的吧？</t>
  </si>
  <si>
    <t>空之轨迹FC中，钻石星尘如何配出？</t>
  </si>
  <si>
    <t>水4风2空1</t>
  </si>
  <si>
    <t>水5</t>
  </si>
  <si>
    <t>水8空2幻4</t>
  </si>
  <si>
    <t>地4水3空2幻1</t>
  </si>
  <si>
    <t>其他选项如下：冰蓝冲击（水5）、结晶防护（地4水3空2幻1）、治愈术·复（水8空2幻4）</t>
  </si>
  <si>
    <t>空之轨迹FC中，以下哪种魔法的打击数最高？</t>
  </si>
  <si>
    <t>风之领域</t>
  </si>
  <si>
    <t>泰坦之咆哮</t>
  </si>
  <si>
    <t>狂怒风暴</t>
  </si>
  <si>
    <t>地狱之门</t>
  </si>
  <si>
    <t>风之领域的打击数最高：11泰坦之咆哮：10狂怒风暴：8地狱之门：1</t>
  </si>
  <si>
    <t>空之轨迹FC中，以下哪种战技无法解除驱动中的战技、魔法？</t>
  </si>
  <si>
    <t>烟幕弹</t>
  </si>
  <si>
    <t>拘束之鞭</t>
  </si>
  <si>
    <t>金刚击</t>
  </si>
  <si>
    <t>龙骑之刃</t>
  </si>
  <si>
    <t>烟雾弹的效果是：100%几率黑暗（500AT）</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</si>
  <si>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</si>
  <si>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</si>
  <si>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</si>
  <si>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</si>
  <si>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</si>
  <si>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</si>
  <si>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空之轨迹FC中，神圣挂链（全异常状态无效）的获得方式是？</t>
  </si>
  <si>
    <t>准游击士2级报酬</t>
  </si>
  <si>
    <t>刷天使羊</t>
  </si>
  <si>
    <t>终章自动获得</t>
  </si>
  <si>
    <t>到达满级后到协会报道赠送</t>
  </si>
  <si>
    <t>替身木偶在商店购买，魔力鸟冠和活性脚镯刷天使羊获得</t>
  </si>
  <si>
    <t>空之轨迹FC中，以下哪把武器会降低使用者的SPD？</t>
  </si>
  <si>
    <t>试·零式导力枪</t>
  </si>
  <si>
    <t>王权之光</t>
  </si>
  <si>
    <t>银色之星</t>
  </si>
  <si>
    <t>鹰眼枪</t>
  </si>
  <si>
    <t>试·零式导力枪会使SPD-2，其他三者对SPD无影响</t>
  </si>
  <si>
    <t>空之轨迹FC中，艾丝蒂尔的最终武器（太极棍）的获得方式是？</t>
  </si>
  <si>
    <t>全书籍兑换</t>
  </si>
  <si>
    <t>宝箱：封印区块</t>
  </si>
  <si>
    <t>终章自动装备</t>
  </si>
  <si>
    <t>准游击士1级报酬</t>
  </si>
  <si>
    <t>约修亚的最终武器（黑千鸟·白千鸟）也是全书籍兑换，但是只能二选一</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</si>
  <si>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</si>
  <si>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</si>
  <si>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</si>
  <si>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</si>
  <si>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</si>
  <si>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</si>
  <si>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空之轨迹FC中，效果是即使队伍撞上魔兽，也不会进入战斗（不遇敌）的回路是？</t>
  </si>
  <si>
    <t>叶隐</t>
  </si>
  <si>
    <t>阳炎</t>
  </si>
  <si>
    <t>鹰目</t>
  </si>
  <si>
    <t>阳炎的效果类似，是在野外、迷宫中行走时，难以被魔兽发现（队伍主动遇上魔兽仍然会战斗）</t>
  </si>
  <si>
    <t>空之轨迹FCEVO中，黄金奖杯孤高之荣冠的条件是在“普通”或更高难度下，以全体成员不超过多少级的状态通关？</t>
  </si>
  <si>
    <t>40级</t>
  </si>
  <si>
    <t>35级</t>
  </si>
  <si>
    <t>30级</t>
  </si>
  <si>
    <t>25级</t>
  </si>
  <si>
    <t>必须承认，这种奖杯的难度还是很有挑战的</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</si>
  <si>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</si>
  <si>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</si>
  <si>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</si>
  <si>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</si>
  <si>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</si>
  <si>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</si>
  <si>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空之轨迹FCEVO中，白金至少需要几周目？</t>
  </si>
  <si>
    <t>二</t>
  </si>
  <si>
    <t>三</t>
  </si>
  <si>
    <t>四</t>
  </si>
  <si>
    <t>一</t>
  </si>
  <si>
    <t>无双的烈士与孤高之荣冠冲突，此外二周目追加BOSS，击败后方能拿到天眼之智者</t>
  </si>
  <si>
    <t>空之轨迹FCEVO中，所有奖杯的个数是？</t>
  </si>
  <si>
    <t>黄铜奖杯24+白银奖杯11+黄金奖杯4+白金奖杯1=40</t>
  </si>
  <si>
    <t>在空之轨迹FC的OST中，琥珀之愛（琥珀の愛）一共有几个版本？</t>
  </si>
  <si>
    <t>正确答案是3个，分别是：琥珀の愛　HumVer.、琥珀の愛　LuteVer.、琥珀の愛PianoVer.</t>
  </si>
  <si>
    <t>著名翻译错误“山里的海啸”首次出现在哪部作品？</t>
  </si>
  <si>
    <t>正确答案是闪之轨迹Ⅲ，呃...你可以想象下这是什么画面</t>
  </si>
  <si>
    <t>著名翻译（转码）错误“俸俸伲购美病”首次出现在哪部作品？</t>
  </si>
  <si>
    <t>空之轨迹SC</t>
  </si>
  <si>
    <t>空之轨迹FC</t>
  </si>
  <si>
    <t>空之轨迹3RD</t>
  </si>
  <si>
    <t>晓之轨迹</t>
  </si>
  <si>
    <t>正确答案是空之轨迹SC，娱乐通当初的翻译（严格来讲是转码）错误之一</t>
  </si>
  <si>
    <t>著名台词“披着弟系食草男子外皮，坐拥后宫三千的人生赢家”首次出现在哪部作品？</t>
  </si>
  <si>
    <t>零之轨迹</t>
  </si>
  <si>
    <t>碧之轨迹</t>
  </si>
  <si>
    <t>创之轨迹</t>
  </si>
  <si>
    <t>正确答案是零之轨迹，这个对罗爷的描绘可以说“入木三分”</t>
  </si>
  <si>
    <t>著名台词“如果我赢了，你就是我的人了”首次出现在哪部作品？</t>
  </si>
  <si>
    <t>正确答案是碧之轨迹，这也是罗爷的名场面之一</t>
  </si>
  <si>
    <t>著名翻译错误“先不说我美丽的羽毛”首次出现在哪部作品？</t>
  </si>
  <si>
    <t>正确答案是空之轨迹SC，娱乐通当初的翻译错误之一</t>
  </si>
  <si>
    <t>著名翻译错误“坚不可摧如钢铁”首次出现在哪部作品？</t>
  </si>
  <si>
    <t>著名台词“人就是这样慢慢长大的啊”首次出现在哪部作品？</t>
  </si>
  <si>
    <t>正确答案是碧之轨迹，虽然缇欧说出了如此台词，但是在创轨她对咪西的热爱仍然不减啊</t>
  </si>
  <si>
    <t>著名配角安敦缺席了下列哪一部作品？</t>
  </si>
  <si>
    <t>正确答案是创之轨迹，黎之轨迹我们能看到安敦大神吗？但愿吧</t>
  </si>
  <si>
    <t>支线任务：千杯不醉的秘药出现在哪部作品？</t>
  </si>
  <si>
    <t>正确答案是空之轨迹SC，开了挂还没能赢下喝酒比赛，奥瓜你真行</t>
  </si>
  <si>
    <t>支线任务：往日的旋律出现在哪部作品？</t>
  </si>
  <si>
    <t>正确答案是闪之轨迹Ⅲ，音乐盒放的音乐也是一首名曲，有兴趣可以看视频重温下</t>
  </si>
  <si>
    <t>在闪之轨迹Ⅱ中，黎恩需要与谁先进行导力车比赛，然后单挑，才将他的一位同学拉回队伍？</t>
  </si>
  <si>
    <t>尤西斯</t>
  </si>
  <si>
    <t>马奇亚斯</t>
  </si>
  <si>
    <t>盖乌斯</t>
  </si>
  <si>
    <t>艾略特</t>
  </si>
  <si>
    <t>正确答案是尤西斯，尤西斯的引擎分明是GP2engine，才会跑不过</t>
  </si>
  <si>
    <t>本张风景照/设定集的地点是？</t>
  </si>
  <si>
    <t>奥洛克斯堡垒</t>
  </si>
  <si>
    <t>朱诺海上要塞</t>
  </si>
  <si>
    <t>双龙桥</t>
  </si>
  <si>
    <t>埃本丘陵</t>
  </si>
  <si>
    <t>米尔香提</t>
  </si>
  <si>
    <t>札克森矿山</t>
  </si>
  <si>
    <t>布利欧尼亚岛</t>
  </si>
  <si>
    <t>露纳利亚自然公园</t>
  </si>
  <si>
    <t>罗恩格林城</t>
  </si>
  <si>
    <t>哈梅尔村</t>
  </si>
  <si>
    <t>魔女之村</t>
  </si>
  <si>
    <t>坚达门</t>
  </si>
  <si>
    <t>茱莱特区</t>
  </si>
  <si>
    <t>诺森利亚</t>
  </si>
  <si>
    <t>纺织镇帕尔姆</t>
  </si>
  <si>
    <t>悠米尔</t>
  </si>
  <si>
    <t>圣特亚克</t>
  </si>
  <si>
    <t>海姆达尔</t>
  </si>
  <si>
    <t>拉克威尔</t>
  </si>
  <si>
    <t>泰特斯门</t>
  </si>
  <si>
    <t>卢森特</t>
  </si>
  <si>
    <t>迪奈村</t>
  </si>
  <si>
    <t>雷格拉姆</t>
  </si>
  <si>
    <t>本张风景照/设定集的地点是克州的哪里？</t>
  </si>
  <si>
    <t>西大街</t>
  </si>
  <si>
    <t>东大街</t>
  </si>
  <si>
    <t>南大街</t>
  </si>
  <si>
    <t>北大街</t>
  </si>
  <si>
    <t>本张风景照/设定集的地点是哪座城市的站点？</t>
  </si>
  <si>
    <t>克洛斯贝尔站内</t>
  </si>
  <si>
    <t>托利斯塔站内</t>
  </si>
  <si>
    <t>阿勒泰尔站内</t>
  </si>
  <si>
    <t>利弗斯站内</t>
  </si>
  <si>
    <t>住宅街</t>
  </si>
  <si>
    <t>阿尔摩利卡村</t>
  </si>
  <si>
    <t>本张风景照/设定集的地点举办过什么会议？</t>
  </si>
  <si>
    <t>西塞姆利亚大陆通商会议</t>
  </si>
  <si>
    <t>西塞姆利亚大陆互不侵犯缔约会议</t>
  </si>
  <si>
    <t>西塞姆利亚大陆文化交流会议</t>
  </si>
  <si>
    <t>西塞姆利亚大陆打击黑恶势力会议</t>
  </si>
  <si>
    <t>克洛斯贝尔导力商店</t>
  </si>
  <si>
    <t>利贝尔导力商店</t>
  </si>
  <si>
    <t>埃雷波尼亚导力商店</t>
  </si>
  <si>
    <t>卡尔瓦德导力商店</t>
  </si>
  <si>
    <t>娱乐街</t>
  </si>
  <si>
    <t>港湾区</t>
  </si>
  <si>
    <t>旧市街</t>
  </si>
  <si>
    <t>后街</t>
  </si>
  <si>
    <t>谁曾经从本张风景照/设定集的地点逃脱？</t>
  </si>
  <si>
    <t>罗伊德</t>
  </si>
  <si>
    <t>兰迪</t>
  </si>
  <si>
    <t>缇欧</t>
  </si>
  <si>
    <t>艾莉</t>
  </si>
  <si>
    <t>本张风景照/设定集的地点坐落了下列哪栋建筑？</t>
  </si>
  <si>
    <t>特别支援科大楼</t>
  </si>
  <si>
    <t>克州警察局大楼</t>
  </si>
  <si>
    <t>克州行政厅</t>
  </si>
  <si>
    <t>IBC</t>
  </si>
  <si>
    <t>黑龙关</t>
  </si>
  <si>
    <t>《狮子战役》中，德莱凯尔斯皇子最初举兵的边境地带，你知道是哪里吗？</t>
  </si>
  <si>
    <t>贸易都市克洛斯贝尔</t>
  </si>
  <si>
    <t>翡翠之都巴利亚哈特</t>
  </si>
  <si>
    <t>答案是诺尔德高原</t>
  </si>
  <si>
    <t>在闪之轨迹，因为导力技术的进步，为战争带来革新的全新领域应该是——</t>
  </si>
  <si>
    <t>导力通信</t>
  </si>
  <si>
    <t>导力魔法</t>
  </si>
  <si>
    <t>列车输送</t>
  </si>
  <si>
    <t>军队机甲化</t>
  </si>
  <si>
    <t>答案是「导力通信」——使用导力波的无线通信技术。因为这项技术，指挥官在战场上能够获得正确的情报，进而准确地调度部队。</t>
  </si>
  <si>
    <t>在闪之轨迹的军事符号中，「步兵」的标志是？</t>
  </si>
  <si>
    <t>长方形里对角线</t>
  </si>
  <si>
    <t>长方形里上方有个横线</t>
  </si>
  <si>
    <t>长方形里面套个椭圆形</t>
  </si>
  <si>
    <t>长方形里面有个倒山字</t>
  </si>
  <si>
    <t>答案是长方形里对角线</t>
  </si>
  <si>
    <t>在闪之轨迹的军事符号中，「司令部」的标志是？</t>
  </si>
  <si>
    <t>答案是长方形里上方有个横线</t>
  </si>
  <si>
    <t>在闪之轨迹的军事符号中，「机甲部队」的标志是？</t>
  </si>
  <si>
    <t>答案是长方形里面套个椭圆形</t>
  </si>
  <si>
    <t>在闪之轨迹的军事符号中，「工兵部队」的标志是？</t>
  </si>
  <si>
    <t>答案是长方形里面有个倒山字</t>
  </si>
  <si>
    <t>在中世纪时代，在埃雷波尼亚帝国发生的内战《狮子战役》，被德莱凯尔斯大帝画上了休止符。请回答狮子战役结束的年月份？</t>
  </si>
  <si>
    <t>952年、7月</t>
  </si>
  <si>
    <t>810年、6月</t>
  </si>
  <si>
    <t>964年、8月</t>
  </si>
  <si>
    <t>1016年、9月</t>
  </si>
  <si>
    <t>答案是952年、7月</t>
  </si>
  <si>
    <t>想要画出大致上色、概略的水彩画。最适合用来打底稿的方法为何？</t>
  </si>
  <si>
    <t>草图</t>
  </si>
  <si>
    <t>素描</t>
  </si>
  <si>
    <t>速写</t>
  </si>
  <si>
    <t>临摹</t>
  </si>
  <si>
    <t>答案是草图</t>
  </si>
  <si>
    <t>请写出下列有关于战术导力器的叙述中，错误叙述的是？</t>
  </si>
  <si>
    <t>只在机构内部发现魔法现象</t>
  </si>
  <si>
    <t>与拥有者的共鸣现象</t>
  </si>
  <si>
    <t>内部导力随着时间经过回复</t>
  </si>
  <si>
    <t>答案是只在机构内部发现魔法现象</t>
  </si>
  <si>
    <t>将紧急时使用的心肺复苏术分为4个步骤。A·确认有无呼吸B·确认有无意识C·反复进行心外按摩与人工呼吸D·大声呼救请把这四个步骤依正确顺序排列</t>
  </si>
  <si>
    <t>B→D→A→C</t>
  </si>
  <si>
    <t>A→B→C→D</t>
  </si>
  <si>
    <t>B→A→C→D</t>
  </si>
  <si>
    <t>D→B→A→C</t>
  </si>
  <si>
    <t>答案是B→D→A→C</t>
  </si>
  <si>
    <t>开始发明《导力器》的人物是？</t>
  </si>
  <si>
    <t>答案是爱普斯泰恩博士</t>
  </si>
  <si>
    <t>《莱恩福尔特工房》，原本是专门制作什么东西的工房呢？</t>
  </si>
  <si>
    <t>火药式的枪和大炮等武器</t>
  </si>
  <si>
    <t>马车和船等交通工具</t>
  </si>
  <si>
    <t>时钟和相机等精密机器</t>
  </si>
  <si>
    <t>其他三项均不是</t>
  </si>
  <si>
    <t>答案是火药式的枪和大炮等武器</t>
  </si>
  <si>
    <t>某种树木流出的树液在接触到外界空气并经过一段时间后，会凝固成像石头一样……这指的是？</t>
  </si>
  <si>
    <t>《树精之泪》</t>
  </si>
  <si>
    <t>《半宝石》</t>
  </si>
  <si>
    <t>《粉红岩盐》</t>
  </si>
  <si>
    <t>答案是《树精之泪》</t>
  </si>
  <si>
    <t>导力机车的「发动」中，换到一档，然后转动催油门的握把，接下来怎么放开离合器的握把？</t>
  </si>
  <si>
    <t>确实且缓慢地放开握把</t>
  </si>
  <si>
    <t>一口气迅速放开握把</t>
  </si>
  <si>
    <t>不放开握把</t>
  </si>
  <si>
    <t>答案是确实且缓慢地放开握把</t>
  </si>
  <si>
    <t>导力机车的「换档」中，在换档之前，要先放开油门——然后再操作离合器吧，怎么操作离合器？</t>
  </si>
  <si>
    <t>快速握起，慢慢放开</t>
  </si>
  <si>
    <t>快速握起，快速放开</t>
  </si>
  <si>
    <t>慢慢握起，慢慢放开</t>
  </si>
  <si>
    <t>慢慢握起，快速放开</t>
  </si>
  <si>
    <t>答案是快速握起，慢慢放开</t>
  </si>
  <si>
    <t>导力机车的「停止」中，按刹车的方式……是该怎么做啊？</t>
  </si>
  <si>
    <t>前轮用力，后轮轻巧</t>
  </si>
  <si>
    <t>前轮用力，后轮用力</t>
  </si>
  <si>
    <t>前轮微弱，后轮用力</t>
  </si>
  <si>
    <t>前轮微弱，后轮微弱</t>
  </si>
  <si>
    <t>答案是前轮用力，后轮轻巧</t>
  </si>
  <si>
    <t>在创轨的额外篇章《退路、岔路、前方的路》中，3与9在克州面对的是哪个“敌人”？</t>
  </si>
  <si>
    <t>莉夏</t>
  </si>
  <si>
    <t>皇帝</t>
  </si>
  <si>
    <t>诺艾尔</t>
  </si>
  <si>
    <t>答案是莉夏</t>
  </si>
  <si>
    <t>在创轨的额外篇章《再出发～支援课的一天》中，支援科迎战的机械咪西（或者说是类似品）在主线的哪条线路中也出现过？</t>
  </si>
  <si>
    <t>黎恩线</t>
  </si>
  <si>
    <t>罗伊德线</t>
  </si>
  <si>
    <t>C线</t>
  </si>
  <si>
    <t>答案是黎恩线</t>
  </si>
  <si>
    <t>在创轨的额外篇章《女子学院事件簿～美嘉与美丽的剑士～》中，美嘉在事件后对哪位男生一见倾心了？</t>
  </si>
  <si>
    <t>库尔特</t>
  </si>
  <si>
    <t>亚修</t>
  </si>
  <si>
    <t>答案是库尔特</t>
  </si>
  <si>
    <t>在创轨的额外篇章《令人怀念的家乡》中，瓦吉和瓦鲁多在最后的单挑被谁打断了？</t>
  </si>
  <si>
    <t>达德利</t>
  </si>
  <si>
    <t>答案是诺艾尔</t>
  </si>
  <si>
    <t>在创轨的额外篇章《白兔与沉睡的傀儡》中，我们能看到谁留下的影像？</t>
  </si>
  <si>
    <t>奥斯本宰相</t>
  </si>
  <si>
    <t>尤根特Ⅲ世</t>
  </si>
  <si>
    <t>伊修麦格</t>
  </si>
  <si>
    <t>答案是弗兰兹</t>
  </si>
  <si>
    <t>在创轨的额外篇章《光辉中的全新一步》中，怪盗B的“衷心祝贺”是什么礼物？</t>
  </si>
  <si>
    <t>「皇室流传的后冠」</t>
  </si>
  <si>
    <t>「皇室流传的长袍」</t>
  </si>
  <si>
    <t>「皇室流传的皮鞋」</t>
  </si>
  <si>
    <t>答案是「皇室流传的后冠」</t>
  </si>
  <si>
    <t>在创轨的额外篇章《重逢～少女的忧郁～》中，三位“少女”在帝都地下坟场救下的是谁？</t>
  </si>
  <si>
    <t>米海尔</t>
  </si>
  <si>
    <t>艾米尔</t>
  </si>
  <si>
    <t>米莉亚姆</t>
  </si>
  <si>
    <t>答案是伊莎拉</t>
  </si>
  <si>
    <t>在创轨的额外篇章《我所选择的路》中，托娃教官面对NGO的邀约，她的选择是？</t>
  </si>
  <si>
    <t>留在分校的同时承接NGO的工作</t>
  </si>
  <si>
    <t>全身心投入分校</t>
  </si>
  <si>
    <t>全身心投入NGO</t>
  </si>
  <si>
    <t>同时拒绝NGO和分校</t>
  </si>
  <si>
    <t>答案是留在分校但同时承接NGO的工作</t>
  </si>
  <si>
    <t>在创轨的额外篇章《两人的正义》中，马奇亚斯和达德利的共同爱好是？</t>
  </si>
  <si>
    <t>咖啡</t>
  </si>
  <si>
    <t>高尔夫</t>
  </si>
  <si>
    <t>波波碰</t>
  </si>
  <si>
    <t>云霄飞车</t>
  </si>
  <si>
    <t>答案是咖啡</t>
  </si>
  <si>
    <t>在创轨的额外篇章《堕落的皇子》中，提到赛德利克皇子的执行者编号是？</t>
  </si>
  <si>
    <t>执行者ⅩⅨ</t>
  </si>
  <si>
    <t>执行者Ⅹ</t>
  </si>
  <si>
    <t>执行者Ⅸ</t>
  </si>
  <si>
    <t>答案是执行者ⅩⅨ</t>
  </si>
  <si>
    <t>在创轨的额外篇章《新·导力装甲开发计划前篇》中，缇妲驾驶导力装甲救下了哪位人物？</t>
  </si>
  <si>
    <t>巴勒德侯爵</t>
  </si>
  <si>
    <t>派崔克</t>
  </si>
  <si>
    <t>晶歌</t>
  </si>
  <si>
    <t>答案是巴勒德侯爵</t>
  </si>
  <si>
    <t>在创轨的额外篇章《新·导力装甲开发计划后篇》中，设立《西塞姆利亚技术联盟》的提案由谁提出？</t>
  </si>
  <si>
    <t>艾莉卡博士</t>
  </si>
  <si>
    <t>答案是艾莉卡博士</t>
  </si>
  <si>
    <t>在创轨的额外篇章《魔女们的追忆》中，与艾玛母亲留下的笔记相关的『白色遗迹』坐落于哪里？</t>
  </si>
  <si>
    <t>欧士基里亚斯盆地</t>
  </si>
  <si>
    <t>伊斯米亚大森林</t>
  </si>
  <si>
    <t>魔森林</t>
  </si>
  <si>
    <t>答案是欧士基里亚斯盆地</t>
  </si>
  <si>
    <t>在创轨的额外篇章《同窗的标杆》中，在火车上千钧一发之际，是谁救下的雷克特？</t>
  </si>
  <si>
    <t>答案是米莉亚姆</t>
  </si>
  <si>
    <t>在创轨的额外篇章《究极的野味》中，弗雷迪的『梦幻兽肉』指的是？</t>
  </si>
  <si>
    <t>蔬果熊的肉</t>
  </si>
  <si>
    <t>魔兽鱼肉</t>
  </si>
  <si>
    <t>魔兽肉脂</t>
  </si>
  <si>
    <t>幻兽之肉</t>
  </si>
  <si>
    <t>答案是蔬果熊的肉</t>
  </si>
  <si>
    <t>在创轨的额外篇章《幸运之石与不幸之船》中，晶歌通过一系列交换，最后换来了什么？</t>
  </si>
  <si>
    <t>《阿尔戈号》</t>
  </si>
  <si>
    <t>黄金咪西</t>
  </si>
  <si>
    <t>『魔导水雷』</t>
  </si>
  <si>
    <t>《卡雷贾斯Ⅱ》</t>
  </si>
  <si>
    <t>答案是《阿尔戈号》</t>
  </si>
  <si>
    <t>在创轨的额外篇章《无尽之剑》中，下列哪位结社成员与黎恩并肩作战？</t>
  </si>
  <si>
    <t>杜巴莉</t>
  </si>
  <si>
    <t>艾奈丝</t>
  </si>
  <si>
    <t>马克邦</t>
  </si>
  <si>
    <t>玛丽亚贝尔</t>
  </si>
  <si>
    <t>答案是杜巴莉</t>
  </si>
  <si>
    <t>在创轨的额外篇章《猜猜我是谁》中，谁闯进了【星辰之间】？</t>
  </si>
  <si>
    <t>格兰哈特总统</t>
  </si>
  <si>
    <t>洛克史密斯总统</t>
  </si>
  <si>
    <t>帝国代理宰相</t>
  </si>
  <si>
    <t>麦克道尔议长</t>
  </si>
  <si>
    <t>答案是格兰哈特总统</t>
  </si>
  <si>
    <t>在创轨的额外篇章《布莱特家的假日》中，布莱特一家打退了谁的入侵？</t>
  </si>
  <si>
    <t>假面剑士</t>
  </si>
  <si>
    <t>答案是基尔巴特</t>
  </si>
  <si>
    <t>在创轨的额外篇章《踏出的一步》中，马卡洛夫教官提到的毕业作品是？</t>
  </si>
  <si>
    <t>提尔锋计划</t>
  </si>
  <si>
    <t>导力飞艇</t>
  </si>
  <si>
    <t>导力狙击枪</t>
  </si>
  <si>
    <t>导力机车</t>
  </si>
  <si>
    <t>答案是提尔兹计划</t>
  </si>
  <si>
    <t>在创轨的额外篇章《回忆的眼神无比火热》中，是谁向黎恩移交了宰相的遗物？</t>
  </si>
  <si>
    <t>雷克特</t>
  </si>
  <si>
    <t>答案是尤根特Ⅲ世</t>
  </si>
  <si>
    <t>在创轨的额外篇章《第Ⅱ分校研修祭》中，亚修现在的选择是？</t>
  </si>
  <si>
    <t>担任分校第Ⅱ届学生会长</t>
  </si>
  <si>
    <t>加入帝国情报局</t>
  </si>
  <si>
    <t>加入游击士协会</t>
  </si>
  <si>
    <t>加入帝国第三机甲师团</t>
  </si>
  <si>
    <t>答案是担任分校第Ⅱ届学生会长</t>
  </si>
  <si>
    <t>在闪之轨迹Ⅰ中，旧Ⅶ班的制服颜色是？</t>
  </si>
  <si>
    <t>深红色</t>
  </si>
  <si>
    <t>白色</t>
  </si>
  <si>
    <t>答案是深红色</t>
  </si>
  <si>
    <t>在闪之轨迹Ⅰ中，黎恩在摔入旧校舍的时候与谁撞在一起？</t>
  </si>
  <si>
    <t>亚莉莎</t>
  </si>
  <si>
    <t>答案是亚莉莎</t>
  </si>
  <si>
    <t>在闪之轨迹Ⅰ中，亚莉莎提到自己的家乡是？</t>
  </si>
  <si>
    <t>钢都卢雷</t>
  </si>
  <si>
    <t>旧都圣特亚克</t>
  </si>
  <si>
    <t>海都欧尔迪斯</t>
  </si>
  <si>
    <t>答案是钢都卢安</t>
  </si>
  <si>
    <t>在闪之轨迹Ⅰ中，黎恩这一届的学生会长是？</t>
  </si>
  <si>
    <t>托娃</t>
  </si>
  <si>
    <t>安洁莉卡</t>
  </si>
  <si>
    <t>答案是托娃</t>
  </si>
  <si>
    <t>本张模型的地点是？</t>
  </si>
  <si>
    <t>答案是卢安</t>
  </si>
  <si>
    <t>杰尼丝王立学院</t>
  </si>
  <si>
    <t>托尔兹士官学院</t>
  </si>
  <si>
    <t>托尔兹士官学院分校</t>
  </si>
  <si>
    <t>克洛斯贝尔警官学院</t>
  </si>
  <si>
    <t>答案是杰尼丝王立学院</t>
  </si>
  <si>
    <t>答案是柏斯</t>
  </si>
  <si>
    <t>格兰赛尔城</t>
  </si>
  <si>
    <t>克洛斯贝尔</t>
  </si>
  <si>
    <t>答案是格兰赛尔城</t>
  </si>
  <si>
    <t>答案是洛连特</t>
  </si>
  <si>
    <t>答案是蔡斯</t>
  </si>
  <si>
    <t>克州东大街</t>
  </si>
  <si>
    <t>克州旧城区</t>
  </si>
  <si>
    <t>克州西大街</t>
  </si>
  <si>
    <t>克州港湾区</t>
  </si>
  <si>
    <t>答案是克州东大街</t>
  </si>
  <si>
    <t>克州中央广场</t>
  </si>
  <si>
    <t>克州欢乐街</t>
  </si>
  <si>
    <t>克州行政区</t>
  </si>
  <si>
    <t>答案是克州中央广场</t>
  </si>
  <si>
    <t>答案是克州旧城区</t>
  </si>
  <si>
    <t>克州站前大道</t>
  </si>
  <si>
    <t>答案是克州欢乐街</t>
  </si>
  <si>
    <t>答案是克州港湾区</t>
  </si>
  <si>
    <t>答案是克州站前大道</t>
  </si>
  <si>
    <t>答案是克州行政区</t>
  </si>
  <si>
    <t>答案是克州西大街</t>
  </si>
  <si>
    <t>唐古拉姆门</t>
  </si>
  <si>
    <t>答案是唐古拉姆门</t>
  </si>
  <si>
    <t>圣乌尔丝拉医科大学</t>
  </si>
  <si>
    <t>克洛斯贝尔银行</t>
  </si>
  <si>
    <t>克洛斯贝尔警察局</t>
  </si>
  <si>
    <t>答案是圣乌尔丝拉医科大学</t>
  </si>
  <si>
    <t>玛因兹矿山镇</t>
  </si>
  <si>
    <t>答案是玛因兹矿山镇</t>
  </si>
  <si>
    <t>米尔香缇</t>
  </si>
  <si>
    <t>答案是米修拉姆</t>
  </si>
  <si>
    <t>答案是贝尔加德门</t>
  </si>
  <si>
    <t>伊迪斯</t>
  </si>
  <si>
    <t>巴塞尔</t>
  </si>
  <si>
    <t>东方人街</t>
  </si>
  <si>
    <t>答案是阿勒泰尔</t>
  </si>
  <si>
    <t>帕尔姆</t>
  </si>
  <si>
    <t>答案是阿尔摩利卡村</t>
  </si>
  <si>
    <t>本张模型画圈的地点是？</t>
  </si>
  <si>
    <t>鲁巴彻商会</t>
  </si>
  <si>
    <t>伊美黛夫人的珠宝店</t>
  </si>
  <si>
    <t>黑月贸易公司</t>
  </si>
  <si>
    <t>钓公师团</t>
  </si>
  <si>
    <t>答案是鲁巴彻商会</t>
  </si>
  <si>
    <t>答案是凯尔迪克</t>
  </si>
  <si>
    <t>凯旋大道</t>
  </si>
  <si>
    <t>桑克多区</t>
  </si>
  <si>
    <t>莱卡区</t>
  </si>
  <si>
    <t>答案是凯旋大道</t>
  </si>
  <si>
    <t>加尔尼耶区</t>
  </si>
  <si>
    <t>圣火大道</t>
  </si>
  <si>
    <t>答案是加尔尼耶区</t>
  </si>
  <si>
    <t>答案是加雷利亚要塞</t>
  </si>
  <si>
    <t>卡雷尔离宫</t>
  </si>
  <si>
    <t>答案是卡雷尔离宫</t>
  </si>
  <si>
    <t>答案是卢雷</t>
  </si>
  <si>
    <t>答案是双龙桥</t>
  </si>
  <si>
    <t>诺尔德高原村落</t>
  </si>
  <si>
    <t>答案是哈梅尔村</t>
  </si>
  <si>
    <t>圣母公园</t>
  </si>
  <si>
    <t>克洛斯贝尔港湾区</t>
  </si>
  <si>
    <t>答案是圣母公园</t>
  </si>
  <si>
    <t>答案是圣火大道</t>
  </si>
  <si>
    <t>答案是奥洛克斯堡垒</t>
  </si>
  <si>
    <t>答案是巴利亚哈特</t>
  </si>
  <si>
    <t>海姆达尔港</t>
  </si>
  <si>
    <t>答案是布利欧尼亚岛</t>
  </si>
  <si>
    <t>雷格拉姆镇</t>
  </si>
  <si>
    <t>答案是帕尔姆</t>
  </si>
  <si>
    <t>帝都赛马场</t>
  </si>
  <si>
    <t>答案是帝都赛马场</t>
  </si>
  <si>
    <t>答案是悠米尔</t>
  </si>
  <si>
    <t>答案是托利斯塔</t>
  </si>
  <si>
    <t>答案是拉克威尔</t>
  </si>
  <si>
    <t>霭灵</t>
  </si>
  <si>
    <t>答案是拉克里玛湖</t>
  </si>
  <si>
    <t>答案是朱诺海上要塞</t>
  </si>
  <si>
    <t>答案是桑克多区</t>
  </si>
  <si>
    <t>答案是欧尔迪斯</t>
  </si>
  <si>
    <t>答案是泰特斯门</t>
  </si>
  <si>
    <t>答案是海姆达尔港</t>
  </si>
  <si>
    <t>答案是米尔香缇</t>
  </si>
  <si>
    <t>答案是罗恩格林城</t>
  </si>
  <si>
    <t>答案是莱卡区</t>
  </si>
  <si>
    <t>答案是霭灵</t>
  </si>
  <si>
    <t>答案是阿尔斯塔</t>
  </si>
  <si>
    <t>答案是雷格拉姆镇</t>
  </si>
  <si>
    <t>答案是黑龙关</t>
  </si>
  <si>
    <t>风灵窟</t>
  </si>
  <si>
    <t>火灵窟</t>
  </si>
  <si>
    <t>水灵窟</t>
  </si>
  <si>
    <t>地灵窟</t>
  </si>
  <si>
    <t>答案是风灵窟</t>
  </si>
  <si>
    <t>答案是利弗斯</t>
  </si>
  <si>
    <t>答案是圣特亚克</t>
  </si>
  <si>
    <t>答案是埃本丘陵</t>
  </si>
  <si>
    <t>在空之轨迹3RD的星之门『尤莉亚大人的假日』，面对粉丝们的狂热，尤莉亚是如何“冲出”格兰赛尔王城的？</t>
  </si>
  <si>
    <t>打扮成修女随神父离开</t>
  </si>
  <si>
    <t>打扮成女仆随希尔丹夫人离开</t>
  </si>
  <si>
    <t>坐飞艇离开</t>
  </si>
  <si>
    <t>强行冲出去</t>
  </si>
  <si>
    <t>答案是打扮成修女随神父离开</t>
  </si>
  <si>
    <t>在空之轨迹3RD的星之门『盐之桩』，最后提到的“抹消者***是『盐之桩』事件的受灾孤儿”是指的谁？</t>
  </si>
  <si>
    <t>凯文</t>
  </si>
  <si>
    <t>理查德</t>
  </si>
  <si>
    <t>答案是怀斯曼</t>
  </si>
  <si>
    <t>在空之轨迹3RD的星之门『庆祝会之夜』，公主询问约修亚“要是约修亚在艾丝蒂尔之前先遇到我的话，你会不会不和我一起……而不是……艾丝蒂尔”，约修亚的回答是？</t>
  </si>
  <si>
    <t>不会</t>
  </si>
  <si>
    <t>会</t>
  </si>
  <si>
    <t>不知道</t>
  </si>
  <si>
    <t>你觉得呢？</t>
  </si>
  <si>
    <t>答案是不会</t>
  </si>
  <si>
    <t>在空之轨迹3RD的星之门『旅途的终点』，雾香将回共和国任职的单位是？</t>
  </si>
  <si>
    <t>《洛克史密斯机关》</t>
  </si>
  <si>
    <t>《洛克哈特机关》</t>
  </si>
  <si>
    <t>卡尔瓦德驻利贝尔大使</t>
  </si>
  <si>
    <t>卡尔瓦德驻埃雷波尼亚大使</t>
  </si>
  <si>
    <t>答案是《洛克史密斯机关》</t>
  </si>
  <si>
    <t>在空之轨迹3RD的星之门『剑之道』，卡西乌斯叫来了哪位剑术高手指点亚妮拉丝？</t>
  </si>
  <si>
    <t>尤莉亚</t>
  </si>
  <si>
    <t>穆拉</t>
  </si>
  <si>
    <t>答案是理查德</t>
  </si>
  <si>
    <t>在空之轨迹3RD的星之门『重剑流特训法』，《渡鸦帮》的头目3人组面对的最终考验是谁？</t>
  </si>
  <si>
    <t>克鲁茨</t>
  </si>
  <si>
    <t>库拉茨</t>
  </si>
  <si>
    <t>卡露娜</t>
  </si>
  <si>
    <t>答案是阿加特</t>
  </si>
  <si>
    <t>在空之轨迹3RD的星之门『爱普斯泰恩财团』 ，下列哪项不属于“本财团的主要活动”？</t>
  </si>
  <si>
    <t>导力技术与导力器在军事中的应用</t>
  </si>
  <si>
    <t>答案是导力技术与导力器在军事中的应用</t>
  </si>
  <si>
    <t>在空之轨迹3RD的星之门『回归帝都』 ，希尔丹夫人口中的“（造访）格兰赛尔城的不速之客”是谁？</t>
  </si>
  <si>
    <t>尤肯特Ⅲ世</t>
  </si>
  <si>
    <t>雷格尼兹行政长官</t>
  </si>
  <si>
    <t>答案是奥斯本宰相</t>
  </si>
  <si>
    <t>在空之轨迹3RD的星之门『操之过急的关怀』 ，梅贝尔市长的助手莉拉与《川蝉亭》雷纳德屡次约见的缘由是？</t>
  </si>
  <si>
    <t>安排市长的休息计划</t>
  </si>
  <si>
    <t>两人之间的恋爱</t>
  </si>
  <si>
    <t>莉拉为市长寻找对象</t>
  </si>
  <si>
    <t>答案是安排市长的休息计划</t>
  </si>
  <si>
    <t>在空之轨迹3RD的星之门『戈尔地雅斯级实验计划书』 ，本实验计划的主要开发人员是？</t>
  </si>
  <si>
    <t>诺华提斯博士</t>
  </si>
  <si>
    <t>第一柱</t>
  </si>
  <si>
    <t>第五柱</t>
  </si>
  <si>
    <t>答案是诺华提斯博士</t>
  </si>
  <si>
    <t>在空之轨迹3RD的星之门『『怪盗B』调查报告』 ，怪盗B的行为理念是？</t>
  </si>
  <si>
    <t>『美的解放』</t>
  </si>
  <si>
    <t>『劫富济贫』</t>
  </si>
  <si>
    <t>『争取舆论』</t>
  </si>
  <si>
    <t>『愉悦』</t>
  </si>
  <si>
    <t>答案是『美的解放』</t>
  </si>
  <si>
    <t>在空之轨迹3RD的星之门『调查委托，敬悉』 ，王国军通过基库向理查德传信，希望他调查谁的动向？</t>
  </si>
  <si>
    <t>《红色星座》</t>
  </si>
  <si>
    <t>《西风旅团》</t>
  </si>
  <si>
    <t>《杰斯塔猎兵团》</t>
  </si>
  <si>
    <t>《北方猎兵》</t>
  </si>
  <si>
    <t>答案是《红色星座》</t>
  </si>
  <si>
    <t>在空之轨迹3RD的星之门『帝国支部连续袭击事件』 ，哪位游击士被派出调查此事件？</t>
  </si>
  <si>
    <t>亚里欧斯</t>
  </si>
  <si>
    <t>答案是卡西乌斯</t>
  </si>
  <si>
    <t>在空之轨迹3RD的星之门『幻焰计划』 ，盟主与执行者们的会议场所名为？</t>
  </si>
  <si>
    <t>《星辰之间》</t>
  </si>
  <si>
    <t>《夜幕之间》</t>
  </si>
  <si>
    <t>《星河之间》</t>
  </si>
  <si>
    <t>《日月之间》</t>
  </si>
  <si>
    <t>答案是《星辰之间》</t>
  </si>
  <si>
    <t>在空之轨迹3RD的星之门『乐园的少女』  ，哪位结社成员讲玲救出并带到结社？</t>
  </si>
  <si>
    <t>莱维&amp;约修亚</t>
  </si>
  <si>
    <t>瓦鲁多</t>
  </si>
  <si>
    <t>答案是莱维&amp;约修亚</t>
  </si>
  <si>
    <t>在空之轨迹3RD的月之门『导力装甲开发计划』（上&amp;下篇），缇妲想要参与导力装甲开发的原因是？</t>
  </si>
  <si>
    <t>与玲真正的面对面</t>
  </si>
  <si>
    <t>守护自己的家人</t>
  </si>
  <si>
    <t>锻炼技艺</t>
  </si>
  <si>
    <t>答案是与玲真正的面对面</t>
  </si>
  <si>
    <t>在空之轨迹3RD的月之门『委托人』，雪拉扎德与爱娜因为什么事件结缘？</t>
  </si>
  <si>
    <t>爱娜家人的财产争夺</t>
  </si>
  <si>
    <t>两个人拼酒量</t>
  </si>
  <si>
    <t>寻找结社的踪迹</t>
  </si>
  <si>
    <t>答案是爱娜家人的财产争夺</t>
  </si>
  <si>
    <t>在空之轨迹3RD的月之门『启程的清晨』，面对救下自己后生气的约修亚，艾丝蒂尔拿出了什么东西？</t>
  </si>
  <si>
    <t>『传说中的那个虫子』</t>
  </si>
  <si>
    <t>『玛鲁加大蜥蜴』</t>
  </si>
  <si>
    <t>『巨龙咖啡豆』</t>
  </si>
  <si>
    <t>『新鲜鸡蛋』</t>
  </si>
  <si>
    <t>答案是『传说中的那个虫子』</t>
  </si>
  <si>
    <t>在空之轨迹3RD的月之门『幸福之石』，谁帮助玛丽找到了『幸福之石』？</t>
  </si>
  <si>
    <t>奇怪的魔兽</t>
  </si>
  <si>
    <t>特蕾莎老师</t>
  </si>
  <si>
    <t>克拉姆</t>
  </si>
  <si>
    <t>答案是奇怪的魔兽</t>
  </si>
  <si>
    <t>在空之轨迹3RD的星之门『尤莉亚大人的假日』，谁通过剑术对决开导了尤莉亚？</t>
  </si>
  <si>
    <t>穆拉少校</t>
  </si>
  <si>
    <t>希尔丹夫人</t>
  </si>
  <si>
    <t>答案是穆拉少校</t>
  </si>
  <si>
    <t>在空之轨迹3RD的星之门『盐之桩』，本事件的发生地点是？</t>
  </si>
  <si>
    <t>诺桑比亚旧大公国</t>
  </si>
  <si>
    <t>答案是诺桑比亚旧大公国</t>
  </si>
  <si>
    <t>在空之轨迹3RD的星之门『庆祝会之夜』，以下哪位角色没有出现在庆祝会？</t>
  </si>
  <si>
    <t>莉丝</t>
  </si>
  <si>
    <t>乔斯特</t>
  </si>
  <si>
    <t>奈尔</t>
  </si>
  <si>
    <t>答案是莉丝</t>
  </si>
  <si>
    <t>在空之轨迹3RD的星之门『旅途的终点』，雾香被总统和大使看重的最重要原因是？</t>
  </si>
  <si>
    <t>卓越的情报处理与分析能力</t>
  </si>
  <si>
    <t>『泰斗流』奥义传人</t>
  </si>
  <si>
    <t>与利贝尔众人的交往</t>
  </si>
  <si>
    <t>答案是卓越的情报处理与分析能力</t>
  </si>
  <si>
    <t>在空之轨迹3RD的星之门『剑之道』，理查德的招数流派是八叶一刀流的哪一形？</t>
  </si>
  <si>
    <t>《残月》</t>
  </si>
  <si>
    <t>《疾风》</t>
  </si>
  <si>
    <t>《螺旋击》</t>
  </si>
  <si>
    <t>《无》</t>
  </si>
  <si>
    <t>答案是五之形《残月》</t>
  </si>
  <si>
    <t>在空之轨迹3RD的星之门『重剑流特训法』，考官对迪恩/雷斯/洛克的缺点评价分别为？</t>
  </si>
  <si>
    <t>太过慎重/轻率的行动/缺乏冷静判断</t>
  </si>
  <si>
    <t>轻率的行动/太过慎重/缺乏冷静判断</t>
  </si>
  <si>
    <t>轻率的行动/缺乏冷静判断/太过慎重</t>
  </si>
  <si>
    <t>缺乏冷静判断/轻率的行动/太过慎重</t>
  </si>
  <si>
    <t>答案是太过慎重/轻率的行动/缺乏冷静判断</t>
  </si>
  <si>
    <t>在空之轨迹3RD的星之门『爱普斯泰恩财团』 ，本财团的成立地点是？</t>
  </si>
  <si>
    <t>答案是列曼自治州</t>
  </si>
  <si>
    <t>在空之轨迹3RD的星之门『回归帝都』 ，奥利维尔送给宰相的惊喜是？</t>
  </si>
  <si>
    <t>返程照面时拿出导力枪，开枪射向了丢上空中的玫瑰花束</t>
  </si>
  <si>
    <t>拿出鲁特琴对着宰相弹《琥珀之爱》</t>
  </si>
  <si>
    <t>让自己乘坐的飞船在宰相上空徘徊</t>
  </si>
  <si>
    <t>答案是返程照面时拿出导力枪，开枪射向了丢上空中的玫瑰花束</t>
  </si>
  <si>
    <t>在空之轨迹3RD的星之门『操之过急的关怀』 ，谁接受市长的委托调查莉拉与神秘男子的行动？</t>
  </si>
  <si>
    <t>亚妮拉丝</t>
  </si>
  <si>
    <t>约修亚</t>
  </si>
  <si>
    <t>答案是亚妮拉丝</t>
  </si>
  <si>
    <t>在空之轨迹3RD的星之门『戈尔地雅斯级实验计划书』 ，以下哪件设备是本实验计划没有使用到的？</t>
  </si>
  <si>
    <t>『零力场发生器』</t>
  </si>
  <si>
    <t>治愈复苏能量生成装置《再生系统》</t>
  </si>
  <si>
    <t>合金《柯鲁达莱钢》</t>
  </si>
  <si>
    <t>答案是『零力场发生器』</t>
  </si>
  <si>
    <t>在空之轨迹3RD的星之门『『怪盗B』调查报告』 ，以下哪个身份不是怪盗B的猜测可能？</t>
  </si>
  <si>
    <t>稀世的音乐家W</t>
  </si>
  <si>
    <t>悲剧的画家Y</t>
  </si>
  <si>
    <t>华丽的武术家Z</t>
  </si>
  <si>
    <t>答案是稀世的音乐家W</t>
  </si>
  <si>
    <t>在空之轨迹3RD的星之门『调查委托，敬悉』 ，以下哪项不是理查德离开军队并建立调查公司的原因？</t>
  </si>
  <si>
    <t>羞愧于降级和处分而离开军队</t>
  </si>
  <si>
    <t>没有可以有组织地收集情报并准确地进行分析的独立团体</t>
  </si>
  <si>
    <t>广泛俯瞰利贝尔和各国，从自由的视角出发找出更多各样的情报价值</t>
  </si>
  <si>
    <t>牵挂祖国的这份心情依然完全没变</t>
  </si>
  <si>
    <t>答案是羞愧于降级和处分而离开军队</t>
  </si>
  <si>
    <t>在空之轨迹3RD的星之门『帝国支部连续袭击事件』 ，谁是袭击事件的直接凶手？</t>
  </si>
  <si>
    <t>答案是《杰斯塔猎兵团》</t>
  </si>
  <si>
    <t>在空之轨迹3RD的星之门『幻焰计划』 ，剧情提到的凯文是教会第几位《守护骑士》？</t>
  </si>
  <si>
    <t>《第五位》</t>
  </si>
  <si>
    <t>《第六位》</t>
  </si>
  <si>
    <t>《第七位》</t>
  </si>
  <si>
    <t>《第八位》</t>
  </si>
  <si>
    <t>在空之轨迹3RD的星之门『乐园的少女』  ，剧情最后面对自己的亲生父母，玲的选择是？</t>
  </si>
  <si>
    <t>不管他们</t>
  </si>
  <si>
    <t>消除他们的记忆</t>
  </si>
  <si>
    <t>抹除他们</t>
  </si>
  <si>
    <t>答案是不管他们</t>
  </si>
  <si>
    <t>在空之轨迹3RD的月之门『导力装甲开发计划』（上&amp;下篇），千钧一发之际，谁救下了阿加特和缇妲？</t>
  </si>
  <si>
    <t>丹·拉塞尔</t>
  </si>
  <si>
    <t>艾莉卡·拉塞尔</t>
  </si>
  <si>
    <t>拉塞尔博士</t>
  </si>
  <si>
    <t>答案是丹</t>
  </si>
  <si>
    <t>在空之轨迹3RD的月之门『委托人』，爱娜的伯父雇佣了什么人员来抢夺爱娜的财产？</t>
  </si>
  <si>
    <t>猎兵团</t>
  </si>
  <si>
    <t>结社猎兵</t>
  </si>
  <si>
    <t>王国军</t>
  </si>
  <si>
    <t>情报部</t>
  </si>
  <si>
    <t>答案是猎兵团</t>
  </si>
  <si>
    <t>在空之轨迹3RD的月之门『飘落的羽翼』，科洛丝与雷克特学长在（学长退学）2年后的第一次重逢是在？</t>
  </si>
  <si>
    <t>埃尔赛尤号</t>
  </si>
  <si>
    <t>兰花塔</t>
  </si>
  <si>
    <t>红翼号</t>
  </si>
  <si>
    <t>在空之轨迹3RD的月之门『启程的清晨』，约修亚在照顾好宝宝后拿出金色的什么乐器开始演奏？</t>
  </si>
  <si>
    <t>钢琴</t>
  </si>
  <si>
    <t>答案是口琴</t>
  </si>
  <si>
    <t>在空之轨迹3RD的月之门『幸福之石』，玛丽寻找『幸福之石』是为了献给谁？</t>
  </si>
  <si>
    <t>答案是特蕾莎老师</t>
  </si>
  <si>
    <t>在零之轨迹中艾约出发前奈尔让他们调查什么?</t>
  </si>
  <si>
    <t>黑之竞拍会</t>
  </si>
  <si>
    <t>玲的身世</t>
  </si>
  <si>
    <t>特别任务支援科</t>
  </si>
  <si>
    <t>罗赞贝尔克工房</t>
  </si>
  <si>
    <t>在利贝尔王国中沃尔费堡垒位于哪个城市?</t>
  </si>
  <si>
    <t>王都格兰赛尔</t>
  </si>
  <si>
    <t>利贝尔导力停止现象中是谁将蒸汽坦克开过了哈肯大门?</t>
  </si>
  <si>
    <t>独眼赛克斯</t>
  </si>
  <si>
    <t>穆拉中校</t>
  </si>
  <si>
    <t>雷神玛提乌斯</t>
  </si>
  <si>
    <t>在闪之轨迹II中罗爷和黎爷对战的地方是?</t>
  </si>
  <si>
    <t>地下空间B区</t>
  </si>
  <si>
    <t>地下空间A区</t>
  </si>
  <si>
    <t>地下空间C区</t>
  </si>
  <si>
    <t>地下空间D区</t>
  </si>
  <si>
    <t>在闪之轨迹III中缇妲给谁买了礼物?</t>
  </si>
  <si>
    <t>艾丝蒂尔、约修亚、玲</t>
  </si>
  <si>
    <t>拉赛尔博士、艾莉卡博士、丹</t>
  </si>
  <si>
    <t>阿加特、科洛蒂亚公主</t>
  </si>
  <si>
    <t>金先生</t>
  </si>
  <si>
    <t>创之轨迹中罗伊德线第一章攻略地下空间中罗爷最后看到了谁的幻影?</t>
  </si>
  <si>
    <t>Emperor</t>
  </si>
  <si>
    <t>迪塔·库罗伊斯</t>
  </si>
  <si>
    <t>F·诺华提斯</t>
  </si>
  <si>
    <t>卢法斯新总统</t>
  </si>
  <si>
    <t>创之轨迹之中二姐的阵是什么名字?</t>
  </si>
  <si>
    <t>苍孔雀</t>
  </si>
  <si>
    <t>喜悦笑容</t>
  </si>
  <si>
    <t>天堂之吻</t>
  </si>
  <si>
    <t>分析完毕！</t>
  </si>
  <si>
    <t>特别任务支援科大楼的前身是什么单位?</t>
  </si>
  <si>
    <t>克洛斯贝尔通讯社</t>
  </si>
  <si>
    <t>游击士协会</t>
  </si>
  <si>
    <t>碧之轨迹中是谁把真知给了瓦鲁多?</t>
  </si>
  <si>
    <t>西格蒙德·奥兰多</t>
  </si>
  <si>
    <t>加尔西亚·罗西</t>
  </si>
  <si>
    <t>狮子心皇帝举兵之地是?</t>
  </si>
  <si>
    <t>巴雷亚哈特</t>
  </si>
  <si>
    <t>闪之轨迹IV新VII班一开始的据点是</t>
  </si>
  <si>
    <t>霭灵之里</t>
  </si>
  <si>
    <t>3次</t>
  </si>
  <si>
    <t>黎恩老师，在闪之轨迹3一共和分校长交手了几次呢？（以战斗手册分校长数量为准）</t>
  </si>
  <si>
    <t>4次</t>
  </si>
  <si>
    <t>5次</t>
  </si>
  <si>
    <t>6次</t>
  </si>
  <si>
    <t>空之轨迹希德中校的全名是？</t>
  </si>
  <si>
    <t>马克西米利安·希德</t>
  </si>
  <si>
    <t>马利安米克西·希德</t>
  </si>
  <si>
    <t>亚兰·希德</t>
  </si>
  <si>
    <t>纳尔当·希德</t>
  </si>
  <si>
    <t>正确答案1</t>
  </si>
  <si>
    <t>正确答案2</t>
  </si>
  <si>
    <t>正确答案3</t>
  </si>
  <si>
    <t>正确答案4</t>
  </si>
  <si>
    <t>碧之轨迹初遇战鬼西格蒙德时的火车上有多少人？（两位阿拉伯数字）</t>
  </si>
  <si>
    <t>文字问答</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</si>
  <si>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</si>
  <si>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</si>
  <si>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</si>
  <si>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</si>
  <si>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</si>
  <si>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</si>
  <si>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</si>
  <si>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</si>
  <si>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</si>
  <si>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</si>
  <si>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</si>
  <si>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七耀历942年，罗恩格林城下，谁引导莉安娜·桑德罗特成为银之骑神「亚格里昂」的启动者？（四个字）</t>
  </si>
  <si>
    <t>罗赛莉亚</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</si>
  <si>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</si>
  <si>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</si>
  <si>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</si>
  <si>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</si>
  <si>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诺尔德地区</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</si>
  <si>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</si>
  <si>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</si>
  <si>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</si>
  <si>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</si>
  <si>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</si>
  <si>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</si>
  <si>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1150年，C·爱普斯泰恩博士发明什么，『导力革命』开始？（三个字）</t>
  </si>
  <si>
    <t>导力器</t>
  </si>
  <si>
    <t>作为利贝尔祖先的古代人民们，利用『辉之环』为核心建造了实验性空中都市，都市的名称是？（五个字，中间需要加·）</t>
  </si>
  <si>
    <t>利贝尔方舟</t>
  </si>
  <si>
    <t>由克罗伊斯家族为主的一派，则代替了空之女神，作为地上『神明』，为寻求哪个至宝而存在着？（四个字）</t>
  </si>
  <si>
    <t>幻之至宝</t>
  </si>
  <si>
    <t>已知闪之轨迹Ⅰ终章，托利斯塔·河流使用3级钓竿钓得巨血蟹的概率为16%，黎恩使用3级钓竿在此处连续钓了5次鱼，问至少钓到两次巨血蟹的概率为多少？（精确到4位小数）</t>
  </si>
  <si>
    <t>闪之轨迹Ⅰ第3章，托利斯塔·河流使用1级钓竿钓得亚诺鲁鲫鱼的概率为18.75%，使用2级钓竿钓得亚诺鲁鲫鱼的概率为37.5%，黎恩有25%的概率使用1级钓竿，75%的概率使用2级钓竿，已知黎恩钓到亚诺鲁鲫鱼，问使用2级钓竿的概率是多少？（精确到4位小数）</t>
  </si>
  <si>
    <t>选项A图片链接</t>
  </si>
  <si>
    <t>选项B图片链接</t>
  </si>
  <si>
    <t>选项C图片链接</t>
  </si>
  <si>
    <t>选项D图片链接</t>
  </si>
  <si>
    <t>创轨中下列哪个核心回路拥有每回合自动回复HP的功能？</t>
  </si>
  <si>
    <t>图片单选</t>
  </si>
  <si>
    <t>圣典</t>
  </si>
  <si>
    <t>处女</t>
  </si>
  <si>
    <t>水星</t>
  </si>
  <si>
    <t>再想想? 或者百度</t>
  </si>
  <si>
    <t>创轨中下列哪个核心回路拥有每回合自动回复EP的功能？</t>
  </si>
  <si>
    <t>猫妖</t>
  </si>
  <si>
    <t>歌后</t>
  </si>
  <si>
    <t>灵药</t>
  </si>
  <si>
    <t>创轨中下列哪个核心回路拥有每回合自动回复CP的功能？</t>
  </si>
  <si>
    <t>火神</t>
  </si>
  <si>
    <t>王者</t>
  </si>
  <si>
    <t>英杰</t>
  </si>
  <si>
    <t>骑兵</t>
  </si>
  <si>
    <t>创轨中下列哪个核心回路可以通过歼敌增加CP？</t>
  </si>
  <si>
    <t>阳光</t>
  </si>
  <si>
    <t>纹章</t>
  </si>
  <si>
    <t>天蝎</t>
  </si>
  <si>
    <t>创轨中下列哪个核心回路可以吸引敌人？</t>
  </si>
  <si>
    <t>神盾</t>
  </si>
  <si>
    <t>护符</t>
  </si>
  <si>
    <t>大智</t>
  </si>
  <si>
    <t>侏儒</t>
  </si>
  <si>
    <t>创轨中下列哪个核心回路可以起死回生？</t>
  </si>
  <si>
    <t>神女</t>
  </si>
  <si>
    <t>创轨中下列哪个核心回路增加的暴击率最多？</t>
  </si>
  <si>
    <t>神矛</t>
  </si>
  <si>
    <t>伪神</t>
  </si>
  <si>
    <t>北风</t>
  </si>
  <si>
    <t xml:space="preserve">贤者	</t>
  </si>
  <si>
    <t>创轨中下列哪个核心回路可以增加掉落道具数？</t>
  </si>
  <si>
    <t>适能</t>
  </si>
  <si>
    <t>睿智</t>
  </si>
  <si>
    <t>宝剑</t>
  </si>
  <si>
    <t>创轨中下列哪个核心回路可以通过歼敌增加HP？</t>
  </si>
  <si>
    <t>灵殿</t>
  </si>
  <si>
    <t>精后</t>
  </si>
  <si>
    <t>宝盒</t>
  </si>
  <si>
    <t>创轨中下列哪个核心回路是最晚追加的？</t>
  </si>
  <si>
    <t>创轨中下列哪个核心回路可以减少地属性魔法发动后的硬直时间？</t>
  </si>
  <si>
    <t>勇气</t>
  </si>
  <si>
    <t>运转</t>
  </si>
  <si>
    <t>无限</t>
  </si>
  <si>
    <t>创轨中下列哪个核心回路可以减少水属性魔法发动后的硬直时间？</t>
  </si>
  <si>
    <t>智者</t>
  </si>
  <si>
    <t>创轨中下列哪个核心回路可以减少火属性魔法发动后的硬直时间？</t>
  </si>
  <si>
    <t>织女</t>
  </si>
  <si>
    <t>魔女</t>
  </si>
  <si>
    <t>创轨中下列哪个核心回路可以减少风属性魔法发动后的硬直时间？</t>
  </si>
  <si>
    <t>宝典</t>
  </si>
  <si>
    <t>暴风</t>
  </si>
  <si>
    <t>雷神</t>
  </si>
  <si>
    <t>草薙</t>
  </si>
  <si>
    <t>创轨中下列哪个核心回路可以减少时属性魔法发动后的硬直时间？</t>
  </si>
  <si>
    <t>灵猫</t>
  </si>
  <si>
    <t>幻胧</t>
  </si>
  <si>
    <t>昴宿</t>
  </si>
  <si>
    <t>创轨中下列哪个核心回路可以减少空属性魔法发动后的硬直时间？</t>
  </si>
  <si>
    <t>永恒</t>
  </si>
  <si>
    <t>创轨中下列哪个核心回路可以减少幻属性魔法发动后的硬直时间？</t>
  </si>
  <si>
    <t>丛云</t>
  </si>
  <si>
    <t>太古</t>
  </si>
  <si>
    <t>创轨中下列哪个核心回路可以减少S技发动后的硬直时间？</t>
  </si>
  <si>
    <t>蓝狮</t>
  </si>
  <si>
    <t>天狼</t>
  </si>
  <si>
    <t>精灵</t>
  </si>
  <si>
    <t>创轨中下列VM精灵主卡牌可以封锁敌人行动的是？</t>
  </si>
  <si>
    <t>吟游诗人</t>
  </si>
  <si>
    <t>骑士</t>
  </si>
  <si>
    <t>https://alioss.trails-game.com/images/hajimari/vm/骑士_hajimari.png?x-oss-process=style/resize_25</t>
  </si>
  <si>
    <t>https://alioss.trails-game.com/images/hajimari/vm/魔女_hajimari.png?x-oss-process=style/resize_25</t>
  </si>
  <si>
    <t>忍者</t>
  </si>
  <si>
    <t>https://alioss.trails-game.com/images/hajimari/vm/忍者_hajimari.png?x-oss-process=style/resize_25</t>
  </si>
  <si>
    <t>创轨中下列VM精灵主卡牌体力最高的是？</t>
  </si>
  <si>
    <t>高阶游侠</t>
  </si>
  <si>
    <t>https://alioss.trails-game.com/images/hajimari/vm/高阶游侠_hajimari.png?x-oss-process=style/resize_25</t>
  </si>
  <si>
    <t>创轨中下列VM精灵主卡牌出场Mana最高的是？</t>
  </si>
  <si>
    <t>https://alioss.trails-game.com/images/hajimari/vm/吟游诗人_hajimari.png?x-oss-process=style/resize_25</t>
  </si>
  <si>
    <t>暴君</t>
  </si>
  <si>
    <t>https://alioss.trails-game.com/images/hajimari/vm/暴君_hajimari.png?x-oss-process=style/resize_25</t>
  </si>
  <si>
    <t>创轨中下列VM精灵主卡牌可以远程攻击的是？</t>
  </si>
  <si>
    <t>创轨中下列VM精灵主卡牌同时具有SKILL和ABILITY的是？</t>
  </si>
  <si>
    <t>半兽人</t>
  </si>
  <si>
    <t>幻术师</t>
  </si>
  <si>
    <t>https://alioss.trails-game.com/images/hajimari/vm/幻术师_hajimari.png?x-oss-process=style/resize_25</t>
  </si>
  <si>
    <t>神圣修女</t>
  </si>
  <si>
    <t>https://alioss.trails-game.com/images/hajimari/vm/神圣修女_hajimari.png?x-oss-process=style/resize_25</t>
  </si>
  <si>
    <t>宝冠侠盗</t>
  </si>
  <si>
    <t>https://alioss.trails-game.com/images/hajimari/vm/宝冠侠盗_hajimari.png?x-oss-process=style/resize_25</t>
  </si>
  <si>
    <t>创轨中下列VM精灵主卡牌可以生成魔晶石的是？</t>
  </si>
  <si>
    <t>灵魂战士</t>
  </si>
  <si>
    <t>https://alioss.trails-game.com/images/hajimari/vm/灵魂战士_hajimari.png?x-oss-process=style/resize_25</t>
  </si>
  <si>
    <t>上古圣灵</t>
  </si>
  <si>
    <t>https://alioss.trails-game.com/images/hajimari/vm/上古圣灵_hajimari.png?x-oss-process=style/resize_25</t>
  </si>
  <si>
    <t>圣柜圣骑士</t>
  </si>
  <si>
    <t>https://alioss.trails-game.com/images/hajimari/vm/圣柜圣骑士_hajimari.png?x-oss-process=style/resize_25</t>
  </si>
  <si>
    <t>创轨中下列VM精灵主卡牌需要与爱丽榭战斗获胜后才能拿到？</t>
  </si>
  <si>
    <t>创轨中下列VM精灵主卡牌可以主动抽牌的是？</t>
  </si>
  <si>
    <t>创轨中下列VM精灵主卡牌攻击力最高的是？</t>
  </si>
  <si>
    <t>创轨中下列VM精灵主卡牌需要开启VM道场后才能拿到？</t>
  </si>
  <si>
    <t>https://alioss.trails-game.com/images/hajimari/vm/半兽人_hajimari.png?x-oss-process=style/resize_25</t>
  </si>
  <si>
    <t>大剑士</t>
  </si>
  <si>
    <t>https://alioss.trails-game.com/images/hajimari/vm/大剑士_hajimari.png?x-oss-process=style/resize_25</t>
  </si>
  <si>
    <t>创轨中下列VM魔法卡牌可以恢复费用（Mana）的是？</t>
  </si>
  <si>
    <t>魔晶石</t>
  </si>
  <si>
    <t>https://alioss.trails-game.com/images/hajimari/vm/魔晶石_hajimari.png?x-oss-process=style/resize_25</t>
  </si>
  <si>
    <t>梅迪克</t>
  </si>
  <si>
    <t>https://alioss.trails-game.com/images/hajimari/vm/梅迪克_hajimari.png?x-oss-process=style/resize_25</t>
  </si>
  <si>
    <t>https://alioss.trails-game.com/images/hajimari/vm/瓦尼许_hajimari.png?x-oss-process=style/resize_25</t>
  </si>
  <si>
    <t>气焰</t>
  </si>
  <si>
    <t>https://alioss.trails-game.com/images/hajimari/vm/气焰_hajimari.png?x-oss-process=style/resize_25</t>
  </si>
  <si>
    <t>创轨中下列VM魔法卡牌同时具有三种效果的是？</t>
  </si>
  <si>
    <t>防壁</t>
  </si>
  <si>
    <t>https://alioss.trails-game.com/images/hajimari/vm/防壁_hajimari.png?x-oss-process=style/resize_25</t>
  </si>
  <si>
    <t>创轨中下列VM魔法卡牌与圣柜圣骑士搭配有奇效的是？</t>
  </si>
  <si>
    <t>https://alioss.trails-game.com/images/hajimari/vm/甘居雷特_hajimari.png?x-oss-process=style/resize_25</t>
  </si>
  <si>
    <t>https://alioss.trails-game.com/images/hajimari/vm/减缩_hajimari.png?x-oss-process=style/resize_25</t>
  </si>
  <si>
    <t>创轨中下列VM魔法卡牌与火属性搭配有奇效的是？</t>
  </si>
  <si>
    <t>驱逐</t>
  </si>
  <si>
    <t>https://alioss.trails-game.com/images/hajimari/vm/驱逐_hajimari.png?x-oss-process=style/resize_25</t>
  </si>
  <si>
    <t>创轨中下列VM魔法卡牌与地属性搭配有奇效的是？</t>
  </si>
  <si>
    <t>https://alioss.trails-game.com/images/hajimari/vm/涨潮_hajimari.png?x-oss-process=style/resize_25</t>
  </si>
  <si>
    <t>创轨中下列VM魔法卡牌与魔女搭配有奇效的是？</t>
  </si>
  <si>
    <t>创轨中下列VM魔法卡可以破坏敌方手牌的是？</t>
  </si>
  <si>
    <t>灾祸</t>
  </si>
  <si>
    <t>https://alioss.trails-game.com/images/hajimari/vm/灾祸_hajimari.png?x-oss-process=style/resize_25</t>
  </si>
  <si>
    <t>创轨中下列VM魔法卡牌与水属性搭配有奇效的是？</t>
  </si>
  <si>
    <t>创轨中下列VM魔法卡牌可以减费（Mana）的是？</t>
  </si>
  <si>
    <t>创轨中下列VM魔法卡牌可以造成伤害的是？</t>
  </si>
  <si>
    <t>创轨中下列VM地属性卡牌可以防卫左右2张卡片的是？</t>
  </si>
  <si>
    <t>帕朗</t>
  </si>
  <si>
    <t>https://alioss.trails-game.com/images/hajimari/vm/帕朗_hajimari.png?x-oss-process=style/resize_25</t>
  </si>
  <si>
    <t>鲁玛</t>
  </si>
  <si>
    <t>https://alioss.trails-game.com/images/hajimari/vm/鲁玛_hajimari.png?x-oss-process=style/resize_25</t>
  </si>
  <si>
    <t>艾菲</t>
  </si>
  <si>
    <t>https://alioss.trails-game.com/images/hajimari/vm/艾菲_hajimari.png?x-oss-process=style/resize_25</t>
  </si>
  <si>
    <t>普罗</t>
  </si>
  <si>
    <t>https://alioss.trails-game.com/images/hajimari/vm/普罗_hajimari.png?x-oss-process=style/resize_25</t>
  </si>
  <si>
    <t>创轨中下列VM地属性卡牌可以恢复体力的是？</t>
  </si>
  <si>
    <t>达卡</t>
  </si>
  <si>
    <t>https://alioss.trails-game.com/images/hajimari/vm/达卡_hajimari.png?x-oss-process=style/resize_25</t>
  </si>
  <si>
    <t>创轨中下列VM地属性卡牌可以远距攻击的是？</t>
  </si>
  <si>
    <t>巴梅德</t>
  </si>
  <si>
    <t>https://alioss.trails-game.com/images/hajimari/vm/巴梅德_hajimari.png?x-oss-process=style/resize_25</t>
  </si>
  <si>
    <t>创轨中下列VM地属性卡牌可以对一行敌人造成伤害的是？</t>
  </si>
  <si>
    <t>创轨中下列VM地属性卡牌可以给同行卡牌+体力上限的是？</t>
  </si>
  <si>
    <t>创轨中下列VM地属性卡牌可以飞行（入场立刻行动）的是？</t>
  </si>
  <si>
    <t>创轨中下列VM水属性卡牌被消灭后能发动效果的是？</t>
  </si>
  <si>
    <t>雷居</t>
  </si>
  <si>
    <t>https://alioss.trails-game.com/images/hajimari/vm/雷居_hajimari.png?x-oss-process=style/resize_25</t>
  </si>
  <si>
    <t>玛姆</t>
  </si>
  <si>
    <t>https://alioss.trails-game.com/images/hajimari/vm/玛姆_hajimari.png?x-oss-process=style/resize_25</t>
  </si>
  <si>
    <t>赞米鲁</t>
  </si>
  <si>
    <t>https://alioss.trails-game.com/images/hajimari/vm/赞米鲁_hajimari.png?x-oss-process=style/resize_25</t>
  </si>
  <si>
    <t>拓卜斯</t>
  </si>
  <si>
    <t>https://alioss.trails-game.com/images/hajimari/vm/拓卜斯_hajimari.png?x-oss-process=style/resize_25</t>
  </si>
  <si>
    <t>创轨中下列VM水属性卡牌可以恢复体力的是？</t>
  </si>
  <si>
    <t>基诺</t>
  </si>
  <si>
    <t>https://alioss.trails-game.com/images/hajimari/vm/基诺_hajimari.png?x-oss-process=style/resize_25</t>
  </si>
  <si>
    <t>创轨中下列VM水属性卡牌可以封锁敌人行动的是？</t>
  </si>
  <si>
    <t>丹拓克</t>
  </si>
  <si>
    <t>https://alioss.trails-game.com/images/hajimari/vm/丹拓克_hajimari.png?x-oss-process=style/resize_25</t>
  </si>
  <si>
    <t>创轨中下列VM水属性卡牌可以远距攻击的是？</t>
  </si>
  <si>
    <t>创轨中下列VM水属性卡牌具有嘲讽功效的是？</t>
  </si>
  <si>
    <t>创轨中下列VM水属性卡牌需要与艾丝蒂尔对战胜利获得的是？</t>
  </si>
  <si>
    <t>创轨中下列VM火属性卡牌没有SKILL和ABILITY的是？</t>
  </si>
  <si>
    <t>黑皮</t>
  </si>
  <si>
    <t>达拉</t>
  </si>
  <si>
    <t>https://alioss.trails-game.com/images/hajimari/vm/达拉_hajimari.png?x-oss-process=style/resize_25</t>
  </si>
  <si>
    <t>布里克丝</t>
  </si>
  <si>
    <t>https://alioss.trails-game.com/images/hajimari/vm/布里克丝_hajimari.png?x-oss-process=style/resize_25</t>
  </si>
  <si>
    <t>欧恩</t>
  </si>
  <si>
    <t>https://alioss.trails-game.com/images/hajimari/vm/欧恩_hajimari.png?x-oss-process=style/resize_25</t>
  </si>
  <si>
    <t>创轨中下列VM火属性卡牌可以打倒敌人时+攻击力上限的是？</t>
  </si>
  <si>
    <t>葛里翁</t>
  </si>
  <si>
    <t>https://alioss.trails-game.com/images/hajimari/vm/葛里翁_hajimari.png?x-oss-process=style/resize_25</t>
  </si>
  <si>
    <t>创轨中下列VM火属性卡牌可以远距攻击的是？</t>
  </si>
  <si>
    <t>塞那斯</t>
  </si>
  <si>
    <t>https://alioss.trails-game.com/images/hajimari/vm/塞那斯_hajimari.png?x-oss-process=style/resize_25</t>
  </si>
  <si>
    <t>创轨中下列VM火属性卡牌需要与阿加特对战胜利后获得的是？</t>
  </si>
  <si>
    <t>https://alioss.trails-game.com/images/hajimari/vm/黑皮_hajimari.png?x-oss-process=style/resize_25</t>
  </si>
  <si>
    <t>创轨中下列VM火属性卡牌可以对一名敌人造成伤害的是？</t>
  </si>
  <si>
    <t>创轨中下列VM火属性卡牌可以飞行（入场立刻行动）的是？</t>
  </si>
  <si>
    <t>创轨中下列VM天属性卡牌解除封锁行动的是？</t>
  </si>
  <si>
    <t>佩里特</t>
  </si>
  <si>
    <t>https://alioss.trails-game.com/images/hajimari/vm/佩里特_hajimari.png?x-oss-process=style/resize_25</t>
  </si>
  <si>
    <t>琦男</t>
  </si>
  <si>
    <t>https://alioss.trails-game.com/images/hajimari/vm/琦男_hajimari.png?x-oss-process=style/resize_25</t>
  </si>
  <si>
    <t>莉亚贝</t>
  </si>
  <si>
    <t>https://alioss.trails-game.com/images/hajimari/vm/莉亚贝_hajimari.png?x-oss-process=style/resize_25</t>
  </si>
  <si>
    <t>菲孚</t>
  </si>
  <si>
    <t>https://alioss.trails-game.com/images/hajimari/vm/菲孚_hajimari.png?x-oss-process=style/resize_25</t>
  </si>
  <si>
    <t>创轨中下列VM天属性卡牌可以对一名敌人造成伤害的是？</t>
  </si>
  <si>
    <t>雅莫</t>
  </si>
  <si>
    <t>https://alioss.trails-game.com/images/hajimari/vm/雅莫_hajimari.png?x-oss-process=style/resize_25</t>
  </si>
  <si>
    <t>创轨中下列VM天属性卡牌可以对一行敌人造成伤害的是？</t>
  </si>
  <si>
    <t>雷葛那</t>
  </si>
  <si>
    <t>https://alioss.trails-game.com/images/hajimari/vm/雷葛那_hajimari.png?x-oss-process=style/resize_25</t>
  </si>
  <si>
    <t>创轨中下列VM天属性卡牌可以恢复目标体力的是？</t>
  </si>
  <si>
    <t>创轨中下列VM天属性卡牌同时具有远距攻击、飞行的是？</t>
  </si>
  <si>
    <t>创轨中下列VM天属性卡牌需要集齐所有其他卡牌后，与《C》对战胜利获得的是？</t>
  </si>
  <si>
    <t>注释</t>
  </si>
  <si>
    <t>图片多选</t>
  </si>
  <si>
    <t>项目</t>
  </si>
  <si>
    <t>已更新数量</t>
  </si>
  <si>
    <t>文字多选</t>
  </si>
  <si>
    <t>音频单选</t>
  </si>
  <si>
    <t>正确选项</t>
  </si>
  <si>
    <t>以下哪项是空之轨迹FC的steam版相对PSP版的特性？</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</si>
  <si>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</si>
  <si>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</si>
  <si>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</si>
  <si>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</si>
  <si>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</si>
  <si>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</si>
  <si>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</si>
  <si>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</si>
  <si>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</si>
  <si>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</si>
  <si>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</si>
  <si>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</si>
  <si>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</si>
  <si>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</si>
  <si>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</si>
  <si>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虽然名字只有一字之差，建筑布局也有参考，但卢雷是埃雷波尼亚帝国的城市</t>
  </si>
  <si>
    <t>曾在杰尼丝王立学院学习的有？</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</si>
  <si>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</si>
  <si>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</si>
  <si>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</si>
  <si>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</si>
  <si>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</si>
  <si>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</si>
  <si>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题目音频链接</t>
  </si>
  <si>
    <t>此音频首次出现在以下哪个作品?</t>
  </si>
  <si>
    <t>本音频出自空轨3RD中的下列哪个地点？</t>
  </si>
  <si>
    <t>紫苑之家</t>
  </si>
  <si>
    <t>四轮之塔</t>
  </si>
  <si>
    <t>王立学院</t>
  </si>
  <si>
    <t>正确答案是紫苑之家，BGM是紫苑の家</t>
  </si>
  <si>
    <t>再听听吧</t>
  </si>
  <si>
    <t>此音频没有出现在以下哪个作品?</t>
  </si>
  <si>
    <t>https://alioss.trails-game.com/audio/ost/3rd/Falcom-Sound-Team-jdk-08.最後の選択.mp3</t>
  </si>
  <si>
    <t>3RD终章隐者庭院</t>
  </si>
  <si>
    <t>3RD埃尔赛尤号</t>
  </si>
  <si>
    <t>3RD湖畔研究院</t>
  </si>
  <si>
    <t>3RD金之道，银之道</t>
  </si>
  <si>
    <t>正确答案是3RD终章隐者庭院，BGM是最後の選択</t>
  </si>
  <si>
    <t>此音乐是何作品的OP/ED?</t>
  </si>
  <si>
    <t>https://alioss.trails-game.com/audio/ost/3rd/Falcom-Sound-Team-jdk-09.隠者の庭園.mp3</t>
  </si>
  <si>
    <t>隐者庭院</t>
  </si>
  <si>
    <t>翡翠回廊</t>
  </si>
  <si>
    <t>圣科洛瓦森林</t>
  </si>
  <si>
    <t>正确答案是隐者庭院，BGM是隠者の庭園</t>
  </si>
  <si>
    <t>https://alioss.trails-game.com/audio/ost/3rd/Falcom-Sound-Team-jdk-10.翡翠回廊.mp3</t>
  </si>
  <si>
    <t>深渊</t>
  </si>
  <si>
    <t>幻影城</t>
  </si>
  <si>
    <t>正确答案是翡翠回廊，BGM是翡翠回廊</t>
  </si>
  <si>
    <t>这首空轨3RD的名字是？</t>
  </si>
  <si>
    <t>Cry for your Eternity</t>
  </si>
  <si>
    <t>女神よ、お慈悲を….</t>
  </si>
  <si>
    <t>Etude of the Ruin</t>
  </si>
  <si>
    <t>希望の行方</t>
  </si>
  <si>
    <t>正确答案是Cry for your Eternity，BGM是Cry for your Eternity</t>
  </si>
  <si>
    <t>这是空轨3RD的什么音乐？</t>
  </si>
  <si>
    <t>游戏结束BGM</t>
  </si>
  <si>
    <t>3RD选单配乐</t>
  </si>
  <si>
    <t>Loading配乐</t>
  </si>
  <si>
    <t>普通战斗BGM</t>
  </si>
  <si>
    <t>正确答案是游戏结束BGM，BGM是女神よ、お慈悲を…</t>
  </si>
  <si>
    <t>这是空轨3RD与谁战斗的BGM？</t>
  </si>
  <si>
    <t>https://alioss.trails-game.com/audio/ost/3rd/Falcom-Sound-Team-jdk-15.夢と喧噪の聖地.mp3</t>
  </si>
  <si>
    <t>3RD最终BOSS</t>
  </si>
  <si>
    <t>3RD黑骑士</t>
  </si>
  <si>
    <t>3RD拟态凯文</t>
  </si>
  <si>
    <t>3RD怀斯曼</t>
  </si>
  <si>
    <t>正确答案是3RD最终BOSS，BGM是夢と喧噪の聖地</t>
  </si>
  <si>
    <t>这是哪部作品谁的回忆？</t>
  </si>
  <si>
    <t>3RD凯文回忆</t>
  </si>
  <si>
    <t>3RD莉丝回忆</t>
  </si>
  <si>
    <t>月之门1</t>
  </si>
  <si>
    <t>月之门2</t>
  </si>
  <si>
    <t>正确答案是3RD凯文回忆，BGM是想いの眠るゆりかご</t>
  </si>
  <si>
    <t>本音频出自空轨3RD中的下列哪个场景？</t>
  </si>
  <si>
    <t>3RD结局</t>
  </si>
  <si>
    <t>3RD序章</t>
  </si>
  <si>
    <t>3RD第一章</t>
  </si>
  <si>
    <t>3RD第二章</t>
  </si>
  <si>
    <t>正确答案是3RD结局，BGM是またいつか会うために</t>
  </si>
  <si>
    <t>这是空轨的什么音乐？</t>
  </si>
  <si>
    <t>https://alioss.trails-game.com/audio/ost/3rd/Falcom-Sound-Team-jdk-17.空を見上げて-Ending-version.mp3</t>
  </si>
  <si>
    <t>3RD ED</t>
  </si>
  <si>
    <t>3RD OP</t>
  </si>
  <si>
    <t>SC ED</t>
  </si>
  <si>
    <t>FC ED</t>
  </si>
  <si>
    <t>正确答案是3RDED，BGM是空を見上げて Ending version</t>
  </si>
  <si>
    <t>https://alioss.trails-game.com/audio/ost/3rd/Falcom-Sound-Team-jdk-17.宵闇の王城.mp3</t>
  </si>
  <si>
    <t>异界化格兰赛尔城</t>
  </si>
  <si>
    <t>异界化王立学院</t>
  </si>
  <si>
    <t>金之道，银之道</t>
  </si>
  <si>
    <t>正确答案是异界化格兰赛尔城，BGM是宵闇の王城</t>
  </si>
  <si>
    <t>这是空轨3RD谁的主题曲？</t>
  </si>
  <si>
    <t>黑骑士</t>
  </si>
  <si>
    <t>正确答案是基尔巴特，BGM是君を忘れてた</t>
  </si>
  <si>
    <t>FC选单配乐</t>
  </si>
  <si>
    <t>SC选单配乐</t>
  </si>
  <si>
    <t>正确答案是3RD选单配乐，BGM是仄かに煌めく光</t>
  </si>
  <si>
    <t>https://alioss.trails-game.com/audio/ost/3rd/Falcom-Sound-Team-jdk-23.虎穴に入りて虎児を得よ.mp3</t>
  </si>
  <si>
    <t>正确答案是雷斯顿要塞，BGM是虎穴に入りて虎児を得よ</t>
  </si>
  <si>
    <t>https://alioss.trails-game.com/audio/ost/3rd/Falcom-Sound-Team-jdk-24.Cry-for-me,-cry-for-you.mp3</t>
  </si>
  <si>
    <t>FC OP</t>
  </si>
  <si>
    <t>SC OP</t>
  </si>
  <si>
    <t>正确答案是3RDOP，BGM是Cry for me, cry for you</t>
  </si>
  <si>
    <t>这是碧之轨迹的什么BGM？</t>
  </si>
  <si>
    <t>https://alioss.trails-game.com/audio/ost/ao/Falcom-Sound-Team-jdk-01.碧い軌跡-Aoi-Kiseki　-Opening-size-.mp3</t>
  </si>
  <si>
    <t>碧轨OP</t>
  </si>
  <si>
    <t>碧轨ED</t>
  </si>
  <si>
    <t>零轨OP</t>
  </si>
  <si>
    <t>零轨ED</t>
  </si>
  <si>
    <t>正确答案是碧轨OP，BGM是碧い軌跡Aoi Kiseki Opening size</t>
  </si>
  <si>
    <t>https://alioss.trails-game.com/audio/ost/ao/Falcom-Sound-Team-jdk-09.碧き雫-Aoki-Shizuku.mp3</t>
  </si>
  <si>
    <t>标题菜单画面的BGM</t>
  </si>
  <si>
    <t>Loading界面BGM</t>
  </si>
  <si>
    <t>保存/加载界面BGM</t>
  </si>
  <si>
    <t>游戏退出BGM</t>
  </si>
  <si>
    <t>正确答案是标题菜单画面的BGM，BGM是碧き雫Aoki Shizuku</t>
  </si>
  <si>
    <t>这首BGM在碧轨的哪一章哪里出现？</t>
  </si>
  <si>
    <t>https://alioss.trails-game.com/audio/ost/ao/Falcom-Sound-Team-jdk-13.偽りの楽土を越えて.mp3</t>
  </si>
  <si>
    <t>终章后克州所有野外场景</t>
  </si>
  <si>
    <t>终章后太阳堡垒</t>
  </si>
  <si>
    <t>终章后克州地下空间</t>
  </si>
  <si>
    <t>终章后乌尔斯拉间道</t>
  </si>
  <si>
    <t>正确答案是终章后克州所有野外场景，BGM是偽りの楽土を越えて</t>
  </si>
  <si>
    <t>https://alioss.trails-game.com/audio/ost/ao/Falcom-Sound-Team-jdk-14.犠牲の先の希望.mp3</t>
  </si>
  <si>
    <t>终章克州内部</t>
  </si>
  <si>
    <t>序章克州内部</t>
  </si>
  <si>
    <t>终章诺克斯树海</t>
  </si>
  <si>
    <t>终章月之僧院</t>
  </si>
  <si>
    <t>正确答案是终章克州内部，BGM是犠牲の先の希望</t>
  </si>
  <si>
    <t>碧轨这段BGM与波波碰的哪位对手相关？</t>
  </si>
  <si>
    <t>https://alioss.trails-game.com/audio/ost/ao/Falcom-Sound-Team-jdk-15.Fateful-Confrontation--ポムっと！Ver.-.mp3</t>
  </si>
  <si>
    <t>小丑</t>
  </si>
  <si>
    <t>正确答案是小丑，BGM是Fateful Confrontation ポムっと！Ver.</t>
  </si>
  <si>
    <t>这首BGM在碧轨的哪一章出现？</t>
  </si>
  <si>
    <t>https://alioss.trails-game.com/audio/ost/ao/Falcom-Sound-Team-jdk-17.想い、辿り着く場所.mp3</t>
  </si>
  <si>
    <t>终章</t>
  </si>
  <si>
    <t>第一章</t>
  </si>
  <si>
    <t>第二章</t>
  </si>
  <si>
    <t>间章</t>
  </si>
  <si>
    <t>正确答案是终章，BGM是想い、辿り着く場所</t>
  </si>
  <si>
    <t>这首BGM在碧轨的哪里出现？</t>
  </si>
  <si>
    <t>https://alioss.trails-game.com/audio/ost/ao/Falcom-Sound-Team-jdk-18.Mystic-Core.mp3</t>
  </si>
  <si>
    <t>星见之塔中枢</t>
  </si>
  <si>
    <t>月之僧院</t>
  </si>
  <si>
    <t>阿尔泰尔据点</t>
  </si>
  <si>
    <t>IBC地下电脑室</t>
  </si>
  <si>
    <t>正确答案是星见之塔中枢，BGM是Mystic Core</t>
  </si>
  <si>
    <t>https://alioss.trails-game.com/audio/ost/ao/Falcom-Sound-Team-jdk-19.ミシュラムワンダーランド.mp3</t>
  </si>
  <si>
    <t>米修拉姆内部</t>
  </si>
  <si>
    <t>欢乐街</t>
  </si>
  <si>
    <t>剑蛇帮据点</t>
  </si>
  <si>
    <t>唐古拉门</t>
  </si>
  <si>
    <t>正确答案是米修拉姆内部，BGM是ミシュラムワンダーランド</t>
  </si>
  <si>
    <t>这段BGM标志着什么？</t>
  </si>
  <si>
    <t>https://alioss.trails-game.com/audio/ost/ao/Falcom-Sound-Team-jdk-19.予定外の奇蹟.mp3</t>
  </si>
  <si>
    <t>碧之大树出现</t>
  </si>
  <si>
    <t>碧之大树崩坏</t>
  </si>
  <si>
    <t>IBC被摧毁</t>
  </si>
  <si>
    <t>西塞姆利亚通商会议召开</t>
  </si>
  <si>
    <t>正确答案是碧之大树出现，BGM是予定外の奇蹟</t>
  </si>
  <si>
    <t>在碧之轨迹中，这首BGM是谁的回忆BGM？</t>
  </si>
  <si>
    <t>https://alioss.trails-game.com/audio/ost/ao/Falcom-Sound-Team-jdk-21.雨の日の真実.mp3</t>
  </si>
  <si>
    <t>风剑</t>
  </si>
  <si>
    <t>伊安律师</t>
  </si>
  <si>
    <t>迪塔大统领</t>
  </si>
  <si>
    <t>正确答案是风剑，BGM是雨の日の真実</t>
  </si>
  <si>
    <t>这是碧之轨迹与谁决斗的BGM？</t>
  </si>
  <si>
    <t>七柱</t>
  </si>
  <si>
    <t>谢莉</t>
  </si>
  <si>
    <t>正确答案是七柱，BGM是UnfathomedForce</t>
  </si>
  <si>
    <t>这首BGM在创轨再次使用，它的名字是？</t>
  </si>
  <si>
    <t>The Azure Arbitrator</t>
  </si>
  <si>
    <t>Unfathomed Force</t>
  </si>
  <si>
    <t>Inevitable Struggle</t>
  </si>
  <si>
    <t>Get Over The Barrier Roaring Version</t>
  </si>
  <si>
    <t>正确答案是The Azure Arbitrator，BGM是The Azure Arbitrator</t>
  </si>
  <si>
    <t>魔人瓦鲁特</t>
  </si>
  <si>
    <t>正确答案是魔人瓦鲁特，BGM是Destruction Impulse</t>
  </si>
  <si>
    <t>https://alioss.trails-game.com/audio/ost/ao/Falcom-Sound-Team-jdk-25.それでも僕らは。.mp3</t>
  </si>
  <si>
    <t>结局剧情</t>
  </si>
  <si>
    <t>间章过场剧情</t>
  </si>
  <si>
    <t>序章过场剧情</t>
  </si>
  <si>
    <t>终章VS碧之虚神战前准备</t>
  </si>
  <si>
    <t>正确答案是结局剧情，BGM是それでも僕らは。</t>
  </si>
  <si>
    <t>https://alioss.trails-game.com/audio/ost/ao/Falcom-Sound-Team-jdk-26.全てを識るもの.mp3</t>
  </si>
  <si>
    <t>湿地</t>
  </si>
  <si>
    <t>零之世界</t>
  </si>
  <si>
    <t>梅尔卡瓦</t>
  </si>
  <si>
    <t>正确答案是湿地，BGM是全てを識るもの</t>
  </si>
  <si>
    <t>这首空轨FC的音乐名字是？</t>
  </si>
  <si>
    <t>https://alioss.trails-game.com/audio/ost/fc/Falcom-Sound-Team-jdk-01.空の軌跡.mp3</t>
  </si>
  <si>
    <t>空の軌跡</t>
  </si>
  <si>
    <t>Shine-of-Eidos-～空の軌跡</t>
  </si>
  <si>
    <t>空を見上げて</t>
  </si>
  <si>
    <t>正确答案是空の軌跡</t>
  </si>
  <si>
    <t>https://alioss.trails-game.com/audio/ost/fc/Falcom-Sound-Team-jdk-09.琥珀の愛-Piano-Ver..mp3</t>
  </si>
  <si>
    <t>琥珀の愛Piano Ver</t>
  </si>
  <si>
    <t>琥珀の愛Lute Ver</t>
  </si>
  <si>
    <t>琥珀の愛Hum Ver</t>
  </si>
  <si>
    <t>正确答案是琥珀の愛Piano Ver</t>
  </si>
  <si>
    <t>https://alioss.trails-game.com/audio/ost/fc/Falcom-Sound-Team-jdk-10.陽だまりにて和む猫.mp3</t>
  </si>
  <si>
    <t>陽だまりにて和む猫</t>
  </si>
  <si>
    <t>至宝を守護せしモノ</t>
  </si>
  <si>
    <t>仄かに煌めく光</t>
  </si>
  <si>
    <t>またいつか会うために</t>
  </si>
  <si>
    <t>正确答案是陽だまりにて和む猫</t>
  </si>
  <si>
    <t>本音频出自空轨SC中的下列哪个地点？</t>
  </si>
  <si>
    <t>https://alioss.trails-game.com/audio/ost/fc/Falcom-Sound-Team-jdk-12.王城.mp3</t>
  </si>
  <si>
    <t>王城</t>
  </si>
  <si>
    <t>正确答案是王城</t>
  </si>
  <si>
    <t>https://alioss.trails-game.com/audio/ost/fc/Falcom-Sound-Team-jdk-14.銀の意志.mp3</t>
  </si>
  <si>
    <t>銀の意志</t>
  </si>
  <si>
    <t>銀の意志-金の翼</t>
  </si>
  <si>
    <t>銀の意志-金の翼-Game-Opening-Version</t>
  </si>
  <si>
    <t>正确答案是銀の意志</t>
  </si>
  <si>
    <t>https://alioss.trails-game.com/audio/ost/fc/Falcom-Sound-Team-jdk-17.琥珀の愛-Lute-Ver..mp3</t>
  </si>
  <si>
    <t>琥珀の愛LuteVer</t>
  </si>
  <si>
    <t>琥珀の愛-Piano-Ver.</t>
  </si>
  <si>
    <t>琥珀の愛HumVer</t>
  </si>
  <si>
    <t>正确答案是琥珀の愛LuteVer</t>
  </si>
  <si>
    <t>https://alioss.trails-game.com/audio/ost/fc/Falcom-Sound-Team-jdk-17.至宝を守護せしモノ.mp3</t>
  </si>
  <si>
    <t>EtudeoftheRuin</t>
  </si>
  <si>
    <t>ShineofEidos～空の軌跡～</t>
  </si>
  <si>
    <t>雷の穿つ墓標</t>
  </si>
  <si>
    <t>正确答案是至宝を守護せしモノ</t>
  </si>
  <si>
    <t>https://alioss.trails-game.com/audio/ost/fc/Falcom-Sound-Team-jdk-20.星の在り処-Harmonica-long-Ver..mp3</t>
  </si>
  <si>
    <t>星の在り処Harmonica long Ver</t>
  </si>
  <si>
    <t>在りし日のメロディ</t>
  </si>
  <si>
    <t>正确答案是星の在り処Harmonica long Ver</t>
  </si>
  <si>
    <t>https://alioss.trails-game.com/audio/ost/fc/Falcom-Sound-Team-jdk-21.告白.mp3</t>
  </si>
  <si>
    <t>告白</t>
  </si>
  <si>
    <t>夺还</t>
  </si>
  <si>
    <t>福音计划</t>
  </si>
  <si>
    <t>大团圆</t>
  </si>
  <si>
    <t>正确答案是告白</t>
  </si>
  <si>
    <t>https://alioss.trails-game.com/audio/ost/fc/Falcom-Sound-Team-jdk-22.去り行く決意.mp3</t>
  </si>
  <si>
    <t>去り行く決意</t>
  </si>
  <si>
    <t>星の在り処</t>
  </si>
  <si>
    <t>想いの眠るゆりかご</t>
  </si>
  <si>
    <t>正确答案是去り行く決意</t>
  </si>
  <si>
    <t>https://alioss.trails-game.com/audio/ost/fc/Falcom-Sound-Team-jdk-22.消え行く星.mp3</t>
  </si>
  <si>
    <t>消え行く星</t>
  </si>
  <si>
    <t>紫苑の家</t>
  </si>
  <si>
    <t>荒野に潜む影</t>
  </si>
  <si>
    <t>正确答案是消え行く星</t>
  </si>
  <si>
    <t>https://alioss.trails-game.com/audio/ost/fc/Falcom-Sound-Team-jdk-23.星の在り処.mp3</t>
  </si>
  <si>
    <t>正确答案是星の在り処</t>
  </si>
  <si>
    <t>https://alioss.trails-game.com/audio/ost/fc/Falcom-Sound-Team-jdk-24.風を共に舞う気持ち.mp3</t>
  </si>
  <si>
    <t>風を共に舞う気持ち</t>
  </si>
  <si>
    <t>君を忘れてた</t>
  </si>
  <si>
    <t>解き放たれた至宝</t>
  </si>
  <si>
    <t>正确答案是風を共に舞う気持ち</t>
  </si>
  <si>
    <t>https://alioss.trails-game.com/audio/ost/fc/Falcom-Sound-Team-jdk-26.星の在り処-Full-Ver.-(Less-Vocal).mp3</t>
  </si>
  <si>
    <t>星の在り処Full Ver.(Less Vocal)</t>
  </si>
  <si>
    <t>正确答案是星の在り処Full Ver.(Less Vocal)</t>
  </si>
  <si>
    <t>https://alioss.trails-game.com/audio/ost/fc/う～み-25.星の在り処-Full-Ver..mp3</t>
  </si>
  <si>
    <t>星の在り処Full Ver</t>
  </si>
  <si>
    <t>正确答案是星の在り処Full Ver</t>
  </si>
  <si>
    <t>本音频出自创轨中的下列哪个场景？</t>
  </si>
  <si>
    <t>米修拉姆沙滩</t>
  </si>
  <si>
    <t>太阳堡垒</t>
  </si>
  <si>
    <t>正确答案是兰花塔（游戏开始特别支援科突入兰花塔），BGM是《反攻の烽火》</t>
  </si>
  <si>
    <t>本音频在创轨中的下列哪个场景没有使用？</t>
  </si>
  <si>
    <t>隐者C大战同志C</t>
  </si>
  <si>
    <t>真假大少之决战</t>
  </si>
  <si>
    <t>特别支援科突入兰花塔</t>
  </si>
  <si>
    <t>黎恩开提尔锋S力劈炮弹</t>
  </si>
  <si>
    <t>正确答案是隐者C大战同志C，BGM是《The-Destination-of-FATE》</t>
  </si>
  <si>
    <t>本音频是创轨的什么音乐？</t>
  </si>
  <si>
    <t>假ED</t>
  </si>
  <si>
    <t>OP</t>
  </si>
  <si>
    <t>ED</t>
  </si>
  <si>
    <t>照片模式BGM</t>
  </si>
  <si>
    <t>正确答案是假ED（居然还有演职表，很会玩啊），BGM是《Long-Awaited-Irregular-Ver.-》</t>
  </si>
  <si>
    <t>战斗结束结算界面曲</t>
  </si>
  <si>
    <t>普通战斗曲</t>
  </si>
  <si>
    <t>精英BOSS战斗曲</t>
  </si>
  <si>
    <t>主菜单界面曲</t>
  </si>
  <si>
    <t>正确答案是战斗结束结算界面曲（回想下稻草人喊的什么），BGM是《Right-on-the-Mark》</t>
  </si>
  <si>
    <t>假卢法斯就任新总统</t>
  </si>
  <si>
    <t>兰花塔突入作战</t>
  </si>
  <si>
    <t>3与9跟隐者C的初次相逢</t>
  </si>
  <si>
    <t>梦幻长廊初入</t>
  </si>
  <si>
    <t>正确答案是假卢法斯就任新总统（卢法斯！卢法斯！），BGM是《悪夢ふたたび》</t>
  </si>
  <si>
    <t>黎恩VS风剑（？）</t>
  </si>
  <si>
    <t>克蕾雅VS黑兔&amp;悠娜</t>
  </si>
  <si>
    <t>特别支援科VS曹·李&amp;杀戮巨熊</t>
  </si>
  <si>
    <t>正确答案是黎恩VS风剑（？），BGM是《Sword-of-Swords》</t>
  </si>
  <si>
    <t>正确答案是阿尔摩利卡村（熟悉的旋律），BGM是《ひとときの温もり》</t>
  </si>
  <si>
    <t>黎恩线战斗曲</t>
  </si>
  <si>
    <t>罗伊德线战斗曲</t>
  </si>
  <si>
    <t>卢法斯线战斗曲</t>
  </si>
  <si>
    <t>正确答案是黎恩线战斗曲，BGM是《Like-a-Whirlwind》</t>
  </si>
  <si>
    <t>本音频在创轨中由谁演奏？</t>
  </si>
  <si>
    <t>薇塔</t>
  </si>
  <si>
    <t>艾尔芬</t>
  </si>
  <si>
    <t>玲</t>
  </si>
  <si>
    <t>正确答案是艾略特（但是五作了，能换首新曲子吗），BGM是《レメディファンタジア-仲間とともに-》</t>
  </si>
  <si>
    <t>梦幻长廊</t>
  </si>
  <si>
    <t>托尔兹第二分校</t>
  </si>
  <si>
    <t>正确答案是梦幻长廊，BGM是《Glittering-Mirage》</t>
  </si>
  <si>
    <t>梦幻长廊普通战斗曲</t>
  </si>
  <si>
    <t>正确答案是梦幻长廊普通战斗曲（想起刷碎片的痛苦吗），BGM是《Infinity-Rage》</t>
  </si>
  <si>
    <t>正确答案是卢法斯线战斗曲，BGM是《Wind-Up-Yesterday!》</t>
  </si>
  <si>
    <t>战斗危机时刻</t>
  </si>
  <si>
    <t>普通战斗开始</t>
  </si>
  <si>
    <t>主菜单界面</t>
  </si>
  <si>
    <t>Loading界面</t>
  </si>
  <si>
    <t>正确答案是战斗危机时刻（立方体都还记得吧），BGM是《Be-Caught-Up!》</t>
  </si>
  <si>
    <t>特别支援科胜利大逃亡（工厂）</t>
  </si>
  <si>
    <t>特别支援科突入地下空间</t>
  </si>
  <si>
    <t>旧Ⅶ班大战野餐团</t>
  </si>
  <si>
    <t>黎恩&amp;库尔特VS雷神</t>
  </si>
  <si>
    <t>正确答案是特别支援科胜利大逃亡（工厂），顺带一提地上有很多好东西，你捡到多少呢？BGM是《Pyro-Labyrinth》</t>
  </si>
  <si>
    <t>卢法斯与拉碧丝看星星</t>
  </si>
  <si>
    <t>克蕾雅与黎恩温泉长谈</t>
  </si>
  <si>
    <t>罗伊德与莉夏的闲聊</t>
  </si>
  <si>
    <t>两个黎恩之间的对话</t>
  </si>
  <si>
    <t>正确答案是卢法斯与拉碧丝看星星（拉碧丝就是拉碧丝），BGM是《Raindrops-with-the-Wind》</t>
  </si>
  <si>
    <t>西克洛斯贝尔街道</t>
  </si>
  <si>
    <t>东克洛斯贝尔街道</t>
  </si>
  <si>
    <t>正确答案是玛因兹矿山镇，BGM是《鉱山町マインツ-創Ver.-》</t>
  </si>
  <si>
    <t>Ⅶ班大战咪施耐德</t>
  </si>
  <si>
    <t>卢法斯VS杜巴莉</t>
  </si>
  <si>
    <t>真假卢法斯决战</t>
  </si>
  <si>
    <t>梦幻长廊大战立方体之王</t>
  </si>
  <si>
    <t>正确答案是Ⅶ班大战咪施耐德（Enjoy————！咪西————！！），BGM是《激烈!-撃滅!-ミシュナイダー!!》</t>
  </si>
  <si>
    <t>镜之城</t>
  </si>
  <si>
    <t>地下空间X区域</t>
  </si>
  <si>
    <t>正确答案是镜之城，BGM是《Maliciousness-in-the-Mirror》</t>
  </si>
  <si>
    <t>镜之城Ⅶ班血战BE黎</t>
  </si>
  <si>
    <t>太阳堡垒特别支援科VS曹·李&amp;杀戮巨熊</t>
  </si>
  <si>
    <t>月之僧院特别支援科大战伊莉雅</t>
  </si>
  <si>
    <t>看守所野餐团群殴皇帝</t>
  </si>
  <si>
    <t>正确答案是镜之城Ⅶ班血战BE黎（全系列唯一用OP作为战斗曲目的男人），BGM是《NO-END-NO-WORLD-Instrumental-Ver.-》</t>
  </si>
  <si>
    <t>标题曲（包括通关后）</t>
  </si>
  <si>
    <t>梦幻长廊散步曲</t>
  </si>
  <si>
    <t>帝都海姆达尔散步曲</t>
  </si>
  <si>
    <t>克洛斯贝尔街道散步曲</t>
  </si>
  <si>
    <t>正确答案是标题曲（包括通关后），不应该忘啊，BGM是《今、創まりのとき》</t>
  </si>
  <si>
    <t>黄金丘陵</t>
  </si>
  <si>
    <t>诺尔德高原采石场</t>
  </si>
  <si>
    <t>正确答案是黄金丘陵（刷刷刷！），BGM是《Golden-Fever》</t>
  </si>
  <si>
    <t>梦幻长廊楼层BOSS曲</t>
  </si>
  <si>
    <t>特别支援科第一次对决假大少</t>
  </si>
  <si>
    <t>额外篇章：武术大会</t>
  </si>
  <si>
    <t>额外篇章：少女们的忧愁</t>
  </si>
  <si>
    <t>正确答案是梦幻长廊楼层BOSS曲（大鲸鱼警告），BGM是《Bad-Dream-Invasion》</t>
  </si>
  <si>
    <t>野餐团VS皇帝</t>
  </si>
  <si>
    <t>正确答案是黎恩VS风剑（？），此外这还是终章战斗曲，BGM是《The-Road-to-All-Out-War》</t>
  </si>
  <si>
    <t>巴别塔迷宫BGM</t>
  </si>
  <si>
    <t>梦幻长廊散步BGM</t>
  </si>
  <si>
    <t>克州地下空间散步曲</t>
  </si>
  <si>
    <t>米修拉姆湿地BGM</t>
  </si>
  <si>
    <t>正确答案是巴别塔迷宫BGM，BGM是《Reverse-Babel》</t>
  </si>
  <si>
    <t>野餐团+罗伊德救出卢法斯</t>
  </si>
  <si>
    <t>正确答案是野餐团+罗伊德救出卢法斯，BGM是《優しさを未来に託して》</t>
  </si>
  <si>
    <t>宰相回忆篇</t>
  </si>
  <si>
    <t>3与9回忆篇</t>
  </si>
  <si>
    <t>克蕾雅回忆篇</t>
  </si>
  <si>
    <t>武术大会</t>
  </si>
  <si>
    <t>正确答案是宰相回忆篇（微妙的是创轨宰相没有配音），BGM是《Life-Goes-On》</t>
  </si>
  <si>
    <t>亚修回忆篇</t>
  </si>
  <si>
    <t>正确答案是亚修回忆篇（当上学生会长，恭喜），BGM是《穏やかな時間》</t>
  </si>
  <si>
    <t>阿加特&amp;缇妲回忆篇</t>
  </si>
  <si>
    <t>正确答案是阿加特&amp;缇妲回忆篇（想起丈母娘的怒火），BGM是《Something-Luxury...?》</t>
  </si>
  <si>
    <t>海滩砍西瓜</t>
  </si>
  <si>
    <t>海滩赛艇</t>
  </si>
  <si>
    <t>海滩与女生们的问答</t>
  </si>
  <si>
    <t>正确答案是海滩砍西瓜（砍西瓜比战斗还难），BGM是《このあと美味しくいただきました》</t>
  </si>
  <si>
    <t>魔莎小游戏</t>
  </si>
  <si>
    <t>波波碰小游戏</t>
  </si>
  <si>
    <t>海滩小游戏</t>
  </si>
  <si>
    <t>轨迹问答小游戏</t>
  </si>
  <si>
    <t>正确答案是魔莎小游戏（小游戏的BGM都很好听），BGM是《Twinkle-Attack》</t>
  </si>
  <si>
    <t>梦幻长廊第0层</t>
  </si>
  <si>
    <t>正确答案是梦幻长廊第0层（刷刷刷的终点），BGM是《夢幻の彼方へ》</t>
  </si>
  <si>
    <t>这是空轨SC的什么音乐？</t>
  </si>
  <si>
    <t>主菜单配乐</t>
  </si>
  <si>
    <t>loading配乐</t>
  </si>
  <si>
    <t>正确答案是OP，BGM是銀の意志金の翼Game Opening Version</t>
  </si>
  <si>
    <t>本音频出自空轨SC中的下列哪个场景？</t>
  </si>
  <si>
    <t>浮游城市出现</t>
  </si>
  <si>
    <t>浮游城市崩坏</t>
  </si>
  <si>
    <t>导力大崩坏</t>
  </si>
  <si>
    <t>到达浮游城市上空</t>
  </si>
  <si>
    <t>正确答案是浮游城市出现，BGM是解き放たれた至宝</t>
  </si>
  <si>
    <t>https://alioss.trails-game.com/audio/ost/sc/Falcom-Sound-Team-jdk-06.銀の意志-Super-Arrange-Ver..mp3</t>
  </si>
  <si>
    <t>约修亚VS莱维</t>
  </si>
  <si>
    <t>主角团VS辉之环</t>
  </si>
  <si>
    <t>主角团VS怀斯曼</t>
  </si>
  <si>
    <t>主角团VS小丑</t>
  </si>
  <si>
    <t>正确答案是约修亚VS莱维，BGM是銀の意志Super Arrange Ver</t>
  </si>
  <si>
    <t>普通道路散步曲</t>
  </si>
  <si>
    <t>山路散步曲</t>
  </si>
  <si>
    <t>隧道散步曲</t>
  </si>
  <si>
    <t>地下水道散步曲</t>
  </si>
  <si>
    <t>正确答案是普通道路散步曲，BGM是空を見上げて</t>
  </si>
  <si>
    <t>VS怀斯曼</t>
  </si>
  <si>
    <t>VS幻惑之铃</t>
  </si>
  <si>
    <t>VS小丑</t>
  </si>
  <si>
    <t>VS瘦狼</t>
  </si>
  <si>
    <t>正确答案是VS怀斯曼战斗曲，BGM是雷の穿つ墓標</t>
  </si>
  <si>
    <t>这首空轨SC的音乐伴随谁的登场？</t>
  </si>
  <si>
    <t>https://alioss.trails-game.com/audio/ost/sc/Falcom-Sound-Team-jdk-13.惨劇の真相.mp3</t>
  </si>
  <si>
    <t>奥利维尔皇子</t>
  </si>
  <si>
    <t>正确答案是莱维（乘坐龙机登场），BGM是惨劇の真相</t>
  </si>
  <si>
    <t>第八章谈判</t>
  </si>
  <si>
    <t>第六章海道剧情</t>
  </si>
  <si>
    <t>SC最终剧情</t>
  </si>
  <si>
    <t>正确答案是第八章谈判，BGM是荒野に潜む影</t>
  </si>
  <si>
    <t>SC最终BOSS决战</t>
  </si>
  <si>
    <t>SC第八章BOSS决战</t>
  </si>
  <si>
    <t>SC杂兵战</t>
  </si>
  <si>
    <t>SC突袭（被突袭）战</t>
  </si>
  <si>
    <t>正确答案是SC最终BOSS决战，BGM是The Merciless Savior</t>
  </si>
  <si>
    <t>正确答案是，BGM是希望の行方</t>
  </si>
  <si>
    <t>这首在3RD再次使用的SCBGM，名字是？</t>
  </si>
  <si>
    <t>Shine of Eidos～空の軌跡～</t>
  </si>
  <si>
    <t>The Merciless Savior</t>
  </si>
  <si>
    <t>正确答案是Etude of the Ruin（3RD怀斯曼在深渊重现）</t>
  </si>
  <si>
    <t>序章开头配乐</t>
  </si>
  <si>
    <t>正确答案是ED，BGM是I swear</t>
  </si>
  <si>
    <t>普通战斗配乐</t>
  </si>
  <si>
    <t>精英BOSS战配乐</t>
  </si>
  <si>
    <t>正确答案是主菜单配乐，BGM是Shine of Eidos～空の軌跡～</t>
  </si>
  <si>
    <t>https://alioss.trails-game.com/audio/ost/sc/Falcom-Sound-Team-jdk-20.ハーメル.mp3</t>
  </si>
  <si>
    <t>莱维回到哈梅尔村</t>
  </si>
  <si>
    <t>终章后艾约回到哈梅尔村</t>
  </si>
  <si>
    <t>艾约终章胜利大逃亡</t>
  </si>
  <si>
    <t>小丑回收辉之环</t>
  </si>
  <si>
    <t>正确答案是莱维回到哈梅尔村（缅怀死者），BGM是ハーメル</t>
  </si>
  <si>
    <t>这首空轨SC的音乐名字是？</t>
  </si>
  <si>
    <t>銀の意志金の翼</t>
  </si>
  <si>
    <t>正确答案是是銀の意志金の翼</t>
  </si>
  <si>
    <t>从古罗利亚斯逃出</t>
  </si>
  <si>
    <t>艾丝蒂尔的噩梦</t>
  </si>
  <si>
    <t>正确答案是第六章海道剧情，BGM是星の在り処Instrumental Ver</t>
  </si>
  <si>
    <t>本音频出自哪一作OP？</t>
  </si>
  <si>
    <t>https://alioss.trails-game.com/audio/ost/sen1/Falcom-Sound-Team-J.D.K.-02.明日への鼓動-Opening-size-.mp3</t>
  </si>
  <si>
    <t>闪Ⅰ</t>
  </si>
  <si>
    <t>闪Ⅱ</t>
  </si>
  <si>
    <t>闪Ⅲ</t>
  </si>
  <si>
    <t>闪Ⅳ</t>
  </si>
  <si>
    <t>正确答案是闪Ⅰ，BGM是明日への鼓動Opening size</t>
  </si>
  <si>
    <t>本音频能在下列哪个地点中听到？</t>
  </si>
  <si>
    <t>https://alioss.trails-game.com/audio/ost/sen1/Falcom-Sound-Team-J.D.K.-07.雨音の学院.mp3</t>
  </si>
  <si>
    <t>铁路宪兵队总部</t>
  </si>
  <si>
    <t>正确答案是托尔兹士官学院，BGM是雨音の学院</t>
  </si>
  <si>
    <t>如此激昂的音频出处是什么？</t>
  </si>
  <si>
    <t>https://alioss.trails-game.com/audio/ost/sen1/Falcom-Sound-Team-J.D.K.-10.The-Glint-of-Cold-Steel.mp3</t>
  </si>
  <si>
    <t>闪Ⅰ普通战斗曲</t>
  </si>
  <si>
    <t>闪Ⅱ普通战斗曲</t>
  </si>
  <si>
    <t>闪Ⅲ普通战斗曲</t>
  </si>
  <si>
    <t>闪Ⅳ普通战斗曲</t>
  </si>
  <si>
    <t>正确答案是，BGM是The Glint of Cold Steel</t>
  </si>
  <si>
    <t>本音频出自闪轨Ⅰ中的哪段剧情？</t>
  </si>
  <si>
    <t>https://alioss.trails-game.com/audio/ost/sen1/Falcom-Sound-Team-J.D.K.-10.全てを賭して今、ここに立つ.mp3</t>
  </si>
  <si>
    <t>终章Ⅶ班防御士官学院</t>
  </si>
  <si>
    <t>第六章VS《C》</t>
  </si>
  <si>
    <t>第五章VS《S》</t>
  </si>
  <si>
    <t>终章帝国解放战线突袭帝都</t>
  </si>
  <si>
    <t>正确答案是终章Ⅶ班防御士官学院，BGM是全てを賭して今、ここに立つ</t>
  </si>
  <si>
    <t>本音频出自哪俩人的决斗？</t>
  </si>
  <si>
    <t>https://alioss.trails-game.com/audio/ost/sen1/Falcom-Sound-Team-J.D.K.-15.The-Decisive-Collision.mp3</t>
  </si>
  <si>
    <t>黎恩VS克洛</t>
  </si>
  <si>
    <t>黎恩VS宰相</t>
  </si>
  <si>
    <t>黎恩VS七柱</t>
  </si>
  <si>
    <t>黎恩VSBE黎</t>
  </si>
  <si>
    <t>正确答案是黎恩VS克洛（闪1终章），BGM是The Decisive Collision</t>
  </si>
  <si>
    <t>本音频出自闪轨系列下列哪个地点？</t>
  </si>
  <si>
    <t>https://alioss.trails-game.com/audio/ost/sen1/Falcom-Sound-Team-J.D.K.-15.蒼穹の大地.mp3</t>
  </si>
  <si>
    <t>正确答案是诺尔德高原，BGM是蒼穹の大地</t>
  </si>
  <si>
    <t>本音频与轨迹系列哪艘战舰有关？</t>
  </si>
  <si>
    <t>https://alioss.trails-game.com/audio/ost/sen1/Falcom-Sound-Team-J.D.K.-19.紅き翼-新たなる風-.mp3</t>
  </si>
  <si>
    <t>红翼Ⅱ号</t>
  </si>
  <si>
    <t>帕坦古艾号</t>
  </si>
  <si>
    <t>正确答案是红翼号，BGM是紅き翼新たなる風</t>
  </si>
  <si>
    <t>第一次在闪轨系列听到本音频的场景是？</t>
  </si>
  <si>
    <t>https://alioss.trails-game.com/audio/ost/sen1/Falcom-Sound-Team-J.D.K.-19.異郷の空.mp3</t>
  </si>
  <si>
    <t>东凯尔迪克街道</t>
  </si>
  <si>
    <t>近郊城市托利斯塔</t>
  </si>
  <si>
    <t>正确答案是东凯尔迪克街道，BGM是異郷の空</t>
  </si>
  <si>
    <t>https://alioss.trails-game.com/audio/ost/sen1/Falcom-Sound-Team-J.D.K.-20.黒銀の鋼都ルーレ.mp3</t>
  </si>
  <si>
    <t>克洛斯贝尔市区</t>
  </si>
  <si>
    <t>阿尔斯塔小镇</t>
  </si>
  <si>
    <t>正确答案是卢雷，BGM是黒銀の鋼都ルーレ</t>
  </si>
  <si>
    <t>你能在哪里听到本曲目？</t>
  </si>
  <si>
    <t>https://alioss.trails-game.com/audio/ost/sen1/Falcom-Sound-Team-J.D.K.-20.深淵へ向かう.mp3</t>
  </si>
  <si>
    <t>托尔兹本校旧校舍</t>
  </si>
  <si>
    <t>托尔兹分校小要塞</t>
  </si>
  <si>
    <t>黑色星杯</t>
  </si>
  <si>
    <t>黑之工房</t>
  </si>
  <si>
    <t>正确答案是托尔兹本校旧校舍，BGM是深淵へ向かう</t>
  </si>
  <si>
    <t>你能在哪里第一次听到本音频？</t>
  </si>
  <si>
    <t>https://alioss.trails-game.com/audio/ost/sen1/Falcom-Sound-Team-J.D.K.-22.精霊の小道.mp3</t>
  </si>
  <si>
    <t>露娜利亚自然公园</t>
  </si>
  <si>
    <t>艾贝尔周游道</t>
  </si>
  <si>
    <t>南克鲁琴街道</t>
  </si>
  <si>
    <t>正确答案是露娜利亚自然公园（闪Ⅰ第一章），BGM是精霊の小道</t>
  </si>
  <si>
    <t>本音频虽出自闪Ⅰ，闪Ⅱ也有用到它的地方，请问是哪里？</t>
  </si>
  <si>
    <t>https://alioss.trails-game.com/audio/ost/sen1/Falcom-Sound-Team-J.D.K.-23.静かなる昂揚.mp3</t>
  </si>
  <si>
    <t>外传</t>
  </si>
  <si>
    <t>后日谈</t>
  </si>
  <si>
    <t>序章</t>
  </si>
  <si>
    <t>正确答案是外传（罗莉二人VS黎亚二人后在地下区域奔走的BGM），BGM是静かなる昂揚</t>
  </si>
  <si>
    <t>https://alioss.trails-game.com/audio/ost/sen1/Falcom-Sound-Team-J.D.K.-24.世の礎たるために.mp3</t>
  </si>
  <si>
    <t>幕章白银巨船</t>
  </si>
  <si>
    <t>正确答案是幕章白银巨船（黎恩带皇女逃离帕坦古艾），BGM是世の礎たるために</t>
  </si>
  <si>
    <t>本音频出自闪轨系列哪个场景？</t>
  </si>
  <si>
    <t>https://alioss.trails-game.com/audio/ost/sen2/Falcom-Sound-Team-jdk-01.灰色の戦記.mp3</t>
  </si>
  <si>
    <t>闪Ⅱ序章后人物介绍</t>
  </si>
  <si>
    <t>闪Ⅰ序章后人物介绍</t>
  </si>
  <si>
    <t>闪Ⅱ结局部分</t>
  </si>
  <si>
    <t>闪Ⅰ结局部分</t>
  </si>
  <si>
    <t>正确答案是闪Ⅱ序章后人物介绍（音乐画面配合的真好），BGM是灰色の戦記</t>
  </si>
  <si>
    <t>本音频是闪轨Ⅱ的什么音乐？</t>
  </si>
  <si>
    <t>https://alioss.trails-game.com/audio/ost/sen2/Falcom-Sound-Team-jdk-02.閃光の行方.mp3</t>
  </si>
  <si>
    <t>伪ED</t>
  </si>
  <si>
    <t>正确答案是OP，BGM是閃光の行方</t>
  </si>
  <si>
    <t>本音频出自闪轨系列哪一作战斗曲？</t>
  </si>
  <si>
    <t>https://alioss.trails-game.com/audio/ost/sen2/Falcom-Sound-Team-jdk-04.Heated-Mind.mp3</t>
  </si>
  <si>
    <t>正确答案是闪Ⅱ（普通战斗曲），BGM是Heated Mind</t>
  </si>
  <si>
    <t>本音频出自闪轨Ⅱ中的下列哪个场景？</t>
  </si>
  <si>
    <t>https://alioss.trails-game.com/audio/ost/sen2/Falcom-Sound-Team-jdk-06.かけがえのない人へ.mp3</t>
  </si>
  <si>
    <t>最终羁绊选择</t>
  </si>
  <si>
    <t>终章最终战前准备</t>
  </si>
  <si>
    <t>后日谈最终战前准备</t>
  </si>
  <si>
    <t>黎恩与某位同学重逢</t>
  </si>
  <si>
    <t>正确答案是最终羁绊选择（不知道玩家会选的是谁），BGM是かけがえのない人へ</t>
  </si>
  <si>
    <t>伴随着这首音频，谁是第一个与黎恩重逢的同学？</t>
  </si>
  <si>
    <t>https://alioss.trails-game.com/audio/ost/sen2/Falcom-Sound-Team-jdk-07.再会.mp3</t>
  </si>
  <si>
    <t>菲</t>
  </si>
  <si>
    <t>艾玛</t>
  </si>
  <si>
    <t>正确答案是马奇亚斯（重逢的喜悦真是难以言说），BGM是再会</t>
  </si>
  <si>
    <t>https://alioss.trails-game.com/audio/ost/sen2/Falcom-Sound-Team-jdk-08.ュミル溪谷道.mp3</t>
  </si>
  <si>
    <t>克州地下空间</t>
  </si>
  <si>
    <t>正确答案是悠米尔溪谷道（有一种隔世的感觉），BGM是ュミル溪谷道</t>
  </si>
  <si>
    <t>本音频是哪首音乐的变奏？</t>
  </si>
  <si>
    <t>https://alioss.trails-game.com/audio/ost/sen2/Falcom-Sound-Team-jdk-10.Blue-Destination.mp3</t>
  </si>
  <si>
    <t>The Decisive Collision</t>
  </si>
  <si>
    <t>全てを賭して今、ここに立つ</t>
  </si>
  <si>
    <t>The Glint of Cold Steel</t>
  </si>
  <si>
    <t>ただひたすらに、前へ</t>
  </si>
  <si>
    <t>正确答案是The Decisive Collision（两个男人的宿命曲），BGM是Blue Destination</t>
  </si>
  <si>
    <t>本音频是对战哪台骑神时出现？</t>
  </si>
  <si>
    <t>https://alioss.trails-game.com/audio/ost/sen2/Falcom-Sound-Team-jdk-11.E.O.V.mp3</t>
  </si>
  <si>
    <t>绯骑</t>
  </si>
  <si>
    <t>金骑</t>
  </si>
  <si>
    <t>黑骑</t>
  </si>
  <si>
    <t>苍骑</t>
  </si>
  <si>
    <t>正确答案是绯骑，BGM是E.O.V（End of Vermilion）</t>
  </si>
  <si>
    <t>本音频对于的是闪Ⅱ哪位人物的退场？</t>
  </si>
  <si>
    <t>https://alioss.trails-game.com/audio/ost/sen2/Falcom-Sound-Team-jdk-12.Remaining-Glow.mp3</t>
  </si>
  <si>
    <t>塞德里克皇子</t>
  </si>
  <si>
    <t>奥图总管</t>
  </si>
  <si>
    <t>正确答案是克洛（不得不说，命运给C开的玩笑真的不小），BGM是Remaining Glow</t>
  </si>
  <si>
    <t>本音频是哪一作的（伪）ED？</t>
  </si>
  <si>
    <t>https://alioss.trails-game.com/audio/ost/sen2/Falcom-Sound-Team-jdk-15.I'll-remember-you.mp3</t>
  </si>
  <si>
    <t>创轨</t>
  </si>
  <si>
    <t>正确答案是闪Ⅱ的伪ED，BGM是I'll remember you</t>
  </si>
  <si>
    <t>本音频出自哪一作的长廊？</t>
  </si>
  <si>
    <t>https://alioss.trails-game.com/audio/ost/sen2/Falcom-Sound-Team-jdk-18.夢幻回廊.mp3</t>
  </si>
  <si>
    <t>闪Ⅱ梦幻长廊</t>
  </si>
  <si>
    <t>空轨3RD翡翠长廊</t>
  </si>
  <si>
    <t>创轨梦幻长廊</t>
  </si>
  <si>
    <t>正确答案是闪Ⅱ梦幻长廊（还记得幻梦镜吗？），BGM是夢幻回廊</t>
  </si>
  <si>
    <t>听到本音频时面对的敌人是谁？</t>
  </si>
  <si>
    <t>https://alioss.trails-game.com/audio/ost/sen2/Falcom-Sound-Team-jdk-19.輝ける明日へ.mp3</t>
  </si>
  <si>
    <t>罗亚‧路西法利亚</t>
  </si>
  <si>
    <t>绯红的终焉</t>
  </si>
  <si>
    <t>支配者・魔天使</t>
  </si>
  <si>
    <t>正确答案是罗亚‧路西法利亚（闪Ⅱ的最终BOSS），BGM是輝ける明日へ</t>
  </si>
  <si>
    <t>听到本音频时哪朵花开了？</t>
  </si>
  <si>
    <t>https://alioss.trails-game.com/audio/ost/sen2/Falcom-Sound-Team-jdk-21.ライノの花が咲く頃.mp3</t>
  </si>
  <si>
    <t>莱诺花开</t>
  </si>
  <si>
    <t>郁金香花开</t>
  </si>
  <si>
    <t>向日葵花开</t>
  </si>
  <si>
    <t>三叶草花开</t>
  </si>
  <si>
    <t>正确答案是莱诺花开（毕业的季节），BGM是ライノの花が咲く頃</t>
  </si>
  <si>
    <t>听到本音频时代表着什么？</t>
  </si>
  <si>
    <t>https://alioss.trails-game.com/audio/ost/sen2/Falcom-Sound-Team-jdk-22.門出の季節.mp3</t>
  </si>
  <si>
    <t>旧Ⅶ班的毕业</t>
  </si>
  <si>
    <t>旧Ⅶ班的开学</t>
  </si>
  <si>
    <t>新Ⅶ班的开学</t>
  </si>
  <si>
    <t>新Ⅶ班的毕业</t>
  </si>
  <si>
    <t>正确答案是旧Ⅶ班的毕业（暂时的劳燕分飞），BGM是門出の季節</t>
  </si>
  <si>
    <t>你能在闪轨Ⅱ中的下列哪个场景中听到本音频？</t>
  </si>
  <si>
    <t>https://alioss.trails-game.com/audio/ost/sen2/Falcom-Sound-Team-jdk-28.ただひたすらに、前へ.mp3</t>
  </si>
  <si>
    <t>通关后主界面</t>
  </si>
  <si>
    <t>梦幻长廊最终战前准备</t>
  </si>
  <si>
    <t>外传最终战前准备</t>
  </si>
  <si>
    <t>正确答案是通关后主界面（少了谁呢？），BGM是ただひたすらに、前へ</t>
  </si>
  <si>
    <t>本音频出自闪轨Ⅲ中的下列哪个场景？</t>
  </si>
  <si>
    <t>序章后的人物介绍</t>
  </si>
  <si>
    <t>保存界面</t>
  </si>
  <si>
    <t>正确答案是序章后的人物介绍，BGM是《Spiral of Erebos Pre Opening Size》</t>
  </si>
  <si>
    <t>本音频是闪轨Ⅲ的什么音乐？</t>
  </si>
  <si>
    <t>通常战斗BGM</t>
  </si>
  <si>
    <t>战斗危机BGM</t>
  </si>
  <si>
    <t>小BOSS战斗BGM</t>
  </si>
  <si>
    <t>战斗结算BGM</t>
  </si>
  <si>
    <t>正确答案是通常战斗BGM，BGM是《Brave Steel》</t>
  </si>
  <si>
    <t>正确答案是主菜单界面，BGM是《スタートライン》</t>
  </si>
  <si>
    <t>本音频在闪轨Ⅲ的名字是？</t>
  </si>
  <si>
    <t>https://alioss.trails-game.com/audio/ost/sen3/Falcom-Sound-Team-jdk-19.剣戟怒涛.mp3</t>
  </si>
  <si>
    <t>剣戟怒涛</t>
  </si>
  <si>
    <t>STEPAHEAD</t>
  </si>
  <si>
    <t>BraveSteel</t>
  </si>
  <si>
    <t>SpiralofErebos</t>
  </si>
  <si>
    <t>正确答案是剣戟怒涛（没有那个必要.jpg）</t>
  </si>
  <si>
    <t>执行者战斗曲</t>
  </si>
  <si>
    <t>最终战BGM</t>
  </si>
  <si>
    <t>七柱VS分校长战斗曲</t>
  </si>
  <si>
    <t>正确答案是执行者战斗曲（几乎每章都有出现），BGM是STEP-AHEAD</t>
  </si>
  <si>
    <t>本音频最先出自哪部作品？</t>
  </si>
  <si>
    <t>https://alioss.trails-game.com/audio/ost/sen3/Falcom-Sound-Team-jdk-41.最前線都市.mp3</t>
  </si>
  <si>
    <t>正确答案是闪之轨迹Ⅲ（回支援科喽），BGM是最前線都市</t>
  </si>
  <si>
    <t>本音频对应闪轨Ⅲ中的下列哪个地点？</t>
  </si>
  <si>
    <t>https://alioss.trails-game.com/audio/ost/sen3/Falcom-Sound-Team-jdk-50.紺碧の海都オルディス.mp3</t>
  </si>
  <si>
    <t>欢乐都市拉克威尔</t>
  </si>
  <si>
    <t>近郊城市利弗斯</t>
  </si>
  <si>
    <t>正确答案是海都欧尔迪斯，BGM是紺碧の海都オルディス</t>
  </si>
  <si>
    <t>https://alioss.trails-game.com/audio/ost/sen3/Falcom-Sound-Team-jdk-52.崖谷の狭間.mp3</t>
  </si>
  <si>
    <t>朗多克峡谷</t>
  </si>
  <si>
    <t>正确答案是朗多克峡谷，BGM是崖谷の狭間</t>
  </si>
  <si>
    <t>https://alioss.trails-game.com/audio/ost/sen3/Falcom-Sound-Team-jdk-65.赫奕たるヘイムダル.mp3</t>
  </si>
  <si>
    <t>正确答案是帝都海姆达尔，BGM是赫奕たるヘイムダル</t>
  </si>
  <si>
    <t>本音频在闪Ⅲ中与哪位角色有关？</t>
  </si>
  <si>
    <t>正确答案是克蕾雅（详情请参见她与米海尔的支线），BGM是在りし日のメロディ</t>
  </si>
  <si>
    <t>本音频最先出自闪轨Ⅲ的哪一章？</t>
  </si>
  <si>
    <t>https://alioss.trails-game.com/audio/ost/sen3/Falcom-Sound-Team-jdk-82.僅かな希望の先に.mp3</t>
  </si>
  <si>
    <t>第三章</t>
  </si>
  <si>
    <t>正确答案是第一章（演习地遇袭后黎教官指挥善后），BGM是僅かな希望の先に</t>
  </si>
  <si>
    <t>黑之星杯</t>
  </si>
  <si>
    <t>黑之工房关底</t>
  </si>
  <si>
    <t>星见之塔塔顶</t>
  </si>
  <si>
    <t>米修拉姆镜之城关底</t>
  </si>
  <si>
    <t>正确答案是黑之星杯（回想起来很有感觉），BGM是Spiral of Erebos</t>
  </si>
  <si>
    <t>本音频没有用于下列哪个场景？</t>
  </si>
  <si>
    <t>https://alioss.trails-game.com/audio/ost/sen3/Falcom-Sound-Team-jdk-85.Tragedy.mp3</t>
  </si>
  <si>
    <t>闪Ⅲ米莉亚姆挡刀牺牲</t>
  </si>
  <si>
    <t>闪Ⅲ红翼号爆炸</t>
  </si>
  <si>
    <t>妙婕羁绊剧情</t>
  </si>
  <si>
    <t>闪Ⅳ帕坦古艾试图一换一方舟</t>
  </si>
  <si>
    <t>正确答案是闪Ⅲ米莉亚姆挡刀牺牲（这真的是悲剧），BGM是Tragedy</t>
  </si>
  <si>
    <t>本音频对于的是闪Ⅲ哪位人物的退场？</t>
  </si>
  <si>
    <t>https://alioss.trails-game.com/audio/ost/sen3/Falcom-Sound-Team-jdk-86.今、成すべきこと.mp3</t>
  </si>
  <si>
    <t>正确答案是米莉亚姆（二少喊的是真心碎），BGM是今、成すべきこと</t>
  </si>
  <si>
    <t>本音频在闪轨Ⅳ中的下列哪个章节没有出现？</t>
  </si>
  <si>
    <t>正确答案是第一章（出处：序章，罗赛战斗；第2章第3天，魔女村迷宫人偶战；第3章第1天，月灵场2姐战；第3章第1天，猫羁绊魔之森2姐剧情战；终章要塞，3姐&amp;小丑），BGM是《Seductive-Shudder》</t>
  </si>
  <si>
    <t>本音频最先出自闪轨Ⅳ中的下列哪个场景？</t>
  </si>
  <si>
    <t>第一章第1节关底VS基神</t>
  </si>
  <si>
    <t>第一章第2节关底VS小皇子</t>
  </si>
  <si>
    <t>第一章第3节关底VS小丑</t>
  </si>
  <si>
    <t>正确答案是第一章第1节关底VS基神（但愿黎轨还有基神），BGM是《Mighty-Urge》</t>
  </si>
  <si>
    <t>本音频出自闪之轨迹Ⅳ中的下列哪个场景？</t>
  </si>
  <si>
    <t>正确答案是阿尔斯塔小镇，BGM是《Lyrical-Amber》</t>
  </si>
  <si>
    <t>本音频出自闪轨Ⅳ中的下列哪个场景？</t>
  </si>
  <si>
    <t>克州赌场</t>
  </si>
  <si>
    <t>正确答案是克州赌场（不知道你刷到了什么呢），BGM是《Intuition-and-Insight》</t>
  </si>
  <si>
    <t>摩天轮</t>
  </si>
  <si>
    <t>正确答案是波波碰（沉迷波波碰无心开会），BGM是《Chain-Chain-Chain!》</t>
  </si>
  <si>
    <t>骑神战</t>
  </si>
  <si>
    <t>普通战斗</t>
  </si>
  <si>
    <t>幻兽战斗</t>
  </si>
  <si>
    <t>精英BOSS战斗</t>
  </si>
  <si>
    <t>正确答案是骑神战（你觉得哪场最麻烦呢），BGM是《With-Our-Own-Hands!!》</t>
  </si>
  <si>
    <t>前日谈</t>
  </si>
  <si>
    <t>正确答案是主菜单界面，BGM是《縁-つなぐもの-》</t>
  </si>
  <si>
    <t>断章五连战</t>
  </si>
  <si>
    <t>第二章最后一天四连战</t>
  </si>
  <si>
    <t>终章VS宰相</t>
  </si>
  <si>
    <t>第三章VS七柱</t>
  </si>
  <si>
    <t>正确答案是断章五连战（混合双打.jpg），BGM是《Unlikely-Combination》</t>
  </si>
  <si>
    <t>幕间黎恩重新召唤瓦利玛</t>
  </si>
  <si>
    <t>第二章最后一天奥瓜救场</t>
  </si>
  <si>
    <t>前日谈黎恩VS黎恩（？）</t>
  </si>
  <si>
    <t>终章Ⅶ班突入机动要塞</t>
  </si>
  <si>
    <t>正确答案是幕间黎恩重新召唤瓦利玛（可惜这时还失语），BGM是《明日への軌跡-Instrumental-Ver.-》</t>
  </si>
  <si>
    <t>断章救黎恩前出发准备</t>
  </si>
  <si>
    <t>第二章最后一天四连战前准备</t>
  </si>
  <si>
    <t>终章Ⅶ班突入机动要塞前准备</t>
  </si>
  <si>
    <t>序章特别支援科VS工房长三人组</t>
  </si>
  <si>
    <t>正确答案是断章救黎恩前出发准备（私以为1：10以后很燃），BGM是《それでも前へ》</t>
  </si>
  <si>
    <t>本音频你能在闪轨Ⅳ中的与谁战斗中听到？</t>
  </si>
  <si>
    <t>基神</t>
  </si>
  <si>
    <t>奥斯本宰相&amp;七柱</t>
  </si>
  <si>
    <t>克蕾雅&amp;雷克特</t>
  </si>
  <si>
    <t>小丑&amp;三柱</t>
  </si>
  <si>
    <t>正确答案是基神（我基神有2（3？）首BGM，有牌面啊），BGM是《Bold-Assailants》</t>
  </si>
  <si>
    <t>终章黎恩力劈小黑</t>
  </si>
  <si>
    <t>终章协力者组迎战各BOSS</t>
  </si>
  <si>
    <t>终章卢法斯尤西斯兄弟相争</t>
  </si>
  <si>
    <t>终章VS小皇子&amp;谢莉</t>
  </si>
  <si>
    <t>正确答案是终章黎恩力劈小黑（过瘾啊，过瘾），BGM是《変わる世界-歴史の影で-》</t>
  </si>
  <si>
    <t>宰相</t>
  </si>
  <si>
    <t>猎兵王</t>
  </si>
  <si>
    <t>黑之艾尔贝利希（弗兰兹）</t>
  </si>
  <si>
    <t>正确答案是七柱（大少这个背刺真是名场面啊），BGM是《哀花》</t>
  </si>
  <si>
    <t>本音频是谁的专属曲？</t>
  </si>
  <si>
    <t>正确答案是基神（一部作品有3首BGM，佩服；其余2首是《Bold-Assailants》和《Mighty-Urge》），BGM是《Blue-Stardust》</t>
  </si>
  <si>
    <t>前日谈米修拉姆的夜晚</t>
  </si>
  <si>
    <t>第一章魔女村</t>
  </si>
  <si>
    <t>第三章红翼Ⅱ号</t>
  </si>
  <si>
    <t>终章打倒最终BOSS后的机动要塞</t>
  </si>
  <si>
    <t>正确答案是前日谈米修拉姆的夜晚（好好玩玩吧），BGM是《Pleasure-Smile》</t>
  </si>
  <si>
    <t>幻想机动要塞</t>
  </si>
  <si>
    <t>正确答案是欧士基里亚斯盆地（够压抑的），BGM是《終焉の途へ》</t>
  </si>
  <si>
    <t>终章大战宰相</t>
  </si>
  <si>
    <t>终章大战小丑&amp;三柱</t>
  </si>
  <si>
    <t>终章大战小皇子&amp;谢莉</t>
  </si>
  <si>
    <t>终章大战马帮主</t>
  </si>
  <si>
    <t>正确答案是终章大战宰相（回想被宰相支配的噩梦吧），BGM是《Majestic-Roar》</t>
  </si>
  <si>
    <t>真ED</t>
  </si>
  <si>
    <t>人物&amp;CV介绍</t>
  </si>
  <si>
    <t>正确答案是伪ED（一般结局完成后听到），BGM是《愛の詩》</t>
  </si>
  <si>
    <t>终章黎克二人与灰骑苍骑告别</t>
  </si>
  <si>
    <t>第三章七柱与罗赛奶奶告别</t>
  </si>
  <si>
    <t>第三章猎兵王与菲告别</t>
  </si>
  <si>
    <t>终章尤西斯告别兄长（指一拳）</t>
  </si>
  <si>
    <t>正确答案是终章黎克二人与灰骑苍骑告别（灰骑苍骑还会回来吧），BGM是《晴れ渡る空に》</t>
  </si>
  <si>
    <t>本音频是零轨的哪首音乐？</t>
  </si>
  <si>
    <t>https://alioss.trails-game.com/audio/ost/zero/Falcom-Sound-Team-jdk-01.way-of-life--Opening-Version-.mp3</t>
  </si>
  <si>
    <t>way of life</t>
  </si>
  <si>
    <t>During Mission Accomplishment</t>
  </si>
  <si>
    <t>Arrest The Criminal</t>
  </si>
  <si>
    <t>Demonic Drive</t>
  </si>
  <si>
    <t>正确答案是way of life，BGM是way of life Opening Version</t>
  </si>
  <si>
    <t>在零之轨迹中，这首BGM的出现地点是？</t>
  </si>
  <si>
    <t>https://alioss.trails-game.com/audio/ost/zero/Falcom-Sound-Team-jdk-07.特務支援課.mp3</t>
  </si>
  <si>
    <t>特务支援课大楼</t>
  </si>
  <si>
    <t>黑之拍卖会</t>
  </si>
  <si>
    <t>约鲁古老人的工房</t>
  </si>
  <si>
    <t>鲁巴切商会</t>
  </si>
  <si>
    <t>正确答案是特务支援课大楼（每章开头都能听见），BGM是特務支援課</t>
  </si>
  <si>
    <t>在零之轨迹中，这首BGM的最初出现章节是？</t>
  </si>
  <si>
    <t>https://alioss.trails-game.com/audio/ost/zero/Falcom-Sound-Team-jdk-09.叡智への誘い.mp3</t>
  </si>
  <si>
    <t>游戏一开始</t>
  </si>
  <si>
    <t>正确答案是游戏一开始（罗伊德梦境？），BGM是叡智への誘い（终章在医院也能听到）</t>
  </si>
  <si>
    <t>https://alioss.trails-game.com/audio/ost/zero/Falcom-Sound-Team-jdk-14.アルモリカ村.mp3</t>
  </si>
  <si>
    <t>克洛斯贝尔大圣堂</t>
  </si>
  <si>
    <t>正确答案是阿尔摩利卡村（创轨还能听到），BGM是アルモリカ村</t>
  </si>
  <si>
    <t>这是零之轨迹的什么BGM？</t>
  </si>
  <si>
    <t>IBC六连战BGM</t>
  </si>
  <si>
    <t>《仔猫》抓捕网络战BGM</t>
  </si>
  <si>
    <t>一样的迷茫纠结主角谈话BGM</t>
  </si>
  <si>
    <t>各种阐述不为人知的悲惨过去纠结BGM</t>
  </si>
  <si>
    <t>正确答案是IBC六连战BGM（很激昂），BGM是Inevitable Struggle</t>
  </si>
  <si>
    <t>最终BOSS战鼓舞的BGM</t>
  </si>
  <si>
    <t>风之剑圣出场BGM</t>
  </si>
  <si>
    <t>医院研究栋迷宫BGM</t>
  </si>
  <si>
    <t>危机剧情BGM</t>
  </si>
  <si>
    <t>正确答案是最终BOSS战鼓舞的BGM，BGM是Get Over The Barrier Roaring Version</t>
  </si>
  <si>
    <t>旧矿坑</t>
  </si>
  <si>
    <t>医科大学</t>
  </si>
  <si>
    <t>市政厅</t>
  </si>
  <si>
    <t>正确答案是太阳堡垒（跑路曲），BGM是A Light Illuminating The Depths</t>
  </si>
  <si>
    <t>https://alioss.trails-game.com/audio/ost/zero/Falcom-Sound-Team-jdk-21.鉱山町マインツ.mp3</t>
  </si>
  <si>
    <t>图书馆</t>
  </si>
  <si>
    <t>正确答案是玛因兹矿山镇，BGM是鉱山町マインツ</t>
  </si>
  <si>
    <t>终章打完BOSS后阐述剧情的BGM</t>
  </si>
  <si>
    <t>矿坑内BGM</t>
  </si>
  <si>
    <t>地下空间BGM</t>
  </si>
  <si>
    <t>主线情报分析、事件发展BGM</t>
  </si>
  <si>
    <t>正确答案是终章打完BOSS后阐述剧情的BGM，BGM是それぞれの明日</t>
  </si>
  <si>
    <t>https://alioss.trails-game.com/audio/ost/zero/Falcom-Sound-Team-jdk-23.Stand-Up-Battle-Formation-Again!.mp3</t>
  </si>
  <si>
    <t>我方血量很低时危机BGM</t>
  </si>
  <si>
    <t>钓鱼成功BGM</t>
  </si>
  <si>
    <t>月之僧院异变化后BGM</t>
  </si>
  <si>
    <t>金之太阳、银之月舞台BGM</t>
  </si>
  <si>
    <t>正确答案是我方血量很低时危机BGM，BGM是Stand Up Battle Formation Again!</t>
  </si>
  <si>
    <t>这首BGM的名字是？</t>
  </si>
  <si>
    <t>https://alioss.trails-game.com/audio/ost/zero/Falcom-Sound-Team-jdk-23.新しき日々～予兆.mp3</t>
  </si>
  <si>
    <t>新しき日々～予兆</t>
  </si>
  <si>
    <t>それぞれの明日</t>
  </si>
  <si>
    <t>正确答案是新しき日々～予兆，即零轨的ED</t>
  </si>
  <si>
    <t>https://alioss.trails-game.com/audio/ost/zero/Falcom-Sound-Team-jdk-24.零の軌跡.mp3</t>
  </si>
  <si>
    <t>最终决战BGM</t>
  </si>
  <si>
    <t>正确答案是标题菜单画面的BGM，BGM是零の軌跡</t>
  </si>
  <si>
    <t>这是哪部作品的OP完全版？</t>
  </si>
  <si>
    <t>https://alioss.trails-game.com/audio/ost/zero/Falcom-Sound-Team-jdk-25.way-of-life--Full-Version-.mp3</t>
  </si>
  <si>
    <t>创轨OP</t>
  </si>
  <si>
    <t>正确答案是零轨OP，BGM是way of life Full Version</t>
  </si>
  <si>
    <t>在零之轨迹中，本音频由谁弹奏？</t>
  </si>
  <si>
    <t>https://alioss.trails-game.com/audio/ost/zero/Falcom-Sound-Team-jdk-25.パラダイスミ☆.mp3</t>
  </si>
  <si>
    <t>正确答案是雷克特，BGM是パラダイスミ☆</t>
  </si>
  <si>
    <t>在零之轨迹中，本音频伴随着什么事件？</t>
  </si>
  <si>
    <t>https://alioss.trails-game.com/audio/ost/zero/Falcom-Sound-Team-jdk-27.守りぬく意志.mp3</t>
  </si>
  <si>
    <t>黑之竞拍会救出琪雅时出逃</t>
  </si>
  <si>
    <t>特别支援科第一次行动</t>
  </si>
  <si>
    <t>特别支援科VS约阿西姆医生（钓鱼哥）</t>
  </si>
  <si>
    <t>特别支援科VS加尔西亚</t>
  </si>
  <si>
    <t>正确答案是黑之竞拍会救出琪雅时出逃，BGM是守りぬく意志</t>
  </si>
  <si>
    <t>本语音来自创轨中哪个角色?</t>
  </si>
  <si>
    <t>https://alioss.trails-game.com/audio/voice/hajimari/v00_23044-罗伊德.mp3</t>
  </si>
  <si>
    <t>雷克斯</t>
  </si>
  <si>
    <t>托瓦尔</t>
  </si>
  <si>
    <t>正确答案是罗伊德（不要被同CV的雷克斯迷惑啊）</t>
  </si>
  <si>
    <t>https://alioss.trails-game.com/audio/voice/hajimari/v01_c1049-艾莉.mp3</t>
  </si>
  <si>
    <t>玛丽教官</t>
  </si>
  <si>
    <t>艾尔芬皇女</t>
  </si>
  <si>
    <t>爱丽榭</t>
  </si>
  <si>
    <t>正确答案是艾莉（不要被同CV的玛丽教官迷惑啊）</t>
  </si>
  <si>
    <t>https://alioss.trails-game.com/audio/voice/hajimari/v02_c1027-缇欧.mp3</t>
  </si>
  <si>
    <t>娜狄雅</t>
  </si>
  <si>
    <t>正确答案是缇欧（不要被同CV的罗赛莉亚迷惑啊）</t>
  </si>
  <si>
    <t>https://alioss.trails-game.com/audio/voice/hajimari/v03_40016-兰迪.mp3</t>
  </si>
  <si>
    <t>正确答案是兰迪（大哥哥的声音应该很好辨认吧）</t>
  </si>
  <si>
    <t>https://alioss.trails-game.com/audio/voice/hajimari/v04_c1035-丽霞.mp3</t>
  </si>
  <si>
    <t>尤娜</t>
  </si>
  <si>
    <t>正确答案是莉霞（不要被同CV的菲欧娜迷惑啊）</t>
  </si>
  <si>
    <t>https://alioss.trails-game.com/audio/voice/hajimari/v05_23012-琪雅.mp3</t>
  </si>
  <si>
    <t>贝莉尔</t>
  </si>
  <si>
    <t>OzXX</t>
  </si>
  <si>
    <t>创星碧之虚神</t>
  </si>
  <si>
    <t>正确答案是琪雅（本题的四位人物均是同一位配音）</t>
  </si>
  <si>
    <t>https://alioss.trails-game.com/audio/voice/hajimari/v06_33041-拉碧丝.mp3</t>
  </si>
  <si>
    <t>正确答案是拉碧丝（新人第一次出场配的挺好）</t>
  </si>
  <si>
    <t>https://alioss.trails-game.com/audio/voice/hajimari/v07_31029-斯温.mp3</t>
  </si>
  <si>
    <t>瓦吉</t>
  </si>
  <si>
    <t>正确答案是斯温（新人第一次出场配的挺好）</t>
  </si>
  <si>
    <t>https://alioss.trails-game.com/audio/voice/hajimari/v08_32044-娜狄雅.mp3</t>
  </si>
  <si>
    <t>薇薇</t>
  </si>
  <si>
    <t>艾妲</t>
  </si>
  <si>
    <t>正确答案是娜狄雅（新人第一次出场配的挺好）</t>
  </si>
  <si>
    <t>https://alioss.trails-game.com/audio/voice/hajimari/v09_33047-卢法斯.mp3</t>
  </si>
  <si>
    <t>曹·李</t>
  </si>
  <si>
    <t>维因</t>
  </si>
  <si>
    <t>达尔顿大佐</t>
  </si>
  <si>
    <t>正确答案是卢法斯（一配三（还有曹·李和维因）也是厉害了）</t>
  </si>
  <si>
    <t>https://alioss.trails-game.com/audio/voice/hajimari/v10_40118-黎恩.mp3</t>
  </si>
  <si>
    <t>正确答案是黎恩（黎轨我们还能见到教官）</t>
  </si>
  <si>
    <t>https://alioss.trails-game.com/audio/voice/hajimari/v11_c1021-尤娜.mp3</t>
  </si>
  <si>
    <t>正确答案是尤娜（大锤在创轨配的有些遗憾啊）</t>
  </si>
  <si>
    <t>https://alioss.trails-game.com/audio/voice/hajimari/v12_11018-库尔特.mp3</t>
  </si>
  <si>
    <t>雷克多</t>
  </si>
  <si>
    <t>正确答案是库尔特（估计有小皇子的地方就会有他）</t>
  </si>
  <si>
    <t>https://alioss.trails-game.com/audio/voice/hajimari/v13_c1037-亚尔缇娜.mp3</t>
  </si>
  <si>
    <t>盟主（篇章：猜猜我是谁）</t>
  </si>
  <si>
    <t>正确答案是亚尔缇娜（估计以后盟主还会换人配）</t>
  </si>
  <si>
    <t>https://alioss.trails-game.com/audio/voice/hajimari/v14_c1061-缪洁.mp3</t>
  </si>
  <si>
    <t>正确答案是缪洁（不要被同CV的克蕾雅迷惑啊）</t>
  </si>
  <si>
    <t>https://alioss.trails-game.com/audio/voice/hajimari/v15_a0014-亚修.mp3</t>
  </si>
  <si>
    <t>艾伦准尉</t>
  </si>
  <si>
    <t>正确答案是亚修（不要被同CV的艾伦准尉迷惑啊）</t>
  </si>
  <si>
    <t>https://alioss.trails-game.com/audio/voice/hajimari/v16_c1021-亚莉莎.mp3</t>
  </si>
  <si>
    <t>蕾欧诺拉</t>
  </si>
  <si>
    <t>正确答案是亚莉莎（大小姐的声音应该很好辨认吧）</t>
  </si>
  <si>
    <t>https://alioss.trails-game.com/audio/voice/hajimari/v17_a0000-艾略特.mp3</t>
  </si>
  <si>
    <t>莉娜（尤娜母亲）</t>
  </si>
  <si>
    <t>正确答案是艾略特（一配三（还有蕾欧诺拉和莉娜）也是厉害了）</t>
  </si>
  <si>
    <t>https://alioss.trails-game.com/audio/voice/hajimari/v18_c1006-劳拉.mp3</t>
  </si>
  <si>
    <t>恩奈雅</t>
  </si>
  <si>
    <t>正确答案是劳拉（不要被同CV的艾奈丝迷惑啊）</t>
  </si>
  <si>
    <t>https://alioss.trails-game.com/audio/voice/hajimari/v19_s2003-马奇亚斯.mp3</t>
  </si>
  <si>
    <t>史塔克</t>
  </si>
  <si>
    <t>肯尼斯</t>
  </si>
  <si>
    <t>正确答案是马奇亚斯（一配三（还有史塔克和肯尼斯）也是厉害了）</t>
  </si>
  <si>
    <t>https://alioss.trails-game.com/audio/voice/hajimari/v20_c1034-艾玛.mp3</t>
  </si>
  <si>
    <t>凯利</t>
  </si>
  <si>
    <t>正确答案是艾玛（不要被同CV的凯利迷惑啊）</t>
  </si>
  <si>
    <t>https://alioss.trails-game.com/audio/voice/hajimari/v21_32007-尤西斯.mp3</t>
  </si>
  <si>
    <t>弗雷迪</t>
  </si>
  <si>
    <t>正确答案是尤西斯（不要被同CV的弗雷迪迷惑啊）</t>
  </si>
  <si>
    <t>https://alioss.trails-game.com/audio/voice/hajimari/v22_c1010-菲.mp3</t>
  </si>
  <si>
    <t>贝琪</t>
  </si>
  <si>
    <t>柯贝</t>
  </si>
  <si>
    <t>正确答案是菲（不要被同CV的贝琪迷惑啊）</t>
  </si>
  <si>
    <t>https://alioss.trails-game.com/audio/voice/hajimari/v23_14000-盖乌斯.mp3</t>
  </si>
  <si>
    <t>克雷格中将</t>
  </si>
  <si>
    <t>雷欧尼达斯</t>
  </si>
  <si>
    <t>正确答案是盖乌斯（别的不谈，停不下来的S技想必已经是刻在心里的DNA了）</t>
  </si>
  <si>
    <t>https://alioss.trails-game.com/audio/voice/hajimari/v24_a0003-米莉亚姆.mp3</t>
  </si>
  <si>
    <t>正确答案是米莉亚姆（一配三（还有晶歌和桑蒂）也是厉害了）</t>
  </si>
  <si>
    <t>https://alioss.trails-game.com/audio/voice/hajimari/v25_c1000-莎拉.mp3</t>
  </si>
  <si>
    <t>安娜贝尔</t>
  </si>
  <si>
    <t>爱娜</t>
  </si>
  <si>
    <t>伊索拉</t>
  </si>
  <si>
    <t>正确答案是莎拉（以后应该还能见到）</t>
  </si>
  <si>
    <t>https://alioss.trails-game.com/audio/voice/hajimari/v26_40023-克洛.mp3</t>
  </si>
  <si>
    <t>正确答案是克洛（以后应该还能见到）</t>
  </si>
  <si>
    <t>https://alioss.trails-game.com/audio/voice/hajimari/v27_c1048-托娃.mp3</t>
  </si>
  <si>
    <t>正确答案是托娃（以后应该还能见到）</t>
  </si>
  <si>
    <t>https://alioss.trails-game.com/audio/voice/hajimari/v28_s2001-安洁莉卡.mp3</t>
  </si>
  <si>
    <t>赛德里克皇子</t>
  </si>
  <si>
    <t>正确答案是安洁莉卡（一配三（还有皇子和司令）也是厉害了）</t>
  </si>
  <si>
    <t>https://alioss.trails-game.com/audio/voice/hajimari/v29_s0093-乔治.mp3</t>
  </si>
  <si>
    <t>海恩斯侯爵</t>
  </si>
  <si>
    <t>马卡洛夫教官</t>
  </si>
  <si>
    <t>正确答案是乔治（不要被同CV的海恩斯侯爵迷惑啊）</t>
  </si>
  <si>
    <t>https://alioss.trails-game.com/audio/voice/hajimari/v30_s0094-维克多·S·亚尔赛德.mp3</t>
  </si>
  <si>
    <t>黑之艾尔贝利希</t>
  </si>
  <si>
    <t>正确答案是维克多·S·亚尔赛德（一配三（还有教官和工房长）也是厉害了）</t>
  </si>
  <si>
    <t>https://alioss.trails-game.com/audio/voice/hajimari/v31_34017-杜巴莉.mp3</t>
  </si>
  <si>
    <t>凯（托娃弟弟）</t>
  </si>
  <si>
    <t>温蒂</t>
  </si>
  <si>
    <t>正确答案是杜巴莉（本题的四位人物均是同一位配音）</t>
  </si>
  <si>
    <t>https://alioss.trails-game.com/audio/voice/hajimari/v32_14002-瑟雷奴.mp3</t>
  </si>
  <si>
    <t>秦少爷</t>
  </si>
  <si>
    <t>正确答案是瑟雷奴（本题的四位人物均是同一位配音，其实小猫还配了露伊潔）</t>
  </si>
  <si>
    <t>https://alioss.trails-game.com/audio/voice/hajimari/v33_s0098-薇塔.mp3</t>
  </si>
  <si>
    <t>列车播报员</t>
  </si>
  <si>
    <t>正确答案是薇塔（一配三（还有菲莉丝和播报员）也是厉害了）</t>
  </si>
  <si>
    <t>https://alioss.trails-game.com/audio/voice/hajimari/v34_s2001-雪伦.mp3</t>
  </si>
  <si>
    <t>风御前</t>
  </si>
  <si>
    <t>正确答案是雪伦（本题的四位人物均是同一位配音）</t>
  </si>
  <si>
    <t>https://alioss.trails-game.com/audio/voice/hajimari/v35_c0009-雷克多.mp3</t>
  </si>
  <si>
    <t>古斯塔夫</t>
  </si>
  <si>
    <t>正确答案是雷克特（创喊的level-up也是很有意思）</t>
  </si>
  <si>
    <t>https://alioss.trails-game.com/audio/voice/hajimari/v36_c1044-爱丽榭.mp3</t>
  </si>
  <si>
    <t>玛雅</t>
  </si>
  <si>
    <t>正确答案是爱丽榭（一配三（还有玛雅和桃乐丝）也是厉害了）</t>
  </si>
  <si>
    <t>https://alioss.trails-game.com/audio/voice/hajimari/v37_c1056-艾尔芬皇女.mp3</t>
  </si>
  <si>
    <t>敏特</t>
  </si>
  <si>
    <t>正确答案是艾尔芬皇女（一配三（还有敏特和恩奈雅也是厉害了）</t>
  </si>
  <si>
    <t>https://alioss.trails-game.com/audio/voice/hajimari/v38_s0099-马克邦.mp3</t>
  </si>
  <si>
    <t>正确答案是马克邦（不要被同CV的皇帝迷惑啊）</t>
  </si>
  <si>
    <t>https://alioss.trails-game.com/audio/voice/hajimari/v39_c0000-奥利维尔.mp3</t>
  </si>
  <si>
    <t>正确答案是奥利维尔（四朝元老，估计黎轨要暂时告别了）</t>
  </si>
  <si>
    <t>https://alioss.trails-game.com/audio/voice/hajimari/v40_13005-穆拉.mp3</t>
  </si>
  <si>
    <t>正确答案是穆拉（本题的四位人物均是同一位配音）</t>
  </si>
  <si>
    <t>https://alioss.trails-game.com/audio/voice/hajimari/v41_s0008-雪拉扎德.mp3</t>
  </si>
  <si>
    <t>正确答案是雪拉扎德（也不知道什么时候与奥瓜归来）</t>
  </si>
  <si>
    <t>https://alioss.trails-game.com/audio/voice/hajimari/v42_s0095-托瓦尔.mp3</t>
  </si>
  <si>
    <t>米海尔少佐</t>
  </si>
  <si>
    <t>正确答案是托瓦尔（不要被同CV的米海尔少佐迷惑啊）</t>
  </si>
  <si>
    <t>https://alioss.trails-game.com/audio/voice/hajimari/v43_40022-艾斯蒂尔.mp3</t>
  </si>
  <si>
    <t>正确答案是艾丝蒂尔（不要被同CV的爱蜜莉迷惑啊）</t>
  </si>
  <si>
    <t>https://alioss.trails-game.com/audio/voice/hajimari/v44_40008-约修亚.mp3</t>
  </si>
  <si>
    <t>科洛蒂娅公主</t>
  </si>
  <si>
    <t>盟主</t>
  </si>
  <si>
    <t>正确答案是约修亚（四朝元老，还能在黎轨看到吗？）</t>
  </si>
  <si>
    <t>https://alioss.trails-game.com/audio/voice/hajimari/v45_34033_b-蕾恩.mp3</t>
  </si>
  <si>
    <t>卡艾拉少尉</t>
  </si>
  <si>
    <t>正确答案是蕾恩（不要被同CV的卡艾拉少尉迷惑啊）</t>
  </si>
  <si>
    <t>https://alioss.trails-game.com/audio/voice/hajimari/v46_s2000-缇妲.mp3</t>
  </si>
  <si>
    <t>萝西奴</t>
  </si>
  <si>
    <t>正确答案是缇妲（不要被同CV的萝西奴迷惑啊）</t>
  </si>
  <si>
    <t>https://alioss.trails-game.com/audio/voice/hajimari/v47_s2002-阿加特.mp3</t>
  </si>
  <si>
    <t>渥雷斯准将</t>
  </si>
  <si>
    <t>正确答案是阿加特（不要被同CV的渥雷斯准将迷惑啊）</t>
  </si>
  <si>
    <t>https://alioss.trails-game.com/audio/voice/hajimari/v48_13010-奥蕾莉亚.mp3</t>
  </si>
  <si>
    <t>奥蕾莉亚分校长</t>
  </si>
  <si>
    <t>正确答案是奥蕾莉亚分校长（有意思的是本作分校长有配音，同CV的莱恩福尔特社社长却没有）</t>
  </si>
  <si>
    <t>https://alioss.trails-game.com/audio/voice/hajimari/v49_13003-格蕾丝.mp3</t>
  </si>
  <si>
    <t>格蕾丝</t>
  </si>
  <si>
    <t>塞茜尔</t>
  </si>
  <si>
    <t>修利</t>
  </si>
  <si>
    <t>正确答案是格蕾丝，大记者以后还能不能来点大新闻呢？</t>
  </si>
  <si>
    <t>正确答案是修利，与库尔特没有更多接触有点可惜</t>
  </si>
  <si>
    <t>本语音的配音还配了哪个角色？</t>
  </si>
  <si>
    <t>https://alioss.trails-game.com/audio/voice/hajimari/v53_40000-基尔巴特.mp3</t>
  </si>
  <si>
    <t>正确答案是基神（两个搞笑役角色，真是辛苦）</t>
  </si>
  <si>
    <t>以下哪位是本语音的配音没有配的角色？</t>
  </si>
  <si>
    <t>雷神玛堤乌斯</t>
  </si>
  <si>
    <t>共和国新总统洛塔</t>
  </si>
  <si>
    <t>正确答案是渥雷斯准将（近藤孝行），其余三位的配音均是小山力也</t>
  </si>
  <si>
    <t>https://alioss.trails-game.com/audio/voice/hajimari/v55_c1015-诺艾尔.mp3</t>
  </si>
  <si>
    <t>芙兰</t>
  </si>
  <si>
    <t>米蕾优</t>
  </si>
  <si>
    <t>正确答案是诺艾尔（姐妹的声音应该容易区别）</t>
  </si>
  <si>
    <t>https://alioss.trails-game.com/audio/voice/hajimari/v56_s2001-瓦吉.mp3</t>
  </si>
  <si>
    <t>正确答案是瓦吉（声音应该是好辩认的）</t>
  </si>
  <si>
    <t>https://alioss.trails-game.com/audio/voice/hajimari/v58_a0000-亚利欧斯.mp3</t>
  </si>
  <si>
    <t>正确答案是亚里欧斯（共和国篇还能见到风剑吗）</t>
  </si>
  <si>
    <t>https://alioss.trails-game.com/audio/voice/hajimari/v59_c0004-达德利.mp3</t>
  </si>
  <si>
    <t>正确答案是达德利（配音是中井和哉）</t>
  </si>
  <si>
    <t>https://alioss.trails-game.com/audio/voice/hajimari/v60_21003-芙兰.mp3</t>
  </si>
  <si>
    <t>正确答案是芙兰，我想这对姐妹的声音应该好辨认吧</t>
  </si>
  <si>
    <t>https://alioss.trails-game.com/audio/voice/hajimari/v61_c0001-瓦鲁多.mp3</t>
  </si>
  <si>
    <t>迪塔</t>
  </si>
  <si>
    <t>加尔西亚</t>
  </si>
  <si>
    <t>正确答案是瓦鲁多，带了眼镜后倒是多了几分书生气</t>
  </si>
  <si>
    <t>https://alioss.trails-game.com/audio/voice/hajimari/v62_40009-诺华提斯博士.mp3</t>
  </si>
  <si>
    <t>麦克道尔市长</t>
  </si>
  <si>
    <t>艾拉尔达大主教</t>
  </si>
  <si>
    <t>正确答案是诺华提斯博士（搞事的博士肯定还会出场）</t>
  </si>
  <si>
    <t>https://alioss.trails-game.com/audio/voice/hajimari/v63_22003-加尔西亚.mp3</t>
  </si>
  <si>
    <t>正确答案是加尔西亚，压迫感跟零轨的时候比弱多了</t>
  </si>
  <si>
    <t>https://alioss.trails-game.com/audio/voice/hajimari/v64_00000-米蕾优.mp3</t>
  </si>
  <si>
    <t>正确答案是伊莎拉（配音均是中原麻衣）</t>
  </si>
  <si>
    <t>https://alioss.trails-game.com/audio/voice/hajimari/v65_22003-迪塔.mp3</t>
  </si>
  <si>
    <t>正确答案是迪塔，可惜的是大统领在创轨基本打酱油</t>
  </si>
  <si>
    <t>https://alioss.trails-game.com/audio/voice/hajimari/v66_34029-伊安律师.mp3</t>
  </si>
  <si>
    <t>正确答案是伊安律师（律师跟拉碧丝的关系也是有意思）</t>
  </si>
  <si>
    <t>https://alioss.trails-game.com/audio/voice/hajimari/v67_23007-艾莉卡博士.mp3</t>
  </si>
  <si>
    <t>正确答案是艾莉卡博士，形象还是跟3RD一样啊</t>
  </si>
  <si>
    <t>https://alioss.trails-game.com/audio/voice/hajimari/v68_21008-滴.mp3</t>
  </si>
  <si>
    <t>滴</t>
  </si>
  <si>
    <t>正确答案是滴，现在的形象真可谓女大十八变</t>
  </si>
  <si>
    <t>https://alioss.trails-game.com/audio/voice/hajimari/v69_21002-麦克道尔市长.mp3</t>
  </si>
  <si>
    <t>正确答案是麦克道尔市长（老爷子应该能享清福了）</t>
  </si>
  <si>
    <t>https://alioss.trails-game.com/audio/voice/hajimari/v71_40023-BE黎.mp3</t>
  </si>
  <si>
    <t>正确答案是BE黎（一定会再见面的，一定）</t>
  </si>
  <si>
    <t>https://alioss.trails-game.com/audio/voice/hajimari/v72_40038-假大少.mp3</t>
  </si>
  <si>
    <t>正确答案是假大少（一配三（还有曹·李和维因）也是厉害了）</t>
  </si>
  <si>
    <t>https://alioss.trails-game.com/audio/voice/hajimari/v75_s2000-罗赛奶奶.mp3</t>
  </si>
  <si>
    <t>正确答案是缇欧（可以安排这俩人一个队伍，我连携我自己）</t>
  </si>
  <si>
    <t>https://alioss.trails-game.com/audio/voice/hajimari/v76_c0005-贝莉尔.mp3</t>
  </si>
  <si>
    <t>正确答案是贝莉尔（跟琪雅都是钉宫配的，有些意外）</t>
  </si>
  <si>
    <t>https://alioss.trails-game.com/audio/voice/hajimari/v77_50017-创星碧之虚神.mp3</t>
  </si>
  <si>
    <t>正确答案是妙婕（小清水亚美），其余三位的配音均是钉宫理惠</t>
  </si>
  <si>
    <t>https://alioss.trails-game.com/audio/voice/hajimari/v78_22013-曹.mp3</t>
  </si>
  <si>
    <t>正确答案是卢法斯（卢法斯！卢法斯！）</t>
  </si>
  <si>
    <t>https://alioss.trails-game.com/audio/voice/hajimari/v80_40016-盟主.mp3</t>
  </si>
  <si>
    <t>黑兔</t>
  </si>
  <si>
    <t>正确答案是盟主（下一任盟主配音会是谁呢）</t>
  </si>
  <si>
    <t>https://alioss.trails-game.com/audio/voice/hajimari/v81_11022-克蕾雅.mp3</t>
  </si>
  <si>
    <t>缪洁</t>
  </si>
  <si>
    <t>正确答案是克蕾雅（不要被同CV的缪洁迷惑啊）</t>
  </si>
  <si>
    <t>https://alioss.trails-game.com/audio/voice/hajimari/v83_34000-艾奈丝.mp3</t>
  </si>
  <si>
    <t>劳拉</t>
  </si>
  <si>
    <t>正确答案是劳拉（声音太接近了）</t>
  </si>
  <si>
    <t>https://alioss.trails-game.com/audio/voice/hajimari/v84_a0002-弗雷迪.mp3</t>
  </si>
  <si>
    <t>正确答案是尤西斯（编者承认完全没认出来）</t>
  </si>
  <si>
    <t>https://alioss.trails-game.com/audio/voice/hajimari/v86_33005-晶歌.mp3</t>
  </si>
  <si>
    <t>正确答案是琪雅（钉宫理惠），其余三位的配音均是小岩井小鸟</t>
  </si>
  <si>
    <t>https://alioss.trails-game.com/audio/voice/hajimari/v88_c0001-赛德利克.mp3</t>
  </si>
  <si>
    <t>莉霞</t>
  </si>
  <si>
    <t>赛德利克皇子</t>
  </si>
  <si>
    <t>正确答案是莉霞（佐藤利奈），其余三位的配音均是进藤尚美</t>
  </si>
  <si>
    <t>https://alioss.trails-game.com/audio/voice/hajimari/v89_40002-索尼娅.mp3</t>
  </si>
  <si>
    <t>师姐</t>
  </si>
  <si>
    <t>正确答案是师姐（内田真礼），其余三位的配音均是进藤尚美</t>
  </si>
  <si>
    <t>正确答案是弗兰兹（安息吧）</t>
  </si>
  <si>
    <t>https://alioss.trails-game.com/audio/voice/hajimari/v91_c0001-马卡洛夫教官.mp3</t>
  </si>
  <si>
    <t>正确答案是渥雷斯准将（近藤孝行），其余三位的配音均是安元洋贵</t>
  </si>
  <si>
    <t>https://alioss.trails-game.com/audio/voice/hajimari/v93_12003-奥莉耶夫人.mp3</t>
  </si>
  <si>
    <t>普莉希拉皇妃</t>
  </si>
  <si>
    <t>正确答案是普莉希拉皇妃（还是比较容易听出来由加奈的声音？）</t>
  </si>
  <si>
    <t>https://alioss.trails-game.com/audio/voice/hajimari/v94_c0005-库罗西亚-（库尔特女装）.mp3</t>
  </si>
  <si>
    <t>正确答案是雪伦（如果我说我希望的是原CV来配呢？好吧有点恶搞了）</t>
  </si>
  <si>
    <t>https://alioss.trails-game.com/audio/voice/hajimari/v95_34000-恩奈雅.mp3</t>
  </si>
  <si>
    <t>正确答案是敏特（敏特、皇女、恩奈雅都是佐藤聪美配音）</t>
  </si>
  <si>
    <t>https://alioss.trails-game.com/audio/voice/hajimari/v97_40000-渥雷斯.mp3</t>
  </si>
  <si>
    <t>正确答案是渥雷斯准将（他最后能与分校长在一起吗？）</t>
  </si>
  <si>
    <t>https://alioss.trails-game.com/audio/voice/hajimari/v99_c0009-伊索拉.mp3</t>
  </si>
  <si>
    <t>正确答案是伊索拉（她的回忆篇还是比较感人的）</t>
  </si>
  <si>
    <t>https://alioss.trails-game.com/audio/voice/hajimari/v100_40000-加雷斯.mp3</t>
  </si>
  <si>
    <t>加雷斯</t>
  </si>
  <si>
    <t>正确答案是加雷斯（也是位老配角了）</t>
  </si>
  <si>
    <t>https://alioss.trails-game.com/audio/voice/hajimari/v118_21000-艾拉尔达大主教.mp3</t>
  </si>
  <si>
    <t>正确答案是艾拉尔达大主教（这位CV是谁？）</t>
  </si>
  <si>
    <t>https://alioss.trails-game.com/audio/voice/hajimari/v120_13031-达尔顿大佐.mp3</t>
  </si>
  <si>
    <t>正确答案是达尔顿大佐（这位CV是谁？）</t>
  </si>
  <si>
    <t>https://alioss.trails-game.com/audio/voice/hajimari/v127_14003-蔡特.mp3</t>
  </si>
  <si>
    <t>瑟蕾奴</t>
  </si>
  <si>
    <t>蔡特（不知道神兽们未来会不会齐聚一堂）</t>
  </si>
  <si>
    <t>https://alioss.trails-game.com/audio/voice/hajimari/v133_40019-洛伊·格兰哈特.mp3</t>
  </si>
  <si>
    <t>正确答案是共和国新总统（一配三（还有雷神和科长）也是厉害了）</t>
  </si>
  <si>
    <t>马修</t>
  </si>
  <si>
    <t>正确答案是皇帝（这一次总算是被3&amp;9彻底终结了）</t>
  </si>
  <si>
    <t>哈罗德</t>
  </si>
  <si>
    <t>瓦利玛</t>
  </si>
  <si>
    <t>奥尔迪涅</t>
  </si>
  <si>
    <t>埃尔·普拉多</t>
  </si>
  <si>
    <t>正确答案是哈罗德（与玲现在这样就很好）</t>
  </si>
  <si>
    <t>梦幻回廊主人</t>
  </si>
  <si>
    <t>正确答案是咪施奈德（细细研究下机械咪西的话，果然有伏笔啊）</t>
  </si>
  <si>
    <t>终焉之伊修麦格</t>
  </si>
  <si>
    <t>正确答案是瓦利玛（看结尾，真的回来了吗？）</t>
  </si>
  <si>
    <t>约拿</t>
  </si>
  <si>
    <t>托马</t>
  </si>
  <si>
    <t>珊珊</t>
  </si>
  <si>
    <t>正确答案是约拿（期待他十八岁的样子）</t>
  </si>
  <si>
    <t>艾欧莉亚</t>
  </si>
  <si>
    <t>凛</t>
  </si>
  <si>
    <t>米雪儿</t>
  </si>
  <si>
    <t>正确答案是艾欧莉亚（与碧轨相比变化不大啊）</t>
  </si>
  <si>
    <t>正确答案是AZOTH（你能猜出它的CV吗？）</t>
  </si>
  <si>
    <t>罗伯茨</t>
  </si>
  <si>
    <t>正确答案是马修（悠娜一家也真的幸福）</t>
  </si>
  <si>
    <t>正确答案是托马（小伙子长得很快啊）</t>
  </si>
  <si>
    <t>正确答案是埃尔·普拉多（这次是真的再见了）</t>
  </si>
  <si>
    <t>终焉之伊修麦格（不知道它会不会再回来？）</t>
  </si>
  <si>
    <t>刘</t>
  </si>
  <si>
    <t>正确答案是刘（预感跟秦少爷会在黎轨出现）</t>
  </si>
  <si>
    <t>正确答案是米雪儿（与碧轨相比变化不大啊）</t>
  </si>
  <si>
    <t>奥图</t>
  </si>
  <si>
    <t>正确答案是罗伯茨（克州警察局酱油之一）</t>
  </si>
  <si>
    <t>正确答案是多诺邦（克州警察局酱油之一）</t>
  </si>
  <si>
    <t>正确答案是奥尔迪涅（看结尾，真的回来了吗？）</t>
  </si>
  <si>
    <t>正确答案是珊珊（与碧轨相比变化不大啊）</t>
  </si>
  <si>
    <t>正确答案是凛（与碧轨相比变化不大啊）</t>
  </si>
  <si>
    <t>露茜亚夫人</t>
  </si>
  <si>
    <t>伊美黛夫人</t>
  </si>
  <si>
    <t>正确答案是爱娜（看到她的语音多少有些意外）</t>
  </si>
  <si>
    <t>正确答案是特奥（祝特奥先生健康常胜！）</t>
  </si>
  <si>
    <t>正确答案是伊莎拉（姐妹能和解总是好的）</t>
  </si>
  <si>
    <t>露茜亚</t>
  </si>
  <si>
    <t>正确答案是露茜亚夫人（祝露茜亚夫人身心健康！）</t>
  </si>
  <si>
    <t>正确答案是玛堤乌斯（雷神到创轨才有机会与之战斗，遗憾）</t>
  </si>
  <si>
    <t>正确答案是梦幻回廊主人（CV是谁呢？）</t>
  </si>
  <si>
    <t>维克特·S·亚尔赛德</t>
  </si>
  <si>
    <t>正确答案是弗兰兹（克州巡查）</t>
  </si>
  <si>
    <t>杰诺</t>
  </si>
  <si>
    <t>汤马斯副团长</t>
  </si>
  <si>
    <t>正确答案是雷欧尼达斯（可惜创轨又不能操控了）</t>
  </si>
  <si>
    <t>斯卡蕾特</t>
  </si>
  <si>
    <t>正确答案是斯卡蕾特（从《S》变为教会一员，也是神奇）</t>
  </si>
  <si>
    <t>正确答案是伊美黛夫人（老夫人有了3D模型后是慈祥些了）</t>
  </si>
  <si>
    <r>
      <rPr>
        <u/>
        <sz val="10"/>
        <color rgb="FF0000FF"/>
        <rFont val="Calibri"/>
      </rPr>
      <t>https://alioss.trails-game.com/audio/ost/3rd/Falcom-Sound-Team-jdk-03.紫苑の家.mp3</t>
    </r>
    <phoneticPr fontId="1" type="noConversion"/>
  </si>
  <si>
    <r>
      <rPr>
        <u/>
        <sz val="10"/>
        <color rgb="FF0000FF"/>
        <rFont val="Calibri"/>
      </rPr>
      <t>https://alioss.trails-game.com/audio/ost/3rd/Falcom-Sound-Team-jdk-13.Cry-for-your-Eternity.mp3</t>
    </r>
    <phoneticPr fontId="1" type="noConversion"/>
  </si>
  <si>
    <r>
      <rPr>
        <u/>
        <sz val="10"/>
        <color rgb="FF0000FF"/>
        <rFont val="Calibri"/>
      </rPr>
      <t>https://alioss.trails-game.com/audio/ost/3rd/Falcom-Sound-Team-jdk-14.女神よ、お慈悲を….mp3</t>
    </r>
    <phoneticPr fontId="1" type="noConversion"/>
  </si>
  <si>
    <r>
      <rPr>
        <u/>
        <sz val="10"/>
        <color rgb="FF0000FF"/>
        <rFont val="Calibri"/>
      </rPr>
      <t>https://alioss.trails-game.com/audio/ost/3rd/Falcom-Sound-Team-jdk-15.想いの眠るゆりかご.mp3</t>
    </r>
    <phoneticPr fontId="1" type="noConversion"/>
  </si>
  <si>
    <r>
      <rPr>
        <u/>
        <sz val="10"/>
        <color rgb="FF0000FF"/>
        <rFont val="Calibri"/>
      </rPr>
      <t>https://alioss.trails-game.com/audio/ost/3rd/Falcom-Sound-Team-jdk-16.またいつか会うために.mp3</t>
    </r>
    <phoneticPr fontId="1" type="noConversion"/>
  </si>
  <si>
    <r>
      <rPr>
        <u/>
        <sz val="10"/>
        <color rgb="FF0000FF"/>
        <rFont val="Calibri"/>
      </rPr>
      <t>https://alioss.trails-game.com/audio/ost/3rd/Falcom-Sound-Team-jdk-18.君を忘れてた.mp3</t>
    </r>
    <phoneticPr fontId="1" type="noConversion"/>
  </si>
  <si>
    <r>
      <rPr>
        <u/>
        <sz val="10"/>
        <color rgb="FF0000FF"/>
        <rFont val="Calibri"/>
      </rPr>
      <t>https://alioss.trails-game.com/audio/ost/3rd/Falcom-Sound-Team-jdk-18.仄かに煌めく光.mp3</t>
    </r>
    <phoneticPr fontId="1" type="noConversion"/>
  </si>
  <si>
    <r>
      <rPr>
        <u/>
        <sz val="10"/>
        <color rgb="FF0000FF"/>
        <rFont val="Calibri"/>
      </rPr>
      <t>https://alioss.trails-game.com/audio/ost/ao/Falcom-Sound-Team-jdk-22.Unfathomed-Force.mp3</t>
    </r>
    <phoneticPr fontId="1" type="noConversion"/>
  </si>
  <si>
    <r>
      <rPr>
        <u/>
        <sz val="10"/>
        <color rgb="FF0000FF"/>
        <rFont val="Calibri"/>
      </rPr>
      <t>https://alioss.trails-game.com/audio/ost/ao/Falcom-Sound-Team-jdk-23.The-Azure-Arbitrator.mp3</t>
    </r>
    <phoneticPr fontId="1" type="noConversion"/>
  </si>
  <si>
    <r>
      <rPr>
        <u/>
        <sz val="10"/>
        <color rgb="FF0000FF"/>
        <rFont val="Calibri"/>
      </rPr>
      <t>https://alioss.trails-game.com/audio/ost/ao/Falcom-Sound-Team-jdk-25.Destruction-Impulse.mp3</t>
    </r>
    <phoneticPr fontId="1" type="noConversion"/>
  </si>
  <si>
    <r>
      <rPr>
        <u/>
        <sz val="10"/>
        <color rgb="FF0000FF"/>
        <rFont val="Calibri"/>
      </rPr>
      <t>https://alioss.trails-game.com/audio/ost/hajimari/01_02_反攻の烽火.mp3</t>
    </r>
    <phoneticPr fontId="1" type="noConversion"/>
  </si>
  <si>
    <r>
      <rPr>
        <u/>
        <sz val="10"/>
        <color rgb="FF0000FF"/>
        <rFont val="Calibri"/>
      </rPr>
      <t>https://alioss.trails-game.com/audio/ost/hajimari/01_03_The-Destination-of-FATE.mp3</t>
    </r>
    <phoneticPr fontId="1" type="noConversion"/>
  </si>
  <si>
    <r>
      <rPr>
        <u/>
        <sz val="10"/>
        <color rgb="FF0000FF"/>
        <rFont val="Calibri"/>
      </rPr>
      <t>https://alioss.trails-game.com/audio/ost/hajimari/01_06_Long-Awaited-Irregular-Ver.-.mp3</t>
    </r>
    <phoneticPr fontId="1" type="noConversion"/>
  </si>
  <si>
    <r>
      <rPr>
        <u/>
        <sz val="10"/>
        <color rgb="FF0000FF"/>
        <rFont val="Calibri"/>
      </rPr>
      <t>https://alioss.trails-game.com/audio/ost/hajimari/01_11_Right-on-the-Mark.mp3</t>
    </r>
    <phoneticPr fontId="1" type="noConversion"/>
  </si>
  <si>
    <r>
      <rPr>
        <u/>
        <sz val="10"/>
        <color rgb="FF0000FF"/>
        <rFont val="Calibri"/>
      </rPr>
      <t>https://alioss.trails-game.com/audio/ost/hajimari/01_13_悪夢ふたたび.mp3</t>
    </r>
    <phoneticPr fontId="1" type="noConversion"/>
  </si>
  <si>
    <r>
      <rPr>
        <u/>
        <sz val="10"/>
        <color rgb="FF0000FF"/>
        <rFont val="Calibri"/>
      </rPr>
      <t>https://alioss.trails-game.com/audio/ost/hajimari/01_14_Sword-of-Swords.mp3</t>
    </r>
    <phoneticPr fontId="1" type="noConversion"/>
  </si>
  <si>
    <r>
      <rPr>
        <u/>
        <sz val="10"/>
        <color rgb="FF0000FF"/>
        <rFont val="Calibri"/>
      </rPr>
      <t>https://alioss.trails-game.com/audio/ost/hajimari/01_20_ひとときの温もり.mp3</t>
    </r>
    <phoneticPr fontId="1" type="noConversion"/>
  </si>
  <si>
    <r>
      <rPr>
        <u/>
        <sz val="10"/>
        <color rgb="FF0000FF"/>
        <rFont val="Calibri"/>
      </rPr>
      <t>https://alioss.trails-game.com/audio/ost/hajimari/01_21_Like-a-Whirlwind.mp3</t>
    </r>
    <phoneticPr fontId="1" type="noConversion"/>
  </si>
  <si>
    <r>
      <rPr>
        <u/>
        <sz val="10"/>
        <color rgb="FF0000FF"/>
        <rFont val="Calibri"/>
      </rPr>
      <t>https://alioss.trails-game.com/audio/ost/hajimari/01_22_レメディファンタジア-仲間とともに-.mp3</t>
    </r>
    <phoneticPr fontId="1" type="noConversion"/>
  </si>
  <si>
    <r>
      <rPr>
        <u/>
        <sz val="10"/>
        <color rgb="FF0000FF"/>
        <rFont val="Calibri"/>
      </rPr>
      <t>https://alioss.trails-game.com/audio/ost/hajimari/01_25_Glittering-Mirage.mp3</t>
    </r>
    <phoneticPr fontId="1" type="noConversion"/>
  </si>
  <si>
    <r>
      <rPr>
        <u/>
        <sz val="10"/>
        <color rgb="FF0000FF"/>
        <rFont val="Calibri"/>
      </rPr>
      <t>https://alioss.trails-game.com/audio/ost/hajimari/01_26_Infinity-Rage.mp3</t>
    </r>
    <phoneticPr fontId="1" type="noConversion"/>
  </si>
  <si>
    <r>
      <rPr>
        <u/>
        <sz val="10"/>
        <color rgb="FF0000FF"/>
        <rFont val="Calibri"/>
      </rPr>
      <t>https://alioss.trails-game.com/audio/ost/hajimari/01_27_Wind-Up-Yesterday.mp3</t>
    </r>
    <phoneticPr fontId="1" type="noConversion"/>
  </si>
  <si>
    <r>
      <rPr>
        <u/>
        <sz val="10"/>
        <color rgb="FF0000FF"/>
        <rFont val="Calibri"/>
      </rPr>
      <t>https://alioss.trails-game.com/audio/ost/hajimari/01_34_Be-Caught-Up.mp3</t>
    </r>
    <phoneticPr fontId="1" type="noConversion"/>
  </si>
  <si>
    <r>
      <rPr>
        <u/>
        <sz val="10"/>
        <color rgb="FF0000FF"/>
        <rFont val="Calibri"/>
      </rPr>
      <t>https://alioss.trails-game.com/audio/ost/hajimari/01_36_Pyro-Labyrinth.mp3</t>
    </r>
    <phoneticPr fontId="1" type="noConversion"/>
  </si>
  <si>
    <r>
      <rPr>
        <u/>
        <sz val="10"/>
        <color rgb="FF0000FF"/>
        <rFont val="Calibri"/>
      </rPr>
      <t>https://alioss.trails-game.com/audio/ost/hajimari/01_38_Raindrops-with-the-Wind.mp3</t>
    </r>
    <phoneticPr fontId="1" type="noConversion"/>
  </si>
  <si>
    <r>
      <rPr>
        <u/>
        <sz val="10"/>
        <color rgb="FF0000FF"/>
        <rFont val="Calibri"/>
      </rPr>
      <t>https://alioss.trails-game.com/audio/ost/hajimari/01_43_鉱山町マインツ-創Ver.-.mp3</t>
    </r>
    <phoneticPr fontId="1" type="noConversion"/>
  </si>
  <si>
    <r>
      <rPr>
        <u/>
        <sz val="10"/>
        <color rgb="FF0000FF"/>
        <rFont val="Calibri"/>
      </rPr>
      <t>https://alioss.trails-game.com/audio/ost/hajimari/01_45_激烈-撃滅-ミシュナイダー.mp3</t>
    </r>
    <phoneticPr fontId="1" type="noConversion"/>
  </si>
  <si>
    <r>
      <rPr>
        <u/>
        <sz val="10"/>
        <color rgb="FF0000FF"/>
        <rFont val="Calibri"/>
      </rPr>
      <t>https://alioss.trails-game.com/audio/ost/hajimari/01_46_Maliciousness-in-the-Mirror.mp3</t>
    </r>
    <phoneticPr fontId="1" type="noConversion"/>
  </si>
  <si>
    <r>
      <rPr>
        <u/>
        <sz val="10"/>
        <color rgb="FF0000FF"/>
        <rFont val="Calibri"/>
      </rPr>
      <t>https://alioss.trails-game.com/audio/ost/hajimari/01_47_NO-END-NO-WORLD-Instrumental-Ver.-.mp3</t>
    </r>
    <phoneticPr fontId="1" type="noConversion"/>
  </si>
  <si>
    <r>
      <rPr>
        <u/>
        <sz val="10"/>
        <color rgb="FF0000FF"/>
        <rFont val="Calibri"/>
      </rPr>
      <t>https://alioss.trails-game.com/audio/ost/hajimari/01_52_今、創まりのとき.mp3</t>
    </r>
    <phoneticPr fontId="1" type="noConversion"/>
  </si>
  <si>
    <r>
      <rPr>
        <u/>
        <sz val="10"/>
        <color rgb="FF0000FF"/>
        <rFont val="Calibri"/>
      </rPr>
      <t>https://alioss.trails-game.com/audio/ost/hajimari/01_55_Golden-Fever.mp3</t>
    </r>
    <phoneticPr fontId="1" type="noConversion"/>
  </si>
  <si>
    <r>
      <rPr>
        <u/>
        <sz val="10"/>
        <color rgb="FF0000FF"/>
        <rFont val="Calibri"/>
      </rPr>
      <t>https://alioss.trails-game.com/audio/ost/hajimari/01_57_Bad-Dream-Invasion.mp3</t>
    </r>
    <phoneticPr fontId="1" type="noConversion"/>
  </si>
  <si>
    <r>
      <rPr>
        <u/>
        <sz val="10"/>
        <color rgb="FF0000FF"/>
        <rFont val="Calibri"/>
      </rPr>
      <t>https://alioss.trails-game.com/audio/ost/hajimari/01_59_The-Road-to-All-Out-War.mp3</t>
    </r>
    <phoneticPr fontId="1" type="noConversion"/>
  </si>
  <si>
    <r>
      <rPr>
        <u/>
        <sz val="10"/>
        <color rgb="FF0000FF"/>
        <rFont val="Calibri"/>
      </rPr>
      <t>https://alioss.trails-game.com/audio/ost/hajimari/01_63_Reverse-Babel.mp3</t>
    </r>
    <phoneticPr fontId="1" type="noConversion"/>
  </si>
  <si>
    <r>
      <rPr>
        <u/>
        <sz val="10"/>
        <color rgb="FF0000FF"/>
        <rFont val="Calibri"/>
      </rPr>
      <t>https://alioss.trails-game.com/audio/ost/hajimari/01_65_優しさを未来に託して.mp3</t>
    </r>
    <phoneticPr fontId="1" type="noConversion"/>
  </si>
  <si>
    <r>
      <rPr>
        <u/>
        <sz val="10"/>
        <color rgb="FF0000FF"/>
        <rFont val="Calibri"/>
      </rPr>
      <t>https://alioss.trails-game.com/audio/ost/hajimari/01_66_Life-Goes-On.mp3</t>
    </r>
    <phoneticPr fontId="1" type="noConversion"/>
  </si>
  <si>
    <r>
      <rPr>
        <u/>
        <sz val="10"/>
        <color rgb="FF0000FF"/>
        <rFont val="Calibri"/>
      </rPr>
      <t>https://alioss.trails-game.com/audio/ost/hajimari/01_70_穏やかな時間.mp3</t>
    </r>
    <phoneticPr fontId="1" type="noConversion"/>
  </si>
  <si>
    <r>
      <rPr>
        <u/>
        <sz val="10"/>
        <color rgb="FF0000FF"/>
        <rFont val="Calibri"/>
      </rPr>
      <t>https://alioss.trails-game.com/audio/ost/hajimari/01_71_Something-Luxury..._.mp3</t>
    </r>
    <phoneticPr fontId="1" type="noConversion"/>
  </si>
  <si>
    <r>
      <rPr>
        <u/>
        <sz val="10"/>
        <color rgb="FF0000FF"/>
        <rFont val="Calibri"/>
      </rPr>
      <t>https://alioss.trails-game.com/audio/ost/hajimari/01_73_このあと美味しくいただきました.mp3</t>
    </r>
    <phoneticPr fontId="1" type="noConversion"/>
  </si>
  <si>
    <r>
      <rPr>
        <u/>
        <sz val="10"/>
        <color rgb="FF0000FF"/>
        <rFont val="Calibri"/>
      </rPr>
      <t>https://alioss.trails-game.com/audio/ost/hajimari/01_75_Twinkle-Attack.mp3</t>
    </r>
    <phoneticPr fontId="1" type="noConversion"/>
  </si>
  <si>
    <r>
      <rPr>
        <u/>
        <sz val="10"/>
        <color rgb="FF0000FF"/>
        <rFont val="Calibri"/>
      </rPr>
      <t>https://alioss.trails-game.com/audio/ost/hajimari/01_79_夢幻の彼方へ.mp3</t>
    </r>
    <phoneticPr fontId="1" type="noConversion"/>
  </si>
  <si>
    <r>
      <rPr>
        <u/>
        <sz val="10"/>
        <color rgb="FF0000FF"/>
        <rFont val="Calibri"/>
      </rPr>
      <t>https://alioss.trails-game.com/audio/ost/sc/Falcom-Sound-Team-jdk-01.銀の意志-金の翼-Game-Opening-Version.mp3</t>
    </r>
    <phoneticPr fontId="1" type="noConversion"/>
  </si>
  <si>
    <r>
      <rPr>
        <u/>
        <sz val="10"/>
        <color rgb="FF0000FF"/>
        <rFont val="Calibri"/>
      </rPr>
      <t>https://alioss.trails-game.com/audio/ost/sc/Falcom-Sound-Team-jdk-04.解き放たれた至宝.mp3</t>
    </r>
    <phoneticPr fontId="1" type="noConversion"/>
  </si>
  <si>
    <r>
      <rPr>
        <u/>
        <sz val="10"/>
        <color rgb="FF0000FF"/>
        <rFont val="Calibri"/>
      </rPr>
      <t>https://alioss.trails-game.com/audio/ost/sc/Falcom-Sound-Team-jdk-08.空を見上げて.mp3</t>
    </r>
    <phoneticPr fontId="1" type="noConversion"/>
  </si>
  <si>
    <r>
      <rPr>
        <u/>
        <sz val="10"/>
        <color rgb="FF0000FF"/>
        <rFont val="Calibri"/>
      </rPr>
      <t>https://alioss.trails-game.com/audio/ost/sc/Falcom-Sound-Team-jdk-12.雷の穿つ墓標.mp3</t>
    </r>
    <phoneticPr fontId="1" type="noConversion"/>
  </si>
  <si>
    <r>
      <rPr>
        <u/>
        <sz val="10"/>
        <color rgb="FF0000FF"/>
        <rFont val="Calibri"/>
      </rPr>
      <t>https://alioss.trails-game.com/audio/ost/sc/Falcom-Sound-Team-jdk-13.荒野に潜む影.mp3</t>
    </r>
    <phoneticPr fontId="1" type="noConversion"/>
  </si>
  <si>
    <r>
      <rPr>
        <u/>
        <sz val="10"/>
        <color rgb="FF0000FF"/>
        <rFont val="Calibri"/>
      </rPr>
      <t>https://alioss.trails-game.com/audio/ost/sc/Falcom-Sound-Team-jdk-15.The-Merciless-Savior.mp3</t>
    </r>
    <phoneticPr fontId="1" type="noConversion"/>
  </si>
  <si>
    <r>
      <rPr>
        <u/>
        <sz val="10"/>
        <color rgb="FF0000FF"/>
        <rFont val="Calibri"/>
      </rPr>
      <t>https://alioss.trails-game.com/audio/ost/sc/Falcom-Sound-Team-jdk-17.希望の行方.mp3</t>
    </r>
    <phoneticPr fontId="1" type="noConversion"/>
  </si>
  <si>
    <r>
      <rPr>
        <u/>
        <sz val="10"/>
        <color rgb="FF0000FF"/>
        <rFont val="Calibri"/>
      </rPr>
      <t>https://alioss.trails-game.com/audio/ost/sc/Falcom-Sound-Team-jdk-18.Etude-of-the-Ruin.mp3</t>
    </r>
    <phoneticPr fontId="1" type="noConversion"/>
  </si>
  <si>
    <r>
      <rPr>
        <u/>
        <sz val="10"/>
        <color rgb="FF0000FF"/>
        <rFont val="Calibri"/>
      </rPr>
      <t>https://alioss.trails-game.com/audio/ost/sc/Falcom-Sound-Team-jdk-19.I-swear....mp3</t>
    </r>
    <phoneticPr fontId="1" type="noConversion"/>
  </si>
  <si>
    <r>
      <rPr>
        <u/>
        <sz val="10"/>
        <color rgb="FF0000FF"/>
        <rFont val="Calibri"/>
      </rPr>
      <t>https://alioss.trails-game.com/audio/ost/sc/Falcom-Sound-Team-jdk-20.Shine-of-Eidos-～空の軌跡～.mp3</t>
    </r>
    <phoneticPr fontId="1" type="noConversion"/>
  </si>
  <si>
    <r>
      <rPr>
        <u/>
        <sz val="10"/>
        <color rgb="FF0000FF"/>
        <rFont val="Calibri"/>
      </rPr>
      <t>https://alioss.trails-game.com/audio/ost/sc/Falcom-Sound-Team-jdk-21.銀の意志-金の翼.mp3</t>
    </r>
    <phoneticPr fontId="1" type="noConversion"/>
  </si>
  <si>
    <r>
      <rPr>
        <u/>
        <sz val="10"/>
        <color rgb="FF0000FF"/>
        <rFont val="Calibri"/>
      </rPr>
      <t>https://alioss.trails-game.com/audio/ost/sc/Falcom-Sound-Team-jdk-23.星の在り処-Instrumental-Ver..mp3</t>
    </r>
    <phoneticPr fontId="1" type="noConversion"/>
  </si>
  <si>
    <r>
      <rPr>
        <u/>
        <sz val="10"/>
        <color rgb="FF0000FF"/>
        <rFont val="Calibri"/>
      </rPr>
      <t>https://alioss.trails-game.com/audio/ost/sen3/Falcom-Sound-Team-jdk-01.Spiral-of-Erebos-Pre-Opening-Size-.mp3</t>
    </r>
    <phoneticPr fontId="1" type="noConversion"/>
  </si>
  <si>
    <r>
      <rPr>
        <u/>
        <sz val="10"/>
        <color rgb="FF0000FF"/>
        <rFont val="Calibri"/>
      </rPr>
      <t>https://alioss.trails-game.com/audio/ost/sen3/Falcom-Sound-Team-jdk-09.Brave-Steel.mp3</t>
    </r>
    <phoneticPr fontId="1" type="noConversion"/>
  </si>
  <si>
    <r>
      <rPr>
        <u/>
        <sz val="10"/>
        <color rgb="FF0000FF"/>
        <rFont val="Calibri"/>
      </rPr>
      <t>https://alioss.trails-game.com/audio/ost/sen3/Falcom-Sound-Team-jdk-12.スタートライン.mp3</t>
    </r>
    <phoneticPr fontId="1" type="noConversion"/>
  </si>
  <si>
    <r>
      <rPr>
        <u/>
        <sz val="10"/>
        <color rgb="FF0000FF"/>
        <rFont val="Calibri"/>
      </rPr>
      <t>https://alioss.trails-game.com/audio/ost/sen3/Falcom-Sound-Team-jdk-27.STEP-AHEAD.mp3</t>
    </r>
    <phoneticPr fontId="1" type="noConversion"/>
  </si>
  <si>
    <r>
      <rPr>
        <u/>
        <sz val="10"/>
        <color rgb="FF0000FF"/>
        <rFont val="Calibri"/>
      </rPr>
      <t>https://alioss.trails-game.com/audio/ost/sen3/Falcom-Sound-Team-jdk-74.在りし日のメロディ.mp3</t>
    </r>
    <phoneticPr fontId="1" type="noConversion"/>
  </si>
  <si>
    <r>
      <rPr>
        <u/>
        <sz val="10"/>
        <color rgb="FF0000FF"/>
        <rFont val="Calibri"/>
      </rPr>
      <t>https://alioss.trails-game.com/audio/ost/sen3/Falcom-Sound-Team-jdk-84.Spiral-of-Erebos.mp3</t>
    </r>
    <phoneticPr fontId="1" type="noConversion"/>
  </si>
  <si>
    <r>
      <rPr>
        <u/>
        <sz val="10"/>
        <color rgb="FF0000FF"/>
        <rFont val="Calibri"/>
      </rPr>
      <t>https://alioss.trails-game.com/audio/ost/sen4/01_07_Seductive-Shudder.mp3</t>
    </r>
    <phoneticPr fontId="1" type="noConversion"/>
  </si>
  <si>
    <r>
      <rPr>
        <u/>
        <sz val="10"/>
        <color rgb="FF0000FF"/>
        <rFont val="Calibri"/>
      </rPr>
      <t>https://alioss.trails-game.com/audio/ost/sen4/01_15_Mighty-Urge.mp3</t>
    </r>
    <phoneticPr fontId="1" type="noConversion"/>
  </si>
  <si>
    <r>
      <rPr>
        <u/>
        <sz val="10"/>
        <color rgb="FF0000FF"/>
        <rFont val="Calibri"/>
      </rPr>
      <t>https://alioss.trails-game.com/audio/ost/sen4/01_19_Lyrical-Amber.mp3</t>
    </r>
    <phoneticPr fontId="1" type="noConversion"/>
  </si>
  <si>
    <r>
      <rPr>
        <u/>
        <sz val="10"/>
        <color rgb="FF0000FF"/>
        <rFont val="Calibri"/>
      </rPr>
      <t>https://alioss.trails-game.com/audio/ost/sen4/01_21_Intuition-and-Insight.mp3</t>
    </r>
    <phoneticPr fontId="1" type="noConversion"/>
  </si>
  <si>
    <r>
      <rPr>
        <u/>
        <sz val="10"/>
        <color rgb="FF0000FF"/>
        <rFont val="Calibri"/>
      </rPr>
      <t>https://alioss.trails-game.com/audio/ost/sen4/01_22_Chain-Chain-Chain.mp3</t>
    </r>
    <phoneticPr fontId="1" type="noConversion"/>
  </si>
  <si>
    <r>
      <rPr>
        <u/>
        <sz val="10"/>
        <color rgb="FF0000FF"/>
        <rFont val="Calibri"/>
      </rPr>
      <t>https://alioss.trails-game.com/audio/ost/sen4/01_25_With-Our-Own-Hands.mp3</t>
    </r>
    <phoneticPr fontId="1" type="noConversion"/>
  </si>
  <si>
    <r>
      <rPr>
        <u/>
        <sz val="10"/>
        <color rgb="FF0000FF"/>
        <rFont val="Calibri"/>
      </rPr>
      <t>https://alioss.trails-game.com/audio/ost/sen4/01_27_縁-つなぐもの-.mp3</t>
    </r>
    <phoneticPr fontId="1" type="noConversion"/>
  </si>
  <si>
    <r>
      <rPr>
        <u/>
        <sz val="10"/>
        <color rgb="FF0000FF"/>
        <rFont val="Calibri"/>
      </rPr>
      <t>https://alioss.trails-game.com/audio/ost/sen4/01_30_Unlikely-Combination.mp3</t>
    </r>
    <phoneticPr fontId="1" type="noConversion"/>
  </si>
  <si>
    <r>
      <rPr>
        <u/>
        <sz val="10"/>
        <color rgb="FF0000FF"/>
        <rFont val="Calibri"/>
      </rPr>
      <t>https://alioss.trails-game.com/audio/ost/sen4/01_31_明日への軌跡-Instrumental-Ver.-.mp3</t>
    </r>
    <phoneticPr fontId="1" type="noConversion"/>
  </si>
  <si>
    <r>
      <rPr>
        <u/>
        <sz val="10"/>
        <color rgb="FF0000FF"/>
        <rFont val="Calibri"/>
      </rPr>
      <t>https://alioss.trails-game.com/audio/ost/sen4/01_32_それでも前へ.mp3</t>
    </r>
    <phoneticPr fontId="1" type="noConversion"/>
  </si>
  <si>
    <r>
      <rPr>
        <u/>
        <sz val="10"/>
        <color rgb="FF0000FF"/>
        <rFont val="Calibri"/>
      </rPr>
      <t>https://alioss.trails-game.com/audio/ost/sen4/01_37_Bold-Assailants.mp3</t>
    </r>
    <phoneticPr fontId="1" type="noConversion"/>
  </si>
  <si>
    <r>
      <rPr>
        <u/>
        <sz val="10"/>
        <color rgb="FF0000FF"/>
        <rFont val="Calibri"/>
      </rPr>
      <t>https://alioss.trails-game.com/audio/ost/sen4/01_44_変わる世界-歴史の影で-.mp3</t>
    </r>
    <phoneticPr fontId="1" type="noConversion"/>
  </si>
  <si>
    <r>
      <rPr>
        <u/>
        <sz val="10"/>
        <color rgb="FF0000FF"/>
        <rFont val="Calibri"/>
      </rPr>
      <t>https://alioss.trails-game.com/audio/ost/sen4/01_47_哀花.mp3</t>
    </r>
    <phoneticPr fontId="1" type="noConversion"/>
  </si>
  <si>
    <r>
      <rPr>
        <u/>
        <sz val="10"/>
        <color rgb="FF0000FF"/>
        <rFont val="Calibri"/>
      </rPr>
      <t>https://alioss.trails-game.com/audio/ost/sen4/01_48_Blue-Stardust.mp3</t>
    </r>
    <phoneticPr fontId="1" type="noConversion"/>
  </si>
  <si>
    <r>
      <rPr>
        <u/>
        <sz val="10"/>
        <color rgb="FF0000FF"/>
        <rFont val="Calibri"/>
      </rPr>
      <t>https://alioss.trails-game.com/audio/ost/sen4/01_53_Pleasure-Smile.mp3</t>
    </r>
    <phoneticPr fontId="1" type="noConversion"/>
  </si>
  <si>
    <r>
      <rPr>
        <u/>
        <sz val="10"/>
        <color rgb="FF0000FF"/>
        <rFont val="Calibri"/>
      </rPr>
      <t>https://alioss.trails-game.com/audio/ost/sen4/01_56_終焉の途へ.mp3</t>
    </r>
    <phoneticPr fontId="1" type="noConversion"/>
  </si>
  <si>
    <r>
      <rPr>
        <u/>
        <sz val="10"/>
        <color rgb="FF0000FF"/>
        <rFont val="Calibri"/>
      </rPr>
      <t>https://alioss.trails-game.com/audio/ost/sen4/01_64_Majestic-Roar.mp3</t>
    </r>
    <phoneticPr fontId="1" type="noConversion"/>
  </si>
  <si>
    <r>
      <rPr>
        <u/>
        <sz val="10"/>
        <color rgb="FF0000FF"/>
        <rFont val="Calibri"/>
      </rPr>
      <t>https://alioss.trails-game.com/audio/ost/sen4/01_66_愛の詩.mp3</t>
    </r>
    <phoneticPr fontId="1" type="noConversion"/>
  </si>
  <si>
    <r>
      <rPr>
        <u/>
        <sz val="10"/>
        <color rgb="FF0000FF"/>
        <rFont val="Calibri"/>
      </rPr>
      <t>https://alioss.trails-game.com/audio/ost/sen4/01_68_晴れ渡る空に.mp3</t>
    </r>
    <phoneticPr fontId="1" type="noConversion"/>
  </si>
  <si>
    <t>欢乐街</t>
    <phoneticPr fontId="1" type="noConversion"/>
  </si>
  <si>
    <t>IBC地下电脑室</t>
    <phoneticPr fontId="1" type="noConversion"/>
  </si>
  <si>
    <r>
      <rPr>
        <u/>
        <sz val="10"/>
        <color rgb="FF0000FF"/>
        <rFont val="Calibri"/>
      </rPr>
      <t>https://alioss.trails-game.com/audio/ost/zero/Falcom-Sound-Team-jdk-15.Inevitable-Struggle.mp3</t>
    </r>
    <phoneticPr fontId="1" type="noConversion"/>
  </si>
  <si>
    <r>
      <rPr>
        <u/>
        <sz val="10"/>
        <color rgb="FF0000FF"/>
        <rFont val="Calibri"/>
      </rPr>
      <t>https://alioss.trails-game.com/audio/ost/zero/Falcom-Sound-Team-jdk-17.Get-Over-The-Barrier-Roaring-Version-.mp3</t>
    </r>
    <phoneticPr fontId="1" type="noConversion"/>
  </si>
  <si>
    <r>
      <rPr>
        <u/>
        <sz val="10"/>
        <color rgb="FF0000FF"/>
        <rFont val="Calibri"/>
      </rPr>
      <t>https://alioss.trails-game.com/audio/ost/zero/Falcom-Sound-Team-jdk-18.A-Light-Illuminating-The-Depths.mp3</t>
    </r>
    <phoneticPr fontId="1" type="noConversion"/>
  </si>
  <si>
    <r>
      <rPr>
        <u/>
        <sz val="10"/>
        <color rgb="FF0000FF"/>
        <rFont val="Calibri"/>
      </rPr>
      <t>https://alioss.trails-game.com/audio/ost/zero/Falcom-Sound-Team-jdk-22.それぞれの明日.mp3</t>
    </r>
    <phoneticPr fontId="1" type="noConversion"/>
  </si>
  <si>
    <r>
      <rPr>
        <sz val="10"/>
        <color rgb="FF000000"/>
        <rFont val="Calibri"/>
      </rPr>
      <t>罗伊德在火车上</t>
    </r>
    <r>
      <rPr>
        <sz val="10"/>
        <color rgb="FF000000"/>
        <rFont val="Calibri"/>
      </rPr>
      <t>的BGM</t>
    </r>
    <phoneticPr fontId="1" type="noConversion"/>
  </si>
  <si>
    <t>普莉希拉皇妃</t>
    <phoneticPr fontId="1" type="noConversion"/>
  </si>
  <si>
    <t>普莉希拉皇妃</t>
    <phoneticPr fontId="1" type="noConversion"/>
  </si>
  <si>
    <t>塔琪安娜</t>
    <phoneticPr fontId="1" type="noConversion"/>
  </si>
  <si>
    <r>
      <rPr>
        <u/>
        <sz val="10"/>
        <color rgb="FF0000FF"/>
        <rFont val="Calibri"/>
      </rPr>
      <t>https://alioss.trails-game.com/audio/voice/hajimari/v51_00001-修利.mp3</t>
    </r>
    <phoneticPr fontId="1" type="noConversion"/>
  </si>
  <si>
    <r>
      <rPr>
        <u/>
        <sz val="10"/>
        <color rgb="FF0000FF"/>
        <rFont val="Calibri"/>
      </rPr>
      <t>https://alioss.trails-game.com/audio/voice/hajimari/v54_00001-塞尔盖课长.mp3</t>
    </r>
    <phoneticPr fontId="1" type="noConversion"/>
  </si>
  <si>
    <t>普莉希拉皇妃</t>
    <phoneticPr fontId="1" type="noConversion"/>
  </si>
  <si>
    <r>
      <rPr>
        <u/>
        <sz val="10"/>
        <color rgb="FF0000FF"/>
        <rFont val="Calibri"/>
      </rPr>
      <t>https://alioss.trails-game.com/audio/voice/hajimari/v90_c0003-弗兰兹.mp3</t>
    </r>
    <phoneticPr fontId="1" type="noConversion"/>
  </si>
  <si>
    <t>普莉希拉皇妃</t>
    <phoneticPr fontId="1" type="noConversion"/>
  </si>
  <si>
    <t>普莉希拉皇妃</t>
    <phoneticPr fontId="1" type="noConversion"/>
  </si>
  <si>
    <r>
      <rPr>
        <u/>
        <sz val="10"/>
        <color rgb="FF0000FF"/>
        <rFont val="Calibri"/>
      </rPr>
      <t>https://alioss.trails-game.com/audio/voice/hajimari/v102_33008-皇帝.mp3</t>
    </r>
    <phoneticPr fontId="1" type="noConversion"/>
  </si>
  <si>
    <r>
      <rPr>
        <u/>
        <sz val="10"/>
        <color rgb="FF0000FF"/>
        <rFont val="Calibri"/>
      </rPr>
      <t>https://alioss.trails-game.com/audio/voice/hajimari/v103_24000-哈罗德.mp3</t>
    </r>
    <phoneticPr fontId="1" type="noConversion"/>
  </si>
  <si>
    <r>
      <rPr>
        <u/>
        <sz val="10"/>
        <color rgb="FF0000FF"/>
        <rFont val="Calibri"/>
      </rPr>
      <t>https://alioss.trails-game.com/audio/voice/hajimari/v104_14009-咪施奈德.mp3</t>
    </r>
    <phoneticPr fontId="1" type="noConversion"/>
  </si>
  <si>
    <r>
      <rPr>
        <u/>
        <sz val="10"/>
        <color rgb="FF0000FF"/>
        <rFont val="Calibri"/>
      </rPr>
      <t>https://alioss.trails-game.com/audio/voice/hajimari/v105_40007-瓦利玛.mp3</t>
    </r>
    <phoneticPr fontId="1" type="noConversion"/>
  </si>
  <si>
    <r>
      <rPr>
        <u/>
        <sz val="10"/>
        <color rgb="FF0000FF"/>
        <rFont val="Calibri"/>
      </rPr>
      <t>https://alioss.trails-game.com/audio/voice/hajimari/v106_00000-约拿.mp3</t>
    </r>
    <phoneticPr fontId="1" type="noConversion"/>
  </si>
  <si>
    <r>
      <rPr>
        <u/>
        <sz val="10"/>
        <color rgb="FF0000FF"/>
        <rFont val="Calibri"/>
      </rPr>
      <t>https://alioss.trails-game.com/audio/voice/hajimari/v107_24000-艾欧莉亚.mp3</t>
    </r>
    <phoneticPr fontId="1" type="noConversion"/>
  </si>
  <si>
    <r>
      <rPr>
        <u/>
        <sz val="10"/>
        <color rgb="FF0000FF"/>
        <rFont val="Calibri"/>
      </rPr>
      <t>https://alioss.trails-game.com/audio/voice/hajimari/v109_50001-AZOTH.mp3</t>
    </r>
    <phoneticPr fontId="1" type="noConversion"/>
  </si>
  <si>
    <r>
      <rPr>
        <u/>
        <sz val="10"/>
        <color rgb="FF0000FF"/>
        <rFont val="Calibri"/>
      </rPr>
      <t>https://alioss.trails-game.com/audio/voice/hajimari/v110_14003-马修.mp3</t>
    </r>
    <phoneticPr fontId="1" type="noConversion"/>
  </si>
  <si>
    <r>
      <rPr>
        <u/>
        <sz val="10"/>
        <color rgb="FF0000FF"/>
        <rFont val="Calibri"/>
      </rPr>
      <t>https://alioss.trails-game.com/audio/voice/hajimari/v112_13004-托马.mp3</t>
    </r>
    <phoneticPr fontId="1" type="noConversion"/>
  </si>
  <si>
    <r>
      <rPr>
        <u/>
        <sz val="10"/>
        <color rgb="FF0000FF"/>
        <rFont val="Calibri"/>
      </rPr>
      <t>https://alioss.trails-game.com/audio/voice/hajimari/v113_40000-金之骑神埃尔·普拉多.mp3</t>
    </r>
    <phoneticPr fontId="1" type="noConversion"/>
  </si>
  <si>
    <r>
      <rPr>
        <u/>
        <sz val="10"/>
        <color rgb="FF0000FF"/>
        <rFont val="Calibri"/>
      </rPr>
      <t>https://alioss.trails-game.com/audio/voice/hajimari/v114_40014-终焉之伊修麦格.mp3</t>
    </r>
    <phoneticPr fontId="1" type="noConversion"/>
  </si>
  <si>
    <r>
      <rPr>
        <u/>
        <sz val="10"/>
        <color rgb="FF0000FF"/>
        <rFont val="Calibri"/>
      </rPr>
      <t>https://alioss.trails-game.com/audio/voice/hajimari/v115_22002-刘.mp3</t>
    </r>
    <phoneticPr fontId="1" type="noConversion"/>
  </si>
  <si>
    <r>
      <rPr>
        <u/>
        <sz val="10"/>
        <color rgb="FF0000FF"/>
        <rFont val="Calibri"/>
      </rPr>
      <t>https://alioss.trails-game.com/audio/voice/hajimari/v116_40000-米雪儿.mp3</t>
    </r>
    <phoneticPr fontId="1" type="noConversion"/>
  </si>
  <si>
    <r>
      <rPr>
        <u/>
        <sz val="10"/>
        <color rgb="FF0000FF"/>
        <rFont val="Calibri"/>
      </rPr>
      <t>https://alioss.trails-game.com/audio/voice/hajimari/v117_21000-罗伯茨.mp3</t>
    </r>
    <phoneticPr fontId="1" type="noConversion"/>
  </si>
  <si>
    <r>
      <rPr>
        <u/>
        <sz val="10"/>
        <color rgb="FF0000FF"/>
        <rFont val="Calibri"/>
      </rPr>
      <t>https://alioss.trails-game.com/audio/voice/hajimari/v119_24000-多诺邦.mp3</t>
    </r>
    <phoneticPr fontId="1" type="noConversion"/>
  </si>
  <si>
    <r>
      <rPr>
        <u/>
        <sz val="10"/>
        <color rgb="FF0000FF"/>
        <rFont val="Calibri"/>
      </rPr>
      <t>https://alioss.trails-game.com/audio/voice/hajimari/v121_40000-奥尔迪涅.mp3</t>
    </r>
    <phoneticPr fontId="1" type="noConversion"/>
  </si>
  <si>
    <r>
      <rPr>
        <u/>
        <sz val="10"/>
        <color rgb="FF0000FF"/>
        <rFont val="Calibri"/>
      </rPr>
      <t>https://alioss.trails-game.com/audio/voice/hajimari/v122_22008-珊珊.mp3</t>
    </r>
    <phoneticPr fontId="1" type="noConversion"/>
  </si>
  <si>
    <r>
      <rPr>
        <u/>
        <sz val="10"/>
        <color rgb="FF0000FF"/>
        <rFont val="Calibri"/>
      </rPr>
      <t>https://alioss.trails-game.com/audio/voice/hajimari/v123_40000-凛.mp3</t>
    </r>
    <phoneticPr fontId="1" type="noConversion"/>
  </si>
  <si>
    <r>
      <rPr>
        <u/>
        <sz val="10"/>
        <color rgb="FF0000FF"/>
        <rFont val="Calibri"/>
      </rPr>
      <t>https://alioss.trails-game.com/audio/voice/hajimari/v125_c0001-爱娜.mp3</t>
    </r>
    <phoneticPr fontId="1" type="noConversion"/>
  </si>
  <si>
    <r>
      <rPr>
        <u/>
        <sz val="10"/>
        <color rgb="FF0000FF"/>
        <rFont val="Calibri"/>
      </rPr>
      <t>https://alioss.trails-game.com/audio/voice/hajimari/v126_11025-特奥.mp3</t>
    </r>
    <phoneticPr fontId="1" type="noConversion"/>
  </si>
  <si>
    <r>
      <rPr>
        <u/>
        <sz val="10"/>
        <color rgb="FF0000FF"/>
        <rFont val="Calibri"/>
      </rPr>
      <t>https://alioss.trails-game.com/audio/voice/hajimari/v128_c0002-伊莎拉.mp3</t>
    </r>
    <phoneticPr fontId="1" type="noConversion"/>
  </si>
  <si>
    <r>
      <rPr>
        <u/>
        <sz val="10"/>
        <color rgb="FF0000FF"/>
        <rFont val="Calibri"/>
      </rPr>
      <t>https://alioss.trails-game.com/audio/voice/hajimari/v130_11003-露茜亚.mp3</t>
    </r>
    <phoneticPr fontId="1" type="noConversion"/>
  </si>
  <si>
    <r>
      <rPr>
        <u/>
        <sz val="10"/>
        <color rgb="FF0000FF"/>
        <rFont val="Calibri"/>
      </rPr>
      <t>https://alioss.trails-game.com/audio/voice/hajimari/v132_11053-玛堤乌斯.mp3</t>
    </r>
    <phoneticPr fontId="1" type="noConversion"/>
  </si>
  <si>
    <r>
      <rPr>
        <u/>
        <sz val="10"/>
        <color rgb="FF0000FF"/>
        <rFont val="Calibri"/>
      </rPr>
      <t>https://alioss.trails-game.com/audio/voice/hajimari/v134_50030-梦幻回廊主人.mp3</t>
    </r>
    <phoneticPr fontId="1" type="noConversion"/>
  </si>
  <si>
    <r>
      <rPr>
        <u/>
        <sz val="10"/>
        <color rgb="FF0000FF"/>
        <rFont val="Calibri"/>
      </rPr>
      <t>https://alioss.trails-game.com/audio/voice/hajimari/v148_21000-弗兰兹.mp3</t>
    </r>
    <phoneticPr fontId="1" type="noConversion"/>
  </si>
  <si>
    <r>
      <rPr>
        <u/>
        <sz val="10"/>
        <color rgb="FF0000FF"/>
        <rFont val="Calibri"/>
      </rPr>
      <t>https://alioss.trails-game.com/audio/voice/hajimari/v158_40000-雷欧尼达斯.mp3</t>
    </r>
    <phoneticPr fontId="1" type="noConversion"/>
  </si>
  <si>
    <r>
      <rPr>
        <u/>
        <sz val="10"/>
        <color rgb="FF0000FF"/>
        <rFont val="Calibri"/>
      </rPr>
      <t>https://alioss.trails-game.com/audio/voice/hajimari/v159_21002-斯卡蕾特.mp3</t>
    </r>
    <phoneticPr fontId="1" type="noConversion"/>
  </si>
  <si>
    <r>
      <rPr>
        <u/>
        <sz val="10"/>
        <color rgb="FF0000FF"/>
        <rFont val="Calibri"/>
      </rPr>
      <t>https://alioss.trails-game.com/audio/voice/hajimari/v162_33000-伊美黛夫人.mp3</t>
    </r>
    <phoneticPr fontId="1" type="noConversion"/>
  </si>
  <si>
    <t>鲁道夫·亚兰德尔</t>
    <phoneticPr fontId="1" type="noConversion"/>
  </si>
  <si>
    <t>与罗赛莉亚对战</t>
    <phoneticPr fontId="1" type="noConversion"/>
  </si>
  <si>
    <t>二周目高难度挑战boss</t>
    <phoneticPr fontId="1" type="noConversion"/>
  </si>
  <si>
    <t>CG动画重新制作</t>
    <phoneticPr fontId="1" type="noConversion"/>
  </si>
  <si>
    <t>游戏配乐重新编曲</t>
    <phoneticPr fontId="1" type="noConversion"/>
  </si>
  <si>
    <r>
      <rPr>
        <sz val="10"/>
        <color rgb="FF000000"/>
        <rFont val="Calibri"/>
      </rPr>
      <t>七耀教会的大圣堂</t>
    </r>
    <phoneticPr fontId="1" type="noConversion"/>
  </si>
  <si>
    <r>
      <rPr>
        <sz val="10"/>
        <color rgb="FF000000"/>
        <rFont val="Calibri"/>
      </rPr>
      <t>艾尔贝离宫</t>
    </r>
    <phoneticPr fontId="1" type="noConversion"/>
  </si>
  <si>
    <t>事件发生两日之后，作为帝国游击士协会临时代表的卡西乌斯·布莱特控制了事态的进一步发展</t>
    <phoneticPr fontId="1" type="noConversion"/>
  </si>
  <si>
    <t>「林黛」号失踪事件</t>
    <phoneticPr fontId="1" type="noConversion"/>
  </si>
  <si>
    <t>利贝尔王国、埃雷波尼亚帝国与卡尔瓦德共和国签署了三国互不侵犯条约</t>
    <phoneticPr fontId="1" type="noConversion"/>
  </si>
  <si>
    <t>第四机甲师团</t>
    <phoneticPr fontId="1" type="noConversion"/>
  </si>
  <si>
    <t>艾丽卡·拉塞尔博士</t>
    <phoneticPr fontId="1" type="noConversion"/>
  </si>
  <si>
    <t>大陆最强的猎兵团之一，起源可追溯至暗黑时代。期间一直由奥兰多家族领导，首领被称为斗神。</t>
    <phoneticPr fontId="1" type="noConversion"/>
  </si>
  <si>
    <t>因罗伊德·班宁斯等警察特务支援科的活跃，事件得以解决</t>
    <phoneticPr fontId="1" type="noConversion"/>
  </si>
  <si>
    <t>达德利</t>
    <phoneticPr fontId="1" type="noConversion"/>
  </si>
  <si>
    <t>亚里欧斯</t>
    <phoneticPr fontId="1" type="noConversion"/>
  </si>
  <si>
    <t>罗伊德</t>
    <phoneticPr fontId="1" type="noConversion"/>
  </si>
  <si>
    <t>干部《G》</t>
    <phoneticPr fontId="1" type="noConversion"/>
  </si>
  <si>
    <t>干部《V》</t>
    <phoneticPr fontId="1" type="noConversion"/>
  </si>
  <si>
    <t>干部《S》</t>
    <phoneticPr fontId="1" type="noConversion"/>
  </si>
  <si>
    <t>干部《C》</t>
    <phoneticPr fontId="1" type="noConversion"/>
  </si>
  <si>
    <t>亚里欧斯·马克莱因</t>
    <phoneticPr fontId="1" type="noConversion"/>
  </si>
  <si>
    <t>克洛·安布斯特</t>
    <phoneticPr fontId="1" type="noConversion"/>
  </si>
  <si>
    <t>斯卡雷特</t>
    <phoneticPr fontId="1" type="noConversion"/>
  </si>
  <si>
    <t>伏尔坎</t>
    <phoneticPr fontId="1" type="noConversion"/>
  </si>
  <si>
    <t>米歇尔·基迪恩</t>
    <phoneticPr fontId="1" type="noConversion"/>
  </si>
  <si>
    <t>克洛·安布斯特</t>
    <phoneticPr fontId="1" type="noConversion"/>
  </si>
  <si>
    <t>获得大地之槛</t>
    <phoneticPr fontId="1" type="noConversion"/>
  </si>
  <si>
    <t>使用终焉之剑斩杀无名圣兽</t>
    <phoneticPr fontId="1" type="noConversion"/>
  </si>
  <si>
    <t>爱普斯坦恩财团研究主任</t>
    <phoneticPr fontId="1" type="noConversion"/>
  </si>
  <si>
    <t>带领特科班Ⅶ班</t>
    <phoneticPr fontId="1" type="noConversion"/>
  </si>
  <si>
    <r>
      <rPr>
        <u/>
        <sz val="10"/>
        <color rgb="FF0000FF"/>
        <rFont val="Calibri"/>
      </rPr>
      <t>https://cdn.trails-game.com/wp-content/uploads/2021/07/Aurochs_Fort.png</t>
    </r>
    <phoneticPr fontId="1" type="noConversion"/>
  </si>
  <si>
    <r>
      <rPr>
        <u/>
        <sz val="10"/>
        <color rgb="FF0000FF"/>
        <rFont val="Calibri"/>
      </rPr>
      <t>https://cdn.trails-game.com/wp-content/uploads/2021/07/twindragon.png</t>
    </r>
    <phoneticPr fontId="1" type="noConversion"/>
  </si>
  <si>
    <r>
      <rPr>
        <u/>
        <sz val="10"/>
        <color rgb="FF0000FF"/>
        <rFont val="Calibri"/>
      </rPr>
      <t>https://cdn.trails-game.com/wp-content/uploads/2021/07/avon.jpg</t>
    </r>
    <phoneticPr fontId="1" type="noConversion"/>
  </si>
  <si>
    <r>
      <rPr>
        <u/>
        <sz val="10"/>
        <color rgb="FF0000FF"/>
        <rFont val="Calibri"/>
      </rPr>
      <t>https://cdn.trails-game.com/wp-content/uploads/2021/07/Bryonia.jpg</t>
    </r>
    <phoneticPr fontId="1" type="noConversion"/>
  </si>
  <si>
    <r>
      <rPr>
        <u/>
        <sz val="10"/>
        <color rgb="FF0000FF"/>
        <rFont val="Calibri"/>
      </rPr>
      <t>https://cdn.trails-game.com/wp-content/uploads/2021/06/Milsant.jpg</t>
    </r>
    <phoneticPr fontId="1" type="noConversion"/>
  </si>
  <si>
    <r>
      <rPr>
        <u/>
        <sz val="10"/>
        <color rgb="FF0000FF"/>
        <rFont val="Calibri"/>
      </rPr>
      <t>https://cdn.trails-game.com/wp-content/uploads/2021/06/Alster.jpg</t>
    </r>
    <phoneticPr fontId="1" type="noConversion"/>
  </si>
  <si>
    <r>
      <rPr>
        <u/>
        <sz val="10"/>
        <color rgb="FF0000FF"/>
        <rFont val="Calibri"/>
      </rPr>
      <t>https://cdn.trails-game.com/wp-content/uploads/2020/08/garrelia.png</t>
    </r>
    <phoneticPr fontId="1" type="noConversion"/>
  </si>
  <si>
    <r>
      <rPr>
        <u/>
        <sz val="10"/>
        <color rgb="FF0000FF"/>
        <rFont val="Calibri"/>
      </rPr>
      <t>https://cdn.trails-game.com/wp-content/uploads/2020/08/juno.png</t>
    </r>
    <phoneticPr fontId="1" type="noConversion"/>
  </si>
  <si>
    <r>
      <rPr>
        <u/>
        <sz val="10"/>
        <color rgb="FF0000FF"/>
        <rFont val="Calibri"/>
      </rPr>
      <t>https://cdn.trails-game.com/wp-content/uploads/2020/08/Jurai_City_State.png</t>
    </r>
    <phoneticPr fontId="1" type="noConversion"/>
  </si>
  <si>
    <r>
      <rPr>
        <u/>
        <sz val="10"/>
        <color rgb="FF0000FF"/>
        <rFont val="Calibri"/>
      </rPr>
      <t>https://cdn.trails-game.com/wp-content/uploads/2020/08/Hamel.png</t>
    </r>
    <phoneticPr fontId="1" type="noConversion"/>
  </si>
  <si>
    <r>
      <rPr>
        <u/>
        <sz val="10"/>
        <color rgb="FF0000FF"/>
        <rFont val="Calibri"/>
      </rPr>
      <t>https://cdn.trails-game.com/wp-content/uploads/2020/08/Ymir.jpg</t>
    </r>
    <phoneticPr fontId="1" type="noConversion"/>
  </si>
  <si>
    <r>
      <rPr>
        <u/>
        <sz val="10"/>
        <color rgb="FF0000FF"/>
        <rFont val="Calibri"/>
      </rPr>
      <t>https://cdn.trails-game.com/wp-content/uploads/2020/08/trista.jpg</t>
    </r>
    <phoneticPr fontId="1" type="noConversion"/>
  </si>
  <si>
    <r>
      <rPr>
        <u/>
        <sz val="10"/>
        <color rgb="FF0000FF"/>
        <rFont val="Calibri"/>
      </rPr>
      <t>https://cdn.trails-game.com/wp-content/uploads/2020/08/nord_village.jpg</t>
    </r>
    <phoneticPr fontId="1" type="noConversion"/>
  </si>
  <si>
    <r>
      <rPr>
        <u/>
        <sz val="10"/>
        <color rgb="FF0000FF"/>
        <rFont val="Calibri"/>
      </rPr>
      <t>https://cdn.trails-game.com/wp-content/uploads/2020/08/nord.jpg</t>
    </r>
    <phoneticPr fontId="1" type="noConversion"/>
  </si>
  <si>
    <r>
      <rPr>
        <u/>
        <sz val="10"/>
        <color rgb="FF0000FF"/>
        <rFont val="Calibri"/>
      </rPr>
      <t>https://cdn.trails-game.com/wp-content/uploads/2020/08/legram.jpg</t>
    </r>
    <phoneticPr fontId="1" type="noConversion"/>
  </si>
  <si>
    <r>
      <rPr>
        <u/>
        <sz val="10"/>
        <color rgb="FF0000FF"/>
        <rFont val="Calibri"/>
      </rPr>
      <t>https://cdn.trails-game.com/wp-content/uploads/2020/08/celdic.jpg</t>
    </r>
    <phoneticPr fontId="1" type="noConversion"/>
  </si>
  <si>
    <r>
      <rPr>
        <u/>
        <sz val="10"/>
        <color rgb="FF0000FF"/>
        <rFont val="Calibri"/>
      </rPr>
      <t>https://cdn.trails-game.com/wp-content/uploads/2020/08/saintark.png</t>
    </r>
    <phoneticPr fontId="1" type="noConversion"/>
  </si>
  <si>
    <r>
      <rPr>
        <u/>
        <sz val="10"/>
        <color rgb="FF0000FF"/>
        <rFont val="Calibri"/>
      </rPr>
      <t>https://cdn.trails-game.com/wp-content/uploads/2020/08/parm.png</t>
    </r>
    <phoneticPr fontId="1" type="noConversion"/>
  </si>
  <si>
    <r>
      <rPr>
        <u/>
        <sz val="10"/>
        <color rgb="FF0000FF"/>
        <rFont val="Calibri"/>
      </rPr>
      <t>https://cdn.trails-game.com/wp-content/uploads/2020/08/ordis.png</t>
    </r>
    <phoneticPr fontId="1" type="noConversion"/>
  </si>
  <si>
    <r>
      <rPr>
        <u/>
        <sz val="10"/>
        <color rgb="FF0000FF"/>
        <rFont val="Calibri"/>
      </rPr>
      <t>https://cdn.trails-game.com/wp-content/uploads/2020/08/levis.png</t>
    </r>
    <phoneticPr fontId="1" type="noConversion"/>
  </si>
  <si>
    <r>
      <rPr>
        <u/>
        <sz val="10"/>
        <color rgb="FF0000FF"/>
        <rFont val="Calibri"/>
      </rPr>
      <t>https://cdn.trails-game.com/wp-content/uploads/2020/08/elin.png</t>
    </r>
    <phoneticPr fontId="1" type="noConversion"/>
  </si>
  <si>
    <r>
      <rPr>
        <u/>
        <sz val="10"/>
        <color rgb="FF0000FF"/>
        <rFont val="Calibri"/>
      </rPr>
      <t>https://cdn.trails-game.com/wp-content/uploads/2020/08/west_street.png</t>
    </r>
    <phoneticPr fontId="1" type="noConversion"/>
  </si>
  <si>
    <r>
      <rPr>
        <u/>
        <sz val="10"/>
        <color rgb="FF0000FF"/>
        <rFont val="Calibri"/>
      </rPr>
      <t>https://cdn.trails-game.com/wp-content/uploads/2020/08/station_inner.png</t>
    </r>
    <phoneticPr fontId="1" type="noConversion"/>
  </si>
  <si>
    <r>
      <rPr>
        <u/>
        <sz val="10"/>
        <color rgb="FF0000FF"/>
        <rFont val="Calibri"/>
      </rPr>
      <t>https://cdn.trails-game.com/wp-content/uploads/2020/08/residential.png</t>
    </r>
    <phoneticPr fontId="1" type="noConversion"/>
  </si>
  <si>
    <r>
      <rPr>
        <u/>
        <sz val="10"/>
        <color rgb="FF0000FF"/>
        <rFont val="Calibri"/>
      </rPr>
      <t>https://cdn.trails-game.com/wp-content/uploads/2020/08/orchis.png</t>
    </r>
    <phoneticPr fontId="1" type="noConversion"/>
  </si>
  <si>
    <r>
      <rPr>
        <u/>
        <sz val="10"/>
        <color rgb="FF0000FF"/>
        <rFont val="Calibri"/>
      </rPr>
      <t>https://cdn.trails-game.com/wp-content/uploads/2020/08/genten.png</t>
    </r>
    <phoneticPr fontId="1" type="noConversion"/>
  </si>
  <si>
    <r>
      <rPr>
        <u/>
        <sz val="10"/>
        <color rgb="FF0000FF"/>
        <rFont val="Calibri"/>
      </rPr>
      <t>https://cdn.trails-game.com/wp-content/uploads/2020/08/entertainment.png</t>
    </r>
    <phoneticPr fontId="1" type="noConversion"/>
  </si>
  <si>
    <r>
      <rPr>
        <u/>
        <sz val="10"/>
        <color rgb="FF0000FF"/>
        <rFont val="Calibri"/>
      </rPr>
      <t>https://cdn.trails-game.com/wp-content/uploads/2020/08/east_street.png</t>
    </r>
    <phoneticPr fontId="1" type="noConversion"/>
  </si>
  <si>
    <r>
      <rPr>
        <u/>
        <sz val="10"/>
        <color rgb="FF0000FF"/>
        <rFont val="Calibri"/>
      </rPr>
      <t>https://cdn.trails-game.com/wp-content/uploads/2020/08/downtown.png</t>
    </r>
    <phoneticPr fontId="1" type="noConversion"/>
  </si>
  <si>
    <r>
      <rPr>
        <u/>
        <sz val="10"/>
        <color rgb="FF0000FF"/>
        <rFont val="Calibri"/>
      </rPr>
      <t>https://cdn.trails-game.com/wp-content/uploads/2020/08/cspd_inner.png</t>
    </r>
    <phoneticPr fontId="1" type="noConversion"/>
  </si>
  <si>
    <r>
      <rPr>
        <u/>
        <sz val="10"/>
        <color rgb="FF0000FF"/>
        <rFont val="Calibri"/>
      </rPr>
      <t>https://cdn.trails-game.com/wp-content/uploads/2020/08/central_square.png</t>
    </r>
    <phoneticPr fontId="1" type="noConversion"/>
  </si>
  <si>
    <r>
      <rPr>
        <u/>
        <sz val="10"/>
        <color rgb="FF0000FF"/>
        <rFont val="Calibri"/>
      </rPr>
      <t>https://cdn.trails-game.com/wp-content/uploads/2020/08/back_alley.png</t>
    </r>
    <phoneticPr fontId="1" type="noConversion"/>
  </si>
  <si>
    <r>
      <rPr>
        <u/>
        <sz val="10"/>
        <color rgb="FF0000FF"/>
        <rFont val="Calibri"/>
      </rPr>
      <t>https://cdn.trails-game.com/wp-content/uploads/2020/08/administrative.png</t>
    </r>
    <phoneticPr fontId="1" type="noConversion"/>
  </si>
  <si>
    <r>
      <rPr>
        <u/>
        <sz val="10"/>
        <color rgb="FF0000FF"/>
        <rFont val="Calibri"/>
      </rPr>
      <t>https://cdn.trails-game.com/wp-content/uploads/2021/07/osgiliath.jpg</t>
    </r>
    <phoneticPr fontId="1" type="noConversion"/>
  </si>
  <si>
    <r>
      <rPr>
        <u/>
        <sz val="10"/>
        <color rgb="FF0000FF"/>
        <rFont val="Calibri"/>
      </rPr>
      <t>https://cdn.trails-game.com/wp-content/uploads/2021/07/schwarzdrach.png</t>
    </r>
    <phoneticPr fontId="1" type="noConversion"/>
  </si>
  <si>
    <r>
      <rPr>
        <u/>
        <sz val="10"/>
        <color rgb="FF0000FF"/>
        <rFont val="Calibri"/>
      </rPr>
      <t>https://cdn.trails-game.com/wp-content/uploads/2020/08/raquel.png</t>
    </r>
    <phoneticPr fontId="1" type="noConversion"/>
  </si>
  <si>
    <t>因装备的结晶回路产生性能变化</t>
    <phoneticPr fontId="1" type="noConversion"/>
  </si>
  <si>
    <r>
      <rPr>
        <u/>
        <sz val="10"/>
        <color rgb="FF0000FF"/>
        <rFont val="Calibri"/>
      </rPr>
      <t>https://alioss.trails-game.com/images/sky/卢安.png?x-oss-process=style/resize_50</t>
    </r>
    <phoneticPr fontId="1" type="noConversion"/>
  </si>
  <si>
    <r>
      <rPr>
        <u/>
        <sz val="11"/>
        <color rgb="FF0000FF"/>
        <rFont val="Calibri"/>
      </rPr>
      <t>https://alioss.trails-game.com/images/sky/杰尼丝王立学院.png?x-oss-process=style/resize_50</t>
    </r>
    <phoneticPr fontId="1" type="noConversion"/>
  </si>
  <si>
    <r>
      <rPr>
        <u/>
        <sz val="10"/>
        <color rgb="FF0000FF"/>
        <rFont val="Calibri"/>
      </rPr>
      <t>https://alioss.trails-game.com/images/sky/柏斯.png?x-oss-process=style/resize_50</t>
    </r>
    <phoneticPr fontId="1" type="noConversion"/>
  </si>
  <si>
    <r>
      <rPr>
        <u/>
        <sz val="10"/>
        <color rgb="FF0000FF"/>
        <rFont val="Calibri"/>
      </rPr>
      <t>https://alioss.trails-game.com/images/sky/格兰赛尔城.png?x-oss-process=style/resize_50</t>
    </r>
    <phoneticPr fontId="1" type="noConversion"/>
  </si>
  <si>
    <r>
      <rPr>
        <u/>
        <sz val="10"/>
        <color rgb="FF0000FF"/>
        <rFont val="Calibri"/>
      </rPr>
      <t>https://alioss.trails-game.com/images/sky/洛连特.png?x-oss-process=style/resize_50</t>
    </r>
    <phoneticPr fontId="1" type="noConversion"/>
  </si>
  <si>
    <r>
      <rPr>
        <u/>
        <sz val="10"/>
        <color rgb="FF0000FF"/>
        <rFont val="Calibri"/>
      </rPr>
      <t>https://alioss.trails-game.com/images/sky/蔡斯.png?x-oss-process=style/resize_50</t>
    </r>
    <phoneticPr fontId="1" type="noConversion"/>
  </si>
  <si>
    <r>
      <rPr>
        <u/>
        <sz val="10"/>
        <color rgb="FF0000FF"/>
        <rFont val="Calibri"/>
      </rPr>
      <t>https://alioss.trails-game.com/images/zero%26ao/克州东大街.png?x-oss-process=style/resize_50</t>
    </r>
    <phoneticPr fontId="1" type="noConversion"/>
  </si>
  <si>
    <r>
      <rPr>
        <u/>
        <sz val="10"/>
        <color rgb="FF0000FF"/>
        <rFont val="Calibri"/>
      </rPr>
      <t>https://alioss.trails-game.com/images/zero%26ao/克州中央广场.png?x-oss-process=style/resize_50</t>
    </r>
    <phoneticPr fontId="1" type="noConversion"/>
  </si>
  <si>
    <r>
      <rPr>
        <u/>
        <sz val="10"/>
        <color rgb="FF0000FF"/>
        <rFont val="Calibri"/>
      </rPr>
      <t>https://alioss.trails-game.com/images/zero%26ao/克州旧城区.png?x-oss-process=style/resize_50</t>
    </r>
    <phoneticPr fontId="1" type="noConversion"/>
  </si>
  <si>
    <r>
      <rPr>
        <u/>
        <sz val="10"/>
        <color rgb="FF0000FF"/>
        <rFont val="Calibri"/>
      </rPr>
      <t>https://alioss.trails-game.com/images/zero%26ao/克州欢乐街.png?x-oss-process=style/resize_50</t>
    </r>
    <phoneticPr fontId="1" type="noConversion"/>
  </si>
  <si>
    <r>
      <rPr>
        <u/>
        <sz val="10"/>
        <color rgb="FF0000FF"/>
        <rFont val="Calibri"/>
      </rPr>
      <t>https://alioss.trails-game.com/images/zero%26ao/克州港湾区.png?x-oss-process=style/resize_50</t>
    </r>
    <phoneticPr fontId="1" type="noConversion"/>
  </si>
  <si>
    <r>
      <rPr>
        <u/>
        <sz val="10"/>
        <color rgb="FF0000FF"/>
        <rFont val="Calibri"/>
      </rPr>
      <t>https://alioss.trails-game.com/images/zero%26ao/克州站前大道.png?x-oss-process=style/resize_50</t>
    </r>
    <phoneticPr fontId="1" type="noConversion"/>
  </si>
  <si>
    <r>
      <rPr>
        <u/>
        <sz val="10"/>
        <color rgb="FF0000FF"/>
        <rFont val="Calibri"/>
      </rPr>
      <t>https://alioss.trails-game.com/images/zero%26ao/克州行政区.png?x-oss-process=style/resize_50</t>
    </r>
    <phoneticPr fontId="1" type="noConversion"/>
  </si>
  <si>
    <r>
      <rPr>
        <u/>
        <sz val="10"/>
        <color rgb="FF0000FF"/>
        <rFont val="Calibri"/>
      </rPr>
      <t>https://alioss.trails-game.com/images/zero%26ao/克州西大街.png?x-oss-process=style/resize_50</t>
    </r>
    <phoneticPr fontId="1" type="noConversion"/>
  </si>
  <si>
    <r>
      <rPr>
        <u/>
        <sz val="10"/>
        <color rgb="FF0000FF"/>
        <rFont val="Calibri"/>
      </rPr>
      <t>https://alioss.trails-game.com/images/zero%26ao/唐古拉姆门.png?x-oss-process=style/resize_50</t>
    </r>
    <phoneticPr fontId="1" type="noConversion"/>
  </si>
  <si>
    <r>
      <rPr>
        <u/>
        <sz val="10"/>
        <color rgb="FF0000FF"/>
        <rFont val="Calibri"/>
      </rPr>
      <t>https://alioss.trails-game.com/images/zero%26ao/圣乌尔丝拉医科大学.png?x-oss-process=style/resize_50</t>
    </r>
    <phoneticPr fontId="1" type="noConversion"/>
  </si>
  <si>
    <r>
      <rPr>
        <u/>
        <sz val="10"/>
        <color rgb="FF0000FF"/>
        <rFont val="Calibri"/>
      </rPr>
      <t>https://alioss.trails-game.com/images/zero%26ao/玛因兹矿山镇.png?x-oss-process=style/resize_50</t>
    </r>
    <phoneticPr fontId="1" type="noConversion"/>
  </si>
  <si>
    <r>
      <rPr>
        <u/>
        <sz val="10"/>
        <color rgb="FF0000FF"/>
        <rFont val="Calibri"/>
      </rPr>
      <t>https://alioss.trails-game.com/images/zero%26ao/米修拉姆.png?x-oss-process=style/resize_50</t>
    </r>
    <phoneticPr fontId="1" type="noConversion"/>
  </si>
  <si>
    <r>
      <rPr>
        <u/>
        <sz val="10"/>
        <color rgb="FF0000FF"/>
        <rFont val="Calibri"/>
      </rPr>
      <t>https://alioss.trails-game.com/images/zero%26ao/贝尔加德门.png?x-oss-process=style/resize_50</t>
    </r>
    <phoneticPr fontId="1" type="noConversion"/>
  </si>
  <si>
    <r>
      <rPr>
        <u/>
        <sz val="10"/>
        <color rgb="FF0000FF"/>
        <rFont val="Calibri"/>
      </rPr>
      <t>https://alioss.trails-game.com/images/zero%26ao/阿勒泰尔.png?x-oss-process=style/resize_50</t>
    </r>
    <phoneticPr fontId="1" type="noConversion"/>
  </si>
  <si>
    <r>
      <rPr>
        <u/>
        <sz val="10"/>
        <color rgb="FF0000FF"/>
        <rFont val="Calibri"/>
      </rPr>
      <t>https://alioss.trails-game.com/images/zero%26ao/阿尔摩利卡村.png?x-oss-process=style/resize_50</t>
    </r>
    <phoneticPr fontId="1" type="noConversion"/>
  </si>
  <si>
    <r>
      <rPr>
        <u/>
        <sz val="10"/>
        <color rgb="FF0000FF"/>
        <rFont val="Calibri"/>
      </rPr>
      <t>https://alioss.trails-game.com/images/zero%26ao/鲁巴彻商会.png?x-oss-process=style/resize_50</t>
    </r>
    <phoneticPr fontId="1" type="noConversion"/>
  </si>
  <si>
    <r>
      <rPr>
        <u/>
        <sz val="11"/>
        <color rgb="FF0000FF"/>
        <rFont val="Calibri"/>
      </rPr>
      <t>https://alioss.trails-game.com/images/sen/凯尔迪克.png?x-oss-process=style/resize_50</t>
    </r>
    <phoneticPr fontId="1" type="noConversion"/>
  </si>
  <si>
    <r>
      <rPr>
        <u/>
        <sz val="11"/>
        <color rgb="FF0000FF"/>
        <rFont val="Calibri"/>
      </rPr>
      <t>https://alioss.trails-game.com/images/sen/凯旋大道.png?x-oss-process=style/resize_50</t>
    </r>
    <phoneticPr fontId="1" type="noConversion"/>
  </si>
  <si>
    <r>
      <rPr>
        <u/>
        <sz val="11"/>
        <color rgb="FF0000FF"/>
        <rFont val="Calibri"/>
      </rPr>
      <t>https://alioss.trails-game.com/images/sen/加尔尼耶区.png?x-oss-process=style/resize_50</t>
    </r>
    <phoneticPr fontId="1" type="noConversion"/>
  </si>
  <si>
    <r>
      <rPr>
        <u/>
        <sz val="11"/>
        <color rgb="FF0000FF"/>
        <rFont val="Calibri"/>
      </rPr>
      <t>https://alioss.trails-game.com/images/sen/加雷利亚要塞.png?x-oss-process=style/resize_50</t>
    </r>
    <phoneticPr fontId="1" type="noConversion"/>
  </si>
  <si>
    <r>
      <rPr>
        <u/>
        <sz val="11"/>
        <color rgb="FF0000FF"/>
        <rFont val="Calibri"/>
      </rPr>
      <t>https://alioss.trails-game.com/images/sen/卡雷尔离宫.png?x-oss-process=style/resize_50</t>
    </r>
    <phoneticPr fontId="1" type="noConversion"/>
  </si>
  <si>
    <r>
      <rPr>
        <u/>
        <sz val="11"/>
        <color rgb="FF0000FF"/>
        <rFont val="Calibri"/>
      </rPr>
      <t>https://alioss.trails-game.com/images/sen/卢雷.png?x-oss-process=style/resize_50</t>
    </r>
    <phoneticPr fontId="1" type="noConversion"/>
  </si>
  <si>
    <r>
      <rPr>
        <u/>
        <sz val="11"/>
        <color rgb="FF0000FF"/>
        <rFont val="Calibri"/>
      </rPr>
      <t>https://alioss.trails-game.com/images/sen/双龙桥.png?x-oss-process=style/resize_50</t>
    </r>
    <phoneticPr fontId="1" type="noConversion"/>
  </si>
  <si>
    <r>
      <rPr>
        <u/>
        <sz val="11"/>
        <color rgb="FF0000FF"/>
        <rFont val="Calibri"/>
      </rPr>
      <t>https://alioss.trails-game.com/images/sen/哈梅尔村.png?x-oss-process=style/resize_50</t>
    </r>
    <phoneticPr fontId="1" type="noConversion"/>
  </si>
  <si>
    <r>
      <rPr>
        <u/>
        <sz val="11"/>
        <color rgb="FF0000FF"/>
        <rFont val="Calibri"/>
      </rPr>
      <t>https://alioss.trails-game.com/images/sen/圣母公园.png?x-oss-process=style/resize_50</t>
    </r>
    <phoneticPr fontId="1" type="noConversion"/>
  </si>
  <si>
    <r>
      <rPr>
        <u/>
        <sz val="10"/>
        <color rgb="FF0000FF"/>
        <rFont val="Calibri"/>
      </rPr>
      <t>https://alioss.trails-game.com/images/sen/圣火大道.png?x-oss-process=style/resize_50</t>
    </r>
    <phoneticPr fontId="1" type="noConversion"/>
  </si>
  <si>
    <r>
      <rPr>
        <u/>
        <sz val="11"/>
        <color rgb="FF0000FF"/>
        <rFont val="Calibri"/>
      </rPr>
      <t>https://alioss.trails-game.com/images/sen/奥洛克斯堡垒.png?x-oss-process=style/resize_50</t>
    </r>
    <phoneticPr fontId="1" type="noConversion"/>
  </si>
  <si>
    <r>
      <rPr>
        <u/>
        <sz val="10"/>
        <color rgb="FF0000FF"/>
        <rFont val="Calibri"/>
      </rPr>
      <t>https://alioss.trails-game.com/images/sen/巴利亚哈特.png?x-oss-process=style/resize_50</t>
    </r>
    <phoneticPr fontId="1" type="noConversion"/>
  </si>
  <si>
    <r>
      <rPr>
        <u/>
        <sz val="11"/>
        <color rgb="FF0000FF"/>
        <rFont val="Calibri"/>
      </rPr>
      <t>https://alioss.trails-game.com/images/sen/布利欧尼亚岛.png?x-oss-process=style/resize_50</t>
    </r>
    <phoneticPr fontId="1" type="noConversion"/>
  </si>
  <si>
    <r>
      <rPr>
        <u/>
        <sz val="11"/>
        <color rgb="FF0000FF"/>
        <rFont val="Calibri"/>
      </rPr>
      <t>https://alioss.trails-game.com/images/sen/帕尔姆.png?x-oss-process=style/resize_50</t>
    </r>
    <phoneticPr fontId="1" type="noConversion"/>
  </si>
  <si>
    <r>
      <rPr>
        <u/>
        <sz val="11"/>
        <color rgb="FF0000FF"/>
        <rFont val="Calibri"/>
      </rPr>
      <t>https://alioss.trails-game.com/images/sen/帝都赛马场.png?x-oss-process=style/resize_50</t>
    </r>
    <phoneticPr fontId="1" type="noConversion"/>
  </si>
  <si>
    <r>
      <rPr>
        <u/>
        <sz val="11"/>
        <color rgb="FF0000FF"/>
        <rFont val="Calibri"/>
      </rPr>
      <t>https://alioss.trails-game.com/images/sen/悠米尔.png?x-oss-process=style/resize_50</t>
    </r>
    <phoneticPr fontId="1" type="noConversion"/>
  </si>
  <si>
    <r>
      <rPr>
        <u/>
        <sz val="11"/>
        <color rgb="FF0000FF"/>
        <rFont val="Calibri"/>
      </rPr>
      <t>https://alioss.trails-game.com/images/sen/托利斯塔.png?x-oss-process=style/resize_50</t>
    </r>
    <phoneticPr fontId="1" type="noConversion"/>
  </si>
  <si>
    <r>
      <rPr>
        <u/>
        <sz val="11"/>
        <color rgb="FF0000FF"/>
        <rFont val="Calibri"/>
      </rPr>
      <t>https://alioss.trails-game.com/images/sen/拉克威尔.png?x-oss-process=style/resize_50</t>
    </r>
    <phoneticPr fontId="1" type="noConversion"/>
  </si>
  <si>
    <r>
      <rPr>
        <u/>
        <sz val="11"/>
        <color rgb="FF0000FF"/>
        <rFont val="Calibri"/>
      </rPr>
      <t>https://alioss.trails-game.com/images/sen/拉克里玛湖.png?x-oss-process=style/resize_50</t>
    </r>
    <phoneticPr fontId="1" type="noConversion"/>
  </si>
  <si>
    <r>
      <rPr>
        <u/>
        <sz val="11"/>
        <color rgb="FF0000FF"/>
        <rFont val="Calibri"/>
      </rPr>
      <t>https://alioss.trails-game.com/images/sen/朱诺海上要塞.png?x-oss-process=style/resize_50</t>
    </r>
    <phoneticPr fontId="1" type="noConversion"/>
  </si>
  <si>
    <r>
      <rPr>
        <u/>
        <sz val="11"/>
        <color rgb="FF0000FF"/>
        <rFont val="Calibri"/>
      </rPr>
      <t>https://alioss.trails-game.com/images/sen/桑克多区.png?x-oss-process=style/resize_50</t>
    </r>
    <phoneticPr fontId="1" type="noConversion"/>
  </si>
  <si>
    <r>
      <rPr>
        <u/>
        <sz val="11"/>
        <color rgb="FF0000FF"/>
        <rFont val="Calibri"/>
      </rPr>
      <t>https://alioss.trails-game.com/images/sen/欧尔迪斯.png?x-oss-process=style/resize_50</t>
    </r>
    <phoneticPr fontId="1" type="noConversion"/>
  </si>
  <si>
    <r>
      <rPr>
        <u/>
        <sz val="11"/>
        <color rgb="FF0000FF"/>
        <rFont val="Calibri"/>
      </rPr>
      <t>https://alioss.trails-game.com/images/sen/泰特斯门.png?x-oss-process=style/resize_50</t>
    </r>
    <phoneticPr fontId="1" type="noConversion"/>
  </si>
  <si>
    <r>
      <rPr>
        <u/>
        <sz val="11"/>
        <color rgb="FF0000FF"/>
        <rFont val="Calibri"/>
      </rPr>
      <t>https://alioss.trails-game.com/images/sen/海姆达尔港.png?x-oss-process=style/resize_50</t>
    </r>
    <phoneticPr fontId="1" type="noConversion"/>
  </si>
  <si>
    <r>
      <rPr>
        <u/>
        <sz val="11"/>
        <color rgb="FF0000FF"/>
        <rFont val="Calibri"/>
      </rPr>
      <t>https://alioss.trails-game.com/images/sen/米尔香缇.png?x-oss-process=style/resize_50</t>
    </r>
    <phoneticPr fontId="1" type="noConversion"/>
  </si>
  <si>
    <r>
      <rPr>
        <u/>
        <sz val="11"/>
        <color rgb="FF0000FF"/>
        <rFont val="Calibri"/>
      </rPr>
      <t>https://alioss.trails-game.com/images/sen/罗恩格林城.png?x-oss-process=style/resize_50</t>
    </r>
    <phoneticPr fontId="1" type="noConversion"/>
  </si>
  <si>
    <r>
      <rPr>
        <u/>
        <sz val="11"/>
        <color rgb="FF0000FF"/>
        <rFont val="Calibri"/>
      </rPr>
      <t>https://alioss.trails-game.com/images/sen/莱卡区.png?x-oss-process=style/resize_50</t>
    </r>
    <phoneticPr fontId="1" type="noConversion"/>
  </si>
  <si>
    <r>
      <rPr>
        <u/>
        <sz val="11"/>
        <color rgb="FF0000FF"/>
        <rFont val="Calibri"/>
      </rPr>
      <t>https://alioss.trails-game.com/images/sen/霭灵.png?x-oss-process=style/resize_50</t>
    </r>
    <phoneticPr fontId="1" type="noConversion"/>
  </si>
  <si>
    <r>
      <rPr>
        <u/>
        <sz val="11"/>
        <color rgb="FF0000FF"/>
        <rFont val="Calibri"/>
      </rPr>
      <t>https://alioss.trails-game.com/images/sen/阿尔斯塔.png?x-oss-process=style/resize_50</t>
    </r>
    <phoneticPr fontId="1" type="noConversion"/>
  </si>
  <si>
    <r>
      <rPr>
        <u/>
        <sz val="11"/>
        <color rgb="FF0000FF"/>
        <rFont val="Calibri"/>
      </rPr>
      <t>https://alioss.trails-game.com/images/sen/雷格拉姆镇.png?x-oss-process=style/resize_50</t>
    </r>
    <phoneticPr fontId="1" type="noConversion"/>
  </si>
  <si>
    <r>
      <rPr>
        <u/>
        <sz val="11"/>
        <color rgb="FF0000FF"/>
        <rFont val="Calibri"/>
      </rPr>
      <t>https://alioss.trails-game.com/images/sen/黑龙关.png?x-oss-process=style/resize_50</t>
    </r>
    <phoneticPr fontId="1" type="noConversion"/>
  </si>
  <si>
    <r>
      <rPr>
        <u/>
        <sz val="11"/>
        <color rgb="FF0000FF"/>
        <rFont val="Calibri"/>
      </rPr>
      <t>https://alioss.trails-game.com/images/sen/风灵窟.png?x-oss-process=style/resize_50</t>
    </r>
    <phoneticPr fontId="1" type="noConversion"/>
  </si>
  <si>
    <r>
      <rPr>
        <u/>
        <sz val="10"/>
        <color rgb="FF0000FF"/>
        <rFont val="Calibri"/>
      </rPr>
      <t>https://alioss.trails-game.com/images/sen/利弗斯.png?x-oss-process=style/resize_50</t>
    </r>
    <phoneticPr fontId="1" type="noConversion"/>
  </si>
  <si>
    <r>
      <rPr>
        <u/>
        <sz val="10"/>
        <color rgb="FF0000FF"/>
        <rFont val="Calibri"/>
      </rPr>
      <t>https://alioss.trails-game.com/images/sen/圣特亚克.png?x-oss-process=style/resize_50</t>
    </r>
    <phoneticPr fontId="1" type="noConversion"/>
  </si>
  <si>
    <r>
      <rPr>
        <u/>
        <sz val="11"/>
        <color rgb="FF0000FF"/>
        <rFont val="Calibri"/>
      </rPr>
      <t>https://alioss.trails-game.com/images/sen/埃本丘陵.png?x-oss-process=style/resize_50</t>
    </r>
    <phoneticPr fontId="1" type="noConversion"/>
  </si>
  <si>
    <t>导力器的基础研究</t>
    <phoneticPr fontId="1" type="noConversion"/>
  </si>
  <si>
    <t>导力器的普及与启蒙活动</t>
    <phoneticPr fontId="1" type="noConversion"/>
  </si>
  <si>
    <t>通过导力技术为世界的和平做贡献</t>
    <phoneticPr fontId="1" type="noConversion"/>
  </si>
  <si>
    <t>集成化导力演算器《Mars》</t>
    <phoneticPr fontId="1" type="noConversion"/>
  </si>
  <si>
    <t>《AZOTH》</t>
    <phoneticPr fontId="1" type="noConversion"/>
  </si>
  <si>
    <t>海姆达尔</t>
    <phoneticPr fontId="1" type="noConversion"/>
  </si>
  <si>
    <t>未来</t>
    <phoneticPr fontId="1" type="noConversion"/>
  </si>
  <si>
    <r>
      <rPr>
        <u/>
        <sz val="10"/>
        <color rgb="FF0000FF"/>
        <rFont val="Calibri"/>
      </rPr>
      <t>https://cdn.trails-game.com/wp-content/uploads/2021/07/未来_hajimari-150x150.png</t>
    </r>
    <phoneticPr fontId="1" type="noConversion"/>
  </si>
  <si>
    <r>
      <rPr>
        <u/>
        <sz val="10"/>
        <color rgb="FF0000FF"/>
        <rFont val="Calibri"/>
      </rPr>
      <t>https://cdn.trails-game.com/wp-content/uploads/2021/07/圣典_hajimari-150x150.png</t>
    </r>
    <phoneticPr fontId="1" type="noConversion"/>
  </si>
  <si>
    <r>
      <rPr>
        <u/>
        <sz val="10"/>
        <color rgb="FF0000FF"/>
        <rFont val="Calibri"/>
      </rPr>
      <t>https://cdn.trails-game.com/wp-content/uploads/2021/07/处女_hajimari-150x150.png</t>
    </r>
    <phoneticPr fontId="1" type="noConversion"/>
  </si>
  <si>
    <r>
      <rPr>
        <u/>
        <sz val="10"/>
        <color rgb="FF0000FF"/>
        <rFont val="Calibri"/>
      </rPr>
      <t>https://cdn.trails-game.com/wp-content/uploads/2021/07/水星_hajimari-150x150.png</t>
    </r>
    <phoneticPr fontId="1" type="noConversion"/>
  </si>
  <si>
    <r>
      <rPr>
        <u/>
        <sz val="10"/>
        <color rgb="FF0000FF"/>
        <rFont val="Calibri"/>
      </rPr>
      <t>https://cdn.trails-game.com/wp-content/uploads/2021/07/水星_hajimari-150x150.png</t>
    </r>
    <phoneticPr fontId="1" type="noConversion"/>
  </si>
  <si>
    <r>
      <rPr>
        <u/>
        <sz val="10"/>
        <color rgb="FF0000FF"/>
        <rFont val="Calibri"/>
      </rPr>
      <t>https://cdn.trails-game.com/wp-content/uploads/2021/07/猫妖_hajimari-150x150.png</t>
    </r>
    <phoneticPr fontId="1" type="noConversion"/>
  </si>
  <si>
    <r>
      <rPr>
        <u/>
        <sz val="10"/>
        <color rgb="FF0000FF"/>
        <rFont val="Calibri"/>
      </rPr>
      <t>https://cdn.trails-game.com/wp-content/uploads/2021/07/歌后_hajimari-150x150.png</t>
    </r>
    <phoneticPr fontId="1" type="noConversion"/>
  </si>
  <si>
    <r>
      <rPr>
        <u/>
        <sz val="10"/>
        <color rgb="FF0000FF"/>
        <rFont val="Calibri"/>
      </rPr>
      <t>https://cdn.trails-game.com/wp-content/uploads/2021/07/灵药_hajimari-150x150.png</t>
    </r>
    <phoneticPr fontId="1" type="noConversion"/>
  </si>
  <si>
    <r>
      <rPr>
        <u/>
        <sz val="10"/>
        <color rgb="FF0000FF"/>
        <rFont val="Calibri"/>
      </rPr>
      <t>https://cdn.trails-game.com/wp-content/uploads/2021/07/火神_hajimari-150x150.png</t>
    </r>
    <phoneticPr fontId="1" type="noConversion"/>
  </si>
  <si>
    <r>
      <rPr>
        <u/>
        <sz val="10"/>
        <color rgb="FF0000FF"/>
        <rFont val="Calibri"/>
      </rPr>
      <t>https://cdn.trails-game.com/wp-content/uploads/2021/07/王者_hajimari-150x150.png</t>
    </r>
    <phoneticPr fontId="1" type="noConversion"/>
  </si>
  <si>
    <r>
      <rPr>
        <u/>
        <sz val="10"/>
        <color rgb="FF0000FF"/>
        <rFont val="Calibri"/>
      </rPr>
      <t>https://cdn.trails-game.com/wp-content/uploads/2021/07/英杰_hajimari-150x150.png</t>
    </r>
    <phoneticPr fontId="1" type="noConversion"/>
  </si>
  <si>
    <r>
      <rPr>
        <u/>
        <sz val="10"/>
        <color rgb="FF0000FF"/>
        <rFont val="Calibri"/>
      </rPr>
      <t>https://cdn.trails-game.com/wp-content/uploads/2021/07/骑兵_hajimari-150x150.png</t>
    </r>
    <phoneticPr fontId="1" type="noConversion"/>
  </si>
  <si>
    <r>
      <rPr>
        <u/>
        <sz val="10"/>
        <color rgb="FF0000FF"/>
        <rFont val="Calibri"/>
      </rPr>
      <t>https://cdn.trails-game.com/wp-content/uploads/2021/07/阳光_hajimari-150x150.png</t>
    </r>
    <phoneticPr fontId="1" type="noConversion"/>
  </si>
  <si>
    <r>
      <rPr>
        <u/>
        <sz val="10"/>
        <color rgb="FF0000FF"/>
        <rFont val="Calibri"/>
      </rPr>
      <t>https://cdn.trails-game.com/wp-content/uploads/2021/07/骑兵_hajimari-150x150.png</t>
    </r>
    <phoneticPr fontId="1" type="noConversion"/>
  </si>
  <si>
    <r>
      <rPr>
        <u/>
        <sz val="10"/>
        <color rgb="FF0000FF"/>
        <rFont val="Calibri"/>
      </rPr>
      <t>https://cdn.trails-game.com/wp-content/uploads/2021/07/纹章_hajimari-150x150.png</t>
    </r>
    <phoneticPr fontId="1" type="noConversion"/>
  </si>
  <si>
    <r>
      <rPr>
        <u/>
        <sz val="10"/>
        <color rgb="FF0000FF"/>
        <rFont val="Calibri"/>
      </rPr>
      <t>https://cdn.trails-game.com/wp-content/uploads/2021/07/天蝎_hajimari-150x150.png</t>
    </r>
    <phoneticPr fontId="1" type="noConversion"/>
  </si>
  <si>
    <r>
      <rPr>
        <u/>
        <sz val="10"/>
        <color rgb="FF0000FF"/>
        <rFont val="Calibri"/>
      </rPr>
      <t>https://cdn.trails-game.com/wp-content/uploads/2021/07/神盾_hajimari-150x150.png</t>
    </r>
    <phoneticPr fontId="1" type="noConversion"/>
  </si>
  <si>
    <r>
      <rPr>
        <u/>
        <sz val="10"/>
        <color rgb="FF0000FF"/>
        <rFont val="Calibri"/>
      </rPr>
      <t>https://cdn.trails-game.com/wp-content/uploads/2021/07/护符_hajimari-150x150.png</t>
    </r>
    <phoneticPr fontId="1" type="noConversion"/>
  </si>
  <si>
    <r>
      <rPr>
        <u/>
        <sz val="10"/>
        <color rgb="FF0000FF"/>
        <rFont val="Calibri"/>
      </rPr>
      <t>https://cdn.trails-game.com/wp-content/uploads/2021/07/大智_hajimari-150x150.png</t>
    </r>
    <phoneticPr fontId="1" type="noConversion"/>
  </si>
  <si>
    <r>
      <rPr>
        <u/>
        <sz val="10"/>
        <color rgb="FF0000FF"/>
        <rFont val="Calibri"/>
      </rPr>
      <t>https://cdn.trails-game.com/wp-content/uploads/2021/07/侏儒_hajimari-150x150.png</t>
    </r>
    <phoneticPr fontId="1" type="noConversion"/>
  </si>
  <si>
    <r>
      <rPr>
        <u/>
        <sz val="10"/>
        <color rgb="FF0000FF"/>
        <rFont val="Calibri"/>
      </rPr>
      <t>https://cdn.trails-game.com/wp-content/uploads/2021/07/大智_hajimari-150x150.png</t>
    </r>
    <phoneticPr fontId="1" type="noConversion"/>
  </si>
  <si>
    <r>
      <rPr>
        <u/>
        <sz val="10"/>
        <color rgb="FF0000FF"/>
        <rFont val="Calibri"/>
      </rPr>
      <t>https://cdn.trails-game.com/wp-content/uploads/2021/07/阳光_hajimari-150x150.png</t>
    </r>
    <phoneticPr fontId="1" type="noConversion"/>
  </si>
  <si>
    <r>
      <rPr>
        <u/>
        <sz val="10"/>
        <color rgb="FF0000FF"/>
        <rFont val="Calibri"/>
      </rPr>
      <t>https://cdn.trails-game.com/wp-content/uploads/2021/07/神女_hajimari-150x150.png</t>
    </r>
    <phoneticPr fontId="1" type="noConversion"/>
  </si>
  <si>
    <r>
      <rPr>
        <u/>
        <sz val="10"/>
        <color rgb="FF0000FF"/>
        <rFont val="Calibri"/>
      </rPr>
      <t>https://cdn.trails-game.com/wp-content/uploads/2021/07/水星_hajimari-150x150.png</t>
    </r>
    <phoneticPr fontId="1" type="noConversion"/>
  </si>
  <si>
    <r>
      <rPr>
        <u/>
        <sz val="10"/>
        <color rgb="FF0000FF"/>
        <rFont val="Calibri"/>
      </rPr>
      <t>https://cdn.trails-game.com/wp-content/uploads/2021/07/神矛_hajimari-150x150.png</t>
    </r>
    <phoneticPr fontId="1" type="noConversion"/>
  </si>
  <si>
    <r>
      <rPr>
        <u/>
        <sz val="10"/>
        <color rgb="FF0000FF"/>
        <rFont val="Calibri"/>
      </rPr>
      <t>https://cdn.trails-game.com/wp-content/uploads/2021/07/伪神_hajimari-150x150.png</t>
    </r>
    <phoneticPr fontId="1" type="noConversion"/>
  </si>
  <si>
    <r>
      <rPr>
        <u/>
        <sz val="10"/>
        <color rgb="FF0000FF"/>
        <rFont val="Calibri"/>
      </rPr>
      <t>https://cdn.trails-game.com/wp-content/uploads/2021/07/北风_hajimari-150x150.png</t>
    </r>
    <phoneticPr fontId="1" type="noConversion"/>
  </si>
  <si>
    <r>
      <rPr>
        <u/>
        <sz val="10"/>
        <color rgb="FF0000FF"/>
        <rFont val="Calibri"/>
      </rPr>
      <t>https://cdn.trails-game.com/wp-content/uploads/2021/07/贤者_hajimari-150x150.png</t>
    </r>
    <phoneticPr fontId="1" type="noConversion"/>
  </si>
  <si>
    <r>
      <rPr>
        <u/>
        <sz val="10"/>
        <color rgb="FF0000FF"/>
        <rFont val="Calibri"/>
      </rPr>
      <t>https://cdn.trails-game.com/wp-content/uploads/2021/07/纹章_hajimari-150x150.png</t>
    </r>
    <phoneticPr fontId="1" type="noConversion"/>
  </si>
  <si>
    <r>
      <rPr>
        <u/>
        <sz val="10"/>
        <color rgb="FF0000FF"/>
        <rFont val="Calibri"/>
      </rPr>
      <t>https://cdn.trails-game.com/wp-content/uploads/2021/07/适能_hajimari-150x150.png</t>
    </r>
    <phoneticPr fontId="1" type="noConversion"/>
  </si>
  <si>
    <r>
      <rPr>
        <u/>
        <sz val="10"/>
        <color rgb="FF0000FF"/>
        <rFont val="Calibri"/>
      </rPr>
      <t>https://cdn.trails-game.com/wp-content/uploads/2021/07/睿智_hajimari-150x150.png</t>
    </r>
    <phoneticPr fontId="1" type="noConversion"/>
  </si>
  <si>
    <r>
      <rPr>
        <u/>
        <sz val="10"/>
        <color rgb="FF0000FF"/>
        <rFont val="Calibri"/>
      </rPr>
      <t>https://cdn.trails-game.com/wp-content/uploads/2021/07/宝剑_hajimari-150x150.png</t>
    </r>
    <phoneticPr fontId="1" type="noConversion"/>
  </si>
  <si>
    <r>
      <rPr>
        <u/>
        <sz val="10"/>
        <color rgb="FF0000FF"/>
        <rFont val="Calibri"/>
      </rPr>
      <t>https://cdn.trails-game.com/wp-content/uploads/2021/07/灵殿_hajimari-150x150.png</t>
    </r>
    <phoneticPr fontId="1" type="noConversion"/>
  </si>
  <si>
    <r>
      <rPr>
        <u/>
        <sz val="10"/>
        <color rgb="FF0000FF"/>
        <rFont val="Calibri"/>
      </rPr>
      <t>https://cdn.trails-game.com/wp-content/uploads/2021/07/精后_hajimari-150x150.png</t>
    </r>
    <phoneticPr fontId="1" type="noConversion"/>
  </si>
  <si>
    <r>
      <rPr>
        <u/>
        <sz val="10"/>
        <color rgb="FF0000FF"/>
        <rFont val="Calibri"/>
      </rPr>
      <t>https://cdn.trails-game.com/wp-content/uploads/2021/07/天蝎_hajimari-150x150.png</t>
    </r>
    <phoneticPr fontId="1" type="noConversion"/>
  </si>
  <si>
    <r>
      <rPr>
        <u/>
        <sz val="10"/>
        <color rgb="FF0000FF"/>
        <rFont val="Calibri"/>
      </rPr>
      <t>https://cdn.trails-game.com/wp-content/uploads/2021/07/宝盒_hajimari-150x150.png</t>
    </r>
    <phoneticPr fontId="1" type="noConversion"/>
  </si>
  <si>
    <r>
      <rPr>
        <u/>
        <sz val="10"/>
        <color rgb="FF0000FF"/>
        <rFont val="Calibri"/>
      </rPr>
      <t>https://cdn.trails-game.com/wp-content/uploads/2021/07/兽眸_hajimari-150x150.png</t>
    </r>
    <phoneticPr fontId="1" type="noConversion"/>
  </si>
  <si>
    <r>
      <rPr>
        <u/>
        <sz val="10"/>
        <color rgb="FF0000FF"/>
        <rFont val="Calibri"/>
      </rPr>
      <t>https://cdn.trails-game.com/wp-content/uploads/2021/07/神女_hajimari-150x150.png</t>
    </r>
    <phoneticPr fontId="1" type="noConversion"/>
  </si>
  <si>
    <r>
      <rPr>
        <u/>
        <sz val="10"/>
        <color rgb="FF0000FF"/>
        <rFont val="Calibri"/>
      </rPr>
      <t>https://cdn.trails-game.com/wp-content/uploads/2021/07/灵殿_hajimari-150x150.png</t>
    </r>
    <phoneticPr fontId="1" type="noConversion"/>
  </si>
  <si>
    <r>
      <rPr>
        <u/>
        <sz val="10"/>
        <color rgb="FF0000FF"/>
        <rFont val="Calibri"/>
      </rPr>
      <t>https://cdn.trails-game.com/wp-content/uploads/2021/07/宝盒_hajimari-150x150.png</t>
    </r>
    <phoneticPr fontId="1" type="noConversion"/>
  </si>
  <si>
    <r>
      <rPr>
        <u/>
        <sz val="10"/>
        <color rgb="FF0000FF"/>
        <rFont val="Calibri"/>
      </rPr>
      <t>https://cdn.trails-game.com/wp-content/uploads/2021/07/大智_hajimari-150x150.png</t>
    </r>
    <phoneticPr fontId="1" type="noConversion"/>
  </si>
  <si>
    <r>
      <rPr>
        <u/>
        <sz val="10"/>
        <color rgb="FF0000FF"/>
        <rFont val="Calibri"/>
      </rPr>
      <t>https://cdn.trails-game.com/wp-content/uploads/2021/07/勇气_hajimari-150x150.png</t>
    </r>
    <phoneticPr fontId="1" type="noConversion"/>
  </si>
  <si>
    <r>
      <rPr>
        <u/>
        <sz val="10"/>
        <color rgb="FF0000FF"/>
        <rFont val="Calibri"/>
      </rPr>
      <t>https://cdn.trails-game.com/wp-content/uploads/2021/07/运转_hajimari-150x150.png</t>
    </r>
    <phoneticPr fontId="1" type="noConversion"/>
  </si>
  <si>
    <r>
      <rPr>
        <u/>
        <sz val="10"/>
        <color rgb="FF0000FF"/>
        <rFont val="Calibri"/>
      </rPr>
      <t>https://cdn.trails-game.com/wp-content/uploads/2021/07/无限_hajimari-150x150.png</t>
    </r>
    <phoneticPr fontId="1" type="noConversion"/>
  </si>
  <si>
    <r>
      <rPr>
        <u/>
        <sz val="10"/>
        <color rgb="FF0000FF"/>
        <rFont val="Calibri"/>
      </rPr>
      <t>https://cdn.trails-game.com/wp-content/uploads/2021/07/处女_hajimari-150x150.png</t>
    </r>
    <phoneticPr fontId="1" type="noConversion"/>
  </si>
  <si>
    <r>
      <rPr>
        <u/>
        <sz val="10"/>
        <color rgb="FF0000FF"/>
        <rFont val="Calibri"/>
      </rPr>
      <t>https://cdn.trails-game.com/wp-content/uploads/2021/07/猫妖_hajimari-150x150.png</t>
    </r>
    <phoneticPr fontId="1" type="noConversion"/>
  </si>
  <si>
    <r>
      <rPr>
        <u/>
        <sz val="10"/>
        <color rgb="FF0000FF"/>
        <rFont val="Calibri"/>
      </rPr>
      <t>https://cdn.trails-game.com/wp-content/uploads/2021/07/歌后_hajimari-150x150.png</t>
    </r>
    <phoneticPr fontId="1" type="noConversion"/>
  </si>
  <si>
    <r>
      <rPr>
        <u/>
        <sz val="10"/>
        <color rgb="FF0000FF"/>
        <rFont val="Calibri"/>
      </rPr>
      <t>https://cdn.trails-game.com/wp-content/uploads/2021/07/智者_hajimari-150x150.png</t>
    </r>
    <phoneticPr fontId="1" type="noConversion"/>
  </si>
  <si>
    <r>
      <rPr>
        <u/>
        <sz val="10"/>
        <color rgb="FF0000FF"/>
        <rFont val="Calibri"/>
      </rPr>
      <t>https://cdn.trails-game.com/wp-content/uploads/2021/07/织女_hajimari-150x150.png</t>
    </r>
    <phoneticPr fontId="1" type="noConversion"/>
  </si>
  <si>
    <r>
      <rPr>
        <u/>
        <sz val="10"/>
        <color rgb="FF0000FF"/>
        <rFont val="Calibri"/>
      </rPr>
      <t>https://cdn.trails-game.com/wp-content/uploads/2021/07/魔女_hajimari-150x150.png</t>
    </r>
    <phoneticPr fontId="1" type="noConversion"/>
  </si>
  <si>
    <r>
      <rPr>
        <u/>
        <sz val="10"/>
        <color rgb="FF0000FF"/>
        <rFont val="Calibri"/>
      </rPr>
      <t>https://cdn.trails-game.com/wp-content/uploads/2021/07/神女_hajimari-150x150.png</t>
    </r>
    <phoneticPr fontId="1" type="noConversion"/>
  </si>
  <si>
    <r>
      <rPr>
        <u/>
        <sz val="10"/>
        <color rgb="FF0000FF"/>
        <rFont val="Calibri"/>
      </rPr>
      <t>https://cdn.trails-game.com/wp-content/uploads/2021/07/骑兵_hajimari-150x150.png</t>
    </r>
    <phoneticPr fontId="1" type="noConversion"/>
  </si>
  <si>
    <r>
      <rPr>
        <u/>
        <sz val="10"/>
        <color rgb="FF0000FF"/>
        <rFont val="Calibri"/>
      </rPr>
      <t>https://cdn.trails-game.com/wp-content/uploads/2021/07/宝典_hajimari-150x150.png</t>
    </r>
    <phoneticPr fontId="1" type="noConversion"/>
  </si>
  <si>
    <r>
      <rPr>
        <u/>
        <sz val="10"/>
        <color rgb="FF0000FF"/>
        <rFont val="Calibri"/>
      </rPr>
      <t>https://cdn.trails-game.com/wp-content/uploads/2021/07/暴风_hajimari-150x150.png</t>
    </r>
    <phoneticPr fontId="1" type="noConversion"/>
  </si>
  <si>
    <r>
      <rPr>
        <u/>
        <sz val="10"/>
        <color rgb="FF0000FF"/>
        <rFont val="Calibri"/>
      </rPr>
      <t>https://cdn.trails-game.com/wp-content/uploads/2021/07/雷神_hajimari-150x150.png</t>
    </r>
    <phoneticPr fontId="1" type="noConversion"/>
  </si>
  <si>
    <r>
      <rPr>
        <u/>
        <sz val="10"/>
        <color rgb="FF0000FF"/>
        <rFont val="Calibri"/>
      </rPr>
      <t>https://cdn.trails-game.com/wp-content/uploads/2021/07/草薙_hajimari-150x150.png</t>
    </r>
    <phoneticPr fontId="1" type="noConversion"/>
  </si>
  <si>
    <r>
      <rPr>
        <u/>
        <sz val="10"/>
        <color rgb="FF0000FF"/>
        <rFont val="Calibri"/>
      </rPr>
      <t>https://cdn.trails-game.com/wp-content/uploads/2021/07/灵猫_hajimari-150x150.png</t>
    </r>
    <phoneticPr fontId="1" type="noConversion"/>
  </si>
  <si>
    <t>西风</t>
    <phoneticPr fontId="1" type="noConversion"/>
  </si>
  <si>
    <r>
      <rPr>
        <u/>
        <sz val="10"/>
        <color rgb="FF0000FF"/>
        <rFont val="Calibri"/>
      </rPr>
      <t>https://cdn.trails-game.com/wp-content/uploads/2021/07/西风_hajimari-150x150.png</t>
    </r>
    <phoneticPr fontId="1" type="noConversion"/>
  </si>
  <si>
    <r>
      <rPr>
        <u/>
        <sz val="10"/>
        <color rgb="FF0000FF"/>
        <rFont val="Calibri"/>
      </rPr>
      <t>https://cdn.trails-game.com/wp-content/uploads/2021/07/幻胧_hajimari-150x150.png</t>
    </r>
    <phoneticPr fontId="1" type="noConversion"/>
  </si>
  <si>
    <r>
      <rPr>
        <u/>
        <sz val="10"/>
        <color rgb="FF0000FF"/>
        <rFont val="Calibri"/>
      </rPr>
      <t>https://cdn.trails-game.com/wp-content/uploads/2021/07/昴宿_hajimari-150x150.png</t>
    </r>
    <phoneticPr fontId="1" type="noConversion"/>
  </si>
  <si>
    <r>
      <rPr>
        <u/>
        <sz val="10"/>
        <color rgb="FF0000FF"/>
        <rFont val="Calibri"/>
      </rPr>
      <t>https://cdn.trails-game.com/wp-content/uploads/2021/07/睿智_hajimari-150x150.png</t>
    </r>
    <phoneticPr fontId="1" type="noConversion"/>
  </si>
  <si>
    <r>
      <rPr>
        <u/>
        <sz val="10"/>
        <color rgb="FF0000FF"/>
        <rFont val="Calibri"/>
      </rPr>
      <t>https://cdn.trails-game.com/wp-content/uploads/2021/07/永恒_hajimari-150x150.png</t>
    </r>
    <phoneticPr fontId="1" type="noConversion"/>
  </si>
  <si>
    <r>
      <rPr>
        <u/>
        <sz val="10"/>
        <color rgb="FF0000FF"/>
        <rFont val="Calibri"/>
      </rPr>
      <t>https://cdn.trails-game.com/wp-content/uploads/2021/07/适能_hajimari-150x150.png</t>
    </r>
    <phoneticPr fontId="1" type="noConversion"/>
  </si>
  <si>
    <r>
      <rPr>
        <u/>
        <sz val="10"/>
        <color rgb="FF0000FF"/>
        <rFont val="Calibri"/>
      </rPr>
      <t>https://cdn.trails-game.com/wp-content/uploads/2021/07/北风_hajimari-150x150.png</t>
    </r>
    <phoneticPr fontId="1" type="noConversion"/>
  </si>
  <si>
    <r>
      <rPr>
        <u/>
        <sz val="10"/>
        <color rgb="FF0000FF"/>
        <rFont val="Calibri"/>
      </rPr>
      <t>https://cdn.trails-game.com/wp-content/uploads/2021/07/精后_hajimari-150x150.png</t>
    </r>
    <phoneticPr fontId="1" type="noConversion"/>
  </si>
  <si>
    <t>百变</t>
    <phoneticPr fontId="1" type="noConversion"/>
  </si>
  <si>
    <r>
      <rPr>
        <u/>
        <sz val="10"/>
        <color rgb="FF0000FF"/>
        <rFont val="Calibri"/>
      </rPr>
      <t>https://cdn.trails-game.com/wp-content/uploads/2021/07/百变_hajimari-150x150.png</t>
    </r>
    <phoneticPr fontId="1" type="noConversion"/>
  </si>
  <si>
    <r>
      <rPr>
        <u/>
        <sz val="10"/>
        <color rgb="FF0000FF"/>
        <rFont val="Calibri"/>
      </rPr>
      <t>https://cdn.trails-game.com/wp-content/uploads/2021/07/丛云_hajimari-150x150.png</t>
    </r>
    <phoneticPr fontId="1" type="noConversion"/>
  </si>
  <si>
    <r>
      <rPr>
        <u/>
        <sz val="10"/>
        <color rgb="FF0000FF"/>
        <rFont val="Calibri"/>
      </rPr>
      <t>https://cdn.trails-game.com/wp-content/uploads/2021/07/太古_hajimari-150x150.png</t>
    </r>
    <phoneticPr fontId="1" type="noConversion"/>
  </si>
  <si>
    <r>
      <rPr>
        <u/>
        <sz val="10"/>
        <color rgb="FF0000FF"/>
        <rFont val="Calibri"/>
      </rPr>
      <t>https://cdn.trails-game.com/wp-content/uploads/2021/07/蓝狮_hajimari-150x150.png</t>
    </r>
    <phoneticPr fontId="1" type="noConversion"/>
  </si>
  <si>
    <r>
      <rPr>
        <u/>
        <sz val="10"/>
        <color rgb="FF0000FF"/>
        <rFont val="Calibri"/>
      </rPr>
      <t>https://cdn.trails-game.com/wp-content/uploads/2021/07/天狼_hajimari-150x150.png</t>
    </r>
    <phoneticPr fontId="1" type="noConversion"/>
  </si>
  <si>
    <r>
      <rPr>
        <u/>
        <sz val="10"/>
        <color rgb="FF0000FF"/>
        <rFont val="Calibri"/>
      </rPr>
      <t>https://cdn.trails-game.com/wp-content/uploads/2021/07/昴宿_hajimari-150x150.png</t>
    </r>
    <phoneticPr fontId="1" type="noConversion"/>
  </si>
  <si>
    <r>
      <rPr>
        <u/>
        <sz val="10"/>
        <color rgb="FF0000FF"/>
        <rFont val="Calibri"/>
      </rPr>
      <t>https://cdn.trails-game.com/wp-content/uploads/2021/07/精灵_hajimari-150x150.png</t>
    </r>
    <phoneticPr fontId="1" type="noConversion"/>
  </si>
  <si>
    <r>
      <rPr>
        <u/>
        <sz val="11"/>
        <color rgb="FF0000FF"/>
        <rFont val="Calibri"/>
      </rPr>
      <t>https://alioss.trails-game.com/images/hajimari/vm/吟游诗人_hajimari.png?x-oss-process=style/resize_25</t>
    </r>
    <phoneticPr fontId="1" type="noConversion"/>
  </si>
  <si>
    <r>
      <rPr>
        <u/>
        <sz val="11"/>
        <color rgb="FF0000FF"/>
        <rFont val="Calibri"/>
      </rPr>
      <t>https://alioss.trails-game.com/images/hajimari/vm/骑士_hajimari.png?x-oss-process=style/resize_25</t>
    </r>
    <phoneticPr fontId="1" type="noConversion"/>
  </si>
  <si>
    <r>
      <rPr>
        <u/>
        <sz val="11"/>
        <color rgb="FF0000FF"/>
        <rFont val="Calibri"/>
      </rPr>
      <t>https://alioss.trails-game.com/images/hajimari/vm/魔女_hajimari.png?x-oss-process=style/resize_25</t>
    </r>
    <phoneticPr fontId="1" type="noConversion"/>
  </si>
  <si>
    <r>
      <rPr>
        <u/>
        <sz val="11"/>
        <color rgb="FF0000FF"/>
        <rFont val="Calibri"/>
      </rPr>
      <t>https://alioss.trails-game.com/images/hajimari/vm/忍者_hajimari.png?x-oss-process=style/resize_25</t>
    </r>
    <phoneticPr fontId="1" type="noConversion"/>
  </si>
  <si>
    <r>
      <rPr>
        <u/>
        <sz val="11"/>
        <color rgb="FF0000FF"/>
        <rFont val="Calibri"/>
      </rPr>
      <t>https://alioss.trails-game.com/images/hajimari/vm/半兽人_hajimari.png?x-oss-process=style/resize_25</t>
    </r>
    <phoneticPr fontId="1" type="noConversion"/>
  </si>
  <si>
    <r>
      <rPr>
        <u/>
        <sz val="11"/>
        <color rgb="FF0000FF"/>
        <rFont val="Calibri"/>
      </rPr>
      <t>https://alioss.trails-game.com/images/hajimari/vm/高阶游侠_hajimari.png?x-oss-process=style/resize_25</t>
    </r>
    <phoneticPr fontId="1" type="noConversion"/>
  </si>
  <si>
    <r>
      <rPr>
        <u/>
        <sz val="11"/>
        <color rgb="FF0000FF"/>
        <rFont val="Calibri"/>
      </rPr>
      <t>https://alioss.trails-game.com/images/hajimari/vm/幻术师_hajimari.png?x-oss-process=style/resize_25</t>
    </r>
    <phoneticPr fontId="1" type="noConversion"/>
  </si>
  <si>
    <r>
      <rPr>
        <u/>
        <sz val="11"/>
        <color rgb="FF0000FF"/>
        <rFont val="Calibri"/>
      </rPr>
      <t>https://alioss.trails-game.com/images/hajimari/vm/神圣修女_hajimari.png?x-oss-process=style/resize_25</t>
    </r>
    <phoneticPr fontId="1" type="noConversion"/>
  </si>
  <si>
    <r>
      <rPr>
        <u/>
        <sz val="11"/>
        <color rgb="FF0000FF"/>
        <rFont val="Calibri"/>
      </rPr>
      <t>https://alioss.trails-game.com/images/hajimari/vm/宝冠侠盗_hajimari.png?x-oss-process=style/resize_25</t>
    </r>
    <phoneticPr fontId="1" type="noConversion"/>
  </si>
  <si>
    <r>
      <rPr>
        <u/>
        <sz val="10"/>
        <color rgb="FF0000FF"/>
        <rFont val="Calibri"/>
      </rPr>
      <t>https://alioss.trails-game.com/images/hajimari/vm/魔晶石_hajimari.png?x-oss-process=style/resize_25</t>
    </r>
    <phoneticPr fontId="1" type="noConversion"/>
  </si>
  <si>
    <r>
      <rPr>
        <u/>
        <sz val="10"/>
        <color rgb="FF0000FF"/>
        <rFont val="Calibri"/>
      </rPr>
      <t>https://alioss.trails-game.com/images/hajimari/vm/黑皮_hajimari.png?x-oss-process=style/resize_25</t>
    </r>
    <phoneticPr fontId="1" type="noConversion"/>
  </si>
  <si>
    <r>
      <rPr>
        <u/>
        <sz val="10"/>
        <color rgb="FF0000FF"/>
        <rFont val="Calibri"/>
      </rPr>
      <t>https://alioss.trails-game.com/images/hajimari/vm/布里克丝_hajimari.png?x-oss-process=style/resize_25</t>
    </r>
    <phoneticPr fontId="1" type="noConversion"/>
  </si>
  <si>
    <r>
      <rPr>
        <u/>
        <sz val="11"/>
        <color rgb="FF0000FF"/>
        <rFont val="Calibri"/>
      </rPr>
      <t>https://alioss.trails-game.com/images/hajimari/vm/塞那斯_hajimari.png?x-oss-process=style/resize_25</t>
    </r>
    <phoneticPr fontId="1" type="noConversion"/>
  </si>
  <si>
    <t>痊愈之药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</si>
</sst>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3">
    <font>
      <sz val="11"/>
      <color indexed="8"/>
      <name val="Calibri"/>
      <family val="2"/>
      <scheme val="minor"/>
    </font>
    <font>
      <sz val="10"/>
      <color rgb="FF000000"/>
      <name val="微软雅黑"/>
    </font>
    <font>
      <sz val="10"/>
      <name val="微软雅黑"/>
    </font>
    <font>
      <u/>
      <sz val="10"/>
      <color rgb="FF0000FF"/>
      <name val="微软雅黑"/>
    </font>
    <font>
      <u/>
      <sz val="10"/>
      <color rgb="FF0000FF"/>
      <name val="微软雅黑"/>
    </font>
    <font>
      <sz val="10"/>
      <color rgb="FF000000"/>
      <name val="Helvetica Neue"/>
    </font>
    <font>
      <sz val="10"/>
      <color rgb="FFFF0000"/>
      <name val="微软雅黑"/>
    </font>
    <font>
      <sz val="10"/>
      <color rgb="FFEF4E2F"/>
      <name val="微软雅黑"/>
    </font>
    <font>
      <sz val="10"/>
      <color rgb="FF2B2B2B"/>
      <name val="微软雅黑"/>
    </font>
    <font>
      <sz val="10"/>
      <color rgb="FF000000"/>
      <name val="宋体"/>
    </font>
    <font>
      <u/>
      <sz val="10"/>
      <color rgb="FF0000FF"/>
      <name val="Calibri"/>
    </font>
    <font>
      <sz val="10"/>
      <color rgb="FF000000"/>
      <name val="Calibri"/>
    </font>
    <font>
      <u/>
      <sz val="11"/>
      <color rgb="FF0000FF"/>
      <name val="Calibri"/>
    </font>
  </fonts>
  <fills count="4">
    <fill>
      <patternFill patternType="none"/>
    </fill>
    <fill>
      <patternFill patternType="gray125"/>
    </fill>
    <fill>
      <patternFill patternType="solid">
        <fgColor rgb="FF00B0F0"/>
      </patternFill>
    </fill>
    <fill>
      <patternFill patternType="solid">
        <fgColor rgb="FFFFFFFF"/>
      </patternFill>
    </fill>
  </fills>
  <borders count="1">
    <border>
      <left/>
      <right/>
      <top/>
      <bottom/>
      <diagonal/>
    </border>
  </borders>
  <cellStyleXfs count="1">
    <xf numFmtId="0" fontId="0" fillId="0" borderId="0"/>
  </cellStyleXfs>
  <cellXfs count="36">
    <xf numFmtId="0" fontId="0" fillId="0" borderId="0" xfId="0"/>
    <xf numFmtId="0" fontId="1" fillId="0" borderId="0" xfId="0" applyNumberFormat="1" applyFont="1" applyAlignment="1">
      <alignment horizontal="center" vertical="center" wrapText="1"/>
    </xf>
    <xf numFmtId="0" fontId="1" fillId="0" borderId="0" xfId="0" applyNumberFormat="1" applyFont="1" applyAlignment="1">
      <alignment horizontal="center" vertical="center"/>
    </xf>
    <xf numFmtId="0" fontId="1" fillId="0" borderId="0" xfId="0" applyNumberFormat="1" applyFont="1" applyAlignment="1">
      <alignment horizontal="left" vertical="center"/>
    </xf>
    <xf numFmtId="0" fontId="0" fillId="0" borderId="0" xfId="0" applyNumberFormat="1"/>
    <xf numFmtId="0" fontId="1" fillId="0" borderId="0" xfId="0" applyNumberFormat="1" applyFont="1" applyAlignment="1">
      <alignment vertical="center"/>
    </xf>
    <xf numFmtId="0" fontId="2" fillId="0" borderId="0" xfId="0" applyNumberFormat="1" applyFont="1" applyAlignment="1">
      <alignment horizontal="center" vertical="center"/>
    </xf>
    <xf numFmtId="0" fontId="0" fillId="0" borderId="0" xfId="0" applyNumberFormat="1" applyAlignment="1">
      <alignment horizontal="left" vertical="center"/>
    </xf>
    <xf numFmtId="0" fontId="1" fillId="2" borderId="0" xfId="0" applyNumberFormat="1" applyFont="1" applyFill="1" applyAlignment="1">
      <alignment horizontal="center" vertical="center"/>
    </xf>
    <xf numFmtId="0" fontId="1" fillId="3" borderId="0" xfId="0" applyNumberFormat="1" applyFont="1" applyFill="1" applyAlignment="1">
      <alignment horizontal="center" vertical="center"/>
    </xf>
    <xf numFmtId="0" fontId="4" fillId="0" borderId="0" xfId="0" applyNumberFormat="1" applyFont="1" applyAlignment="1">
      <alignment horizontal="left" vertical="center"/>
    </xf>
    <xf numFmtId="0" fontId="2" fillId="2" borderId="0" xfId="0" applyNumberFormat="1" applyFont="1" applyFill="1" applyAlignment="1">
      <alignment horizontal="center" vertical="center"/>
    </xf>
    <xf numFmtId="0" fontId="5" fillId="0" borderId="0" xfId="0" applyNumberFormat="1" applyFont="1" applyAlignment="1">
      <alignment horizontal="center" vertical="center"/>
    </xf>
    <xf numFmtId="0" fontId="1" fillId="2" borderId="0" xfId="0" applyNumberFormat="1" applyFont="1" applyFill="1" applyAlignment="1">
      <alignment horizontal="center" vertical="center" wrapText="1"/>
    </xf>
    <xf numFmtId="0" fontId="0" fillId="0" borderId="0" xfId="0" applyNumberFormat="1" applyAlignment="1">
      <alignment horizontal="center" vertical="center"/>
    </xf>
    <xf numFmtId="0" fontId="0" fillId="3" borderId="0" xfId="0" applyNumberFormat="1" applyFill="1" applyAlignment="1">
      <alignment horizontal="center" vertical="center"/>
    </xf>
    <xf numFmtId="0" fontId="5" fillId="2" borderId="0" xfId="0" applyNumberFormat="1" applyFont="1" applyFill="1" applyAlignment="1">
      <alignment horizontal="center" vertical="center"/>
    </xf>
    <xf numFmtId="49" fontId="1" fillId="2" borderId="0" xfId="0" applyNumberFormat="1" applyFont="1" applyFill="1" applyAlignment="1">
      <alignment horizontal="center" vertical="center"/>
    </xf>
    <xf numFmtId="49" fontId="1" fillId="0" borderId="0" xfId="0" applyNumberFormat="1" applyFont="1" applyAlignment="1">
      <alignment horizontal="center" vertical="center"/>
    </xf>
    <xf numFmtId="49" fontId="1" fillId="3" borderId="0" xfId="0" applyNumberFormat="1" applyFont="1" applyFill="1" applyAlignment="1">
      <alignment horizontal="center" vertical="center"/>
    </xf>
    <xf numFmtId="0" fontId="2" fillId="3" borderId="0" xfId="0" applyNumberFormat="1" applyFont="1" applyFill="1" applyAlignment="1">
      <alignment horizontal="center" vertical="center"/>
    </xf>
    <xf numFmtId="0" fontId="0" fillId="3" borderId="0" xfId="0" applyNumberFormat="1" applyFill="1" applyAlignment="1">
      <alignment horizontal="left" vertical="center"/>
    </xf>
    <xf numFmtId="0" fontId="5" fillId="3" borderId="0" xfId="0" applyNumberFormat="1" applyFont="1" applyFill="1" applyAlignment="1">
      <alignment horizontal="center" vertical="center"/>
    </xf>
    <xf numFmtId="0" fontId="0" fillId="0" borderId="0" xfId="0" applyNumberFormat="1" applyAlignment="1">
      <alignment vertical="center"/>
    </xf>
    <xf numFmtId="0" fontId="3" fillId="0" borderId="0" xfId="0" applyNumberFormat="1" applyFont="1" applyAlignment="1">
      <alignment vertical="center"/>
    </xf>
    <xf numFmtId="0" fontId="0" fillId="2" borderId="0" xfId="0" applyNumberFormat="1" applyFill="1" applyAlignment="1">
      <alignment horizontal="center" vertical="center"/>
    </xf>
    <xf numFmtId="0" fontId="4" fillId="0" borderId="0" xfId="0" applyNumberFormat="1" applyFont="1" applyAlignment="1">
      <alignment horizontal="center" vertical="center"/>
    </xf>
    <xf numFmtId="0" fontId="6" fillId="0" borderId="0" xfId="0" applyNumberFormat="1" applyFont="1" applyAlignment="1">
      <alignment horizontal="center" vertical="center"/>
    </xf>
    <xf numFmtId="0" fontId="7" fillId="0" borderId="0" xfId="0" applyNumberFormat="1" applyFont="1" applyAlignment="1">
      <alignment horizontal="center" vertical="center"/>
    </xf>
    <xf numFmtId="10" fontId="2" fillId="0" borderId="0" xfId="0" applyNumberFormat="1" applyFont="1" applyAlignment="1">
      <alignment horizontal="center" vertical="center"/>
    </xf>
    <xf numFmtId="10" fontId="1" fillId="0" borderId="0" xfId="0" applyNumberFormat="1" applyFont="1" applyAlignment="1">
      <alignment horizontal="center" vertical="center"/>
    </xf>
    <xf numFmtId="164" fontId="2" fillId="0" borderId="0" xfId="0" applyNumberFormat="1" applyFont="1" applyAlignment="1">
      <alignment horizontal="center" vertical="center"/>
    </xf>
    <xf numFmtId="0" fontId="8" fillId="0" borderId="0" xfId="0" applyNumberFormat="1" applyFont="1" applyAlignment="1">
      <alignment vertical="center"/>
    </xf>
    <xf numFmtId="0" fontId="9" fillId="0" borderId="0" xfId="0" applyNumberFormat="1" applyFont="1" applyAlignment="1">
      <alignment horizontal="center" vertical="center"/>
    </xf>
    <xf numFmtId="49" fontId="2" fillId="0" borderId="0" xfId="0" applyNumberFormat="1" applyFont="1" applyAlignment="1">
      <alignment vertical="center"/>
    </xf>
    <xf numFmtId="0" fontId="2"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lioss.trails-game.com/audio/ost/sen2/Falcom-Sound-Team-jdk-22.&#38272;&#20986;&#12398;&#23395;&#31680;.mp3" TargetMode="External"/><Relationship Id="rId21" Type="http://schemas.openxmlformats.org/officeDocument/2006/relationships/hyperlink" Target="https://alioss.trails-game.com/audio/ost/ao/Falcom-Sound-Team-jdk-18.Mystic-Core.mp3" TargetMode="External"/><Relationship Id="rId63" Type="http://schemas.openxmlformats.org/officeDocument/2006/relationships/hyperlink" Target="https://alioss.trails-game.com/audio/ost/hajimari/01_47_NO-END-NO-WORLD-Instrumental-Ver.-.mp3" TargetMode="External"/><Relationship Id="rId159" Type="http://schemas.openxmlformats.org/officeDocument/2006/relationships/hyperlink" Target="https://alioss.trails-game.com/audio/ost/zero/Falcom-Sound-Team-jdk-21.&#37489;&#23665;&#30010;&#12510;&#12452;&#12531;&#12484;.mp3" TargetMode="External"/><Relationship Id="rId170" Type="http://schemas.openxmlformats.org/officeDocument/2006/relationships/hyperlink" Target="https://alioss.trails-game.com/audio/voice/hajimari/v03_40016-&#20848;&#36842;.mp3" TargetMode="External"/><Relationship Id="rId226" Type="http://schemas.openxmlformats.org/officeDocument/2006/relationships/hyperlink" Target="https://alioss.trails-game.com/audio/voice/hajimari/v62_40009-&#35834;&#21326;&#25552;&#26031;&#21338;&#22763;.mp3" TargetMode="External"/><Relationship Id="rId268" Type="http://schemas.openxmlformats.org/officeDocument/2006/relationships/hyperlink" Target="https://alioss.trails-game.com/audio/voice/hajimari/v113_40000-&#37329;&#20043;&#39569;&#31070;&#22467;&#23572;&#183;&#26222;&#25289;&#22810;.mp3" TargetMode="External"/><Relationship Id="rId32" Type="http://schemas.openxmlformats.org/officeDocument/2006/relationships/hyperlink" Target="https://alioss.trails-game.com/audio/ost/fc/Falcom-Sound-Team-jdk-10.&#38525;&#12384;&#12414;&#12426;&#12395;&#12390;&#21644;&#12416;&#29483;.mp3" TargetMode="External"/><Relationship Id="rId74" Type="http://schemas.openxmlformats.org/officeDocument/2006/relationships/hyperlink" Target="https://alioss.trails-game.com/audio/ost/hajimari/01_75_Twinkle-Attack.mp3" TargetMode="External"/><Relationship Id="rId128" Type="http://schemas.openxmlformats.org/officeDocument/2006/relationships/hyperlink" Target="https://alioss.trails-game.com/audio/ost/sen3/Falcom-Sound-Team-jdk-74.&#22312;&#12426;&#12375;&#26085;&#12398;&#12513;&#12525;&#12487;&#12451;.mp3" TargetMode="External"/><Relationship Id="rId5" Type="http://schemas.openxmlformats.org/officeDocument/2006/relationships/hyperlink" Target="https://alioss.trails-game.com/audio/ost/3rd/Falcom-Sound-Team-jdk-13.Cry-for-your-Eternity.mp3" TargetMode="External"/><Relationship Id="rId181" Type="http://schemas.openxmlformats.org/officeDocument/2006/relationships/hyperlink" Target="https://alioss.trails-game.com/audio/voice/hajimari/v14_c1061-&#32554;&#27905;.mp3" TargetMode="External"/><Relationship Id="rId237" Type="http://schemas.openxmlformats.org/officeDocument/2006/relationships/hyperlink" Target="https://alioss.trails-game.com/audio/voice/hajimari/v76_c0005-&#36125;&#33673;&#23572;.mp3" TargetMode="External"/><Relationship Id="rId279" Type="http://schemas.openxmlformats.org/officeDocument/2006/relationships/hyperlink" Target="https://alioss.trails-game.com/audio/voice/hajimari/v128_c0002-&#20234;&#33678;&#25289;.mp3" TargetMode="External"/><Relationship Id="rId43" Type="http://schemas.openxmlformats.org/officeDocument/2006/relationships/hyperlink" Target="https://alioss.trails-game.com/audio/ost/fc/Falcom-Sound-Team-jdk-26.&#26143;&#12398;&#22312;&#12426;&#20966;-Full-Ver.-(Less-Vocal).mp3" TargetMode="External"/><Relationship Id="rId139" Type="http://schemas.openxmlformats.org/officeDocument/2006/relationships/hyperlink" Target="https://alioss.trails-game.com/audio/ost/sen4/01_27_&#32257;-&#12388;&#12394;&#12368;&#12418;&#12398;-.mp3" TargetMode="External"/><Relationship Id="rId85" Type="http://schemas.openxmlformats.org/officeDocument/2006/relationships/hyperlink" Target="https://alioss.trails-game.com/audio/ost/sc/Falcom-Sound-Team-jdk-18.Etude-of-the-Ruin.mp3" TargetMode="External"/><Relationship Id="rId150" Type="http://schemas.openxmlformats.org/officeDocument/2006/relationships/hyperlink" Target="https://alioss.trails-game.com/audio/ost/sen4/01_66_&#24859;&#12398;&#35433;.mp3" TargetMode="External"/><Relationship Id="rId171" Type="http://schemas.openxmlformats.org/officeDocument/2006/relationships/hyperlink" Target="https://alioss.trails-game.com/audio/voice/hajimari/v04_c1035-&#20029;&#38686;.mp3" TargetMode="External"/><Relationship Id="rId192" Type="http://schemas.openxmlformats.org/officeDocument/2006/relationships/hyperlink" Target="https://alioss.trails-game.com/audio/voice/hajimari/v25_c1000-&#33678;&#25289;.mp3" TargetMode="External"/><Relationship Id="rId206" Type="http://schemas.openxmlformats.org/officeDocument/2006/relationships/hyperlink" Target="https://alioss.trails-game.com/audio/voice/hajimari/v39_c0000-&#22885;&#21033;&#32500;&#23572;.mp3" TargetMode="External"/><Relationship Id="rId227" Type="http://schemas.openxmlformats.org/officeDocument/2006/relationships/hyperlink" Target="https://alioss.trails-game.com/audio/voice/hajimari/v63_22003-&#21152;&#23572;&#35199;&#20122;.mp3" TargetMode="External"/><Relationship Id="rId248" Type="http://schemas.openxmlformats.org/officeDocument/2006/relationships/hyperlink" Target="https://alioss.trails-game.com/audio/voice/hajimari/v91_c0001-&#39532;&#21345;&#27931;&#22827;&#25945;&#23448;.mp3" TargetMode="External"/><Relationship Id="rId269" Type="http://schemas.openxmlformats.org/officeDocument/2006/relationships/hyperlink" Target="https://alioss.trails-game.com/audio/voice/hajimari/v114_40014-&#32456;&#28937;&#20043;&#20234;&#20462;&#40614;&#26684;.mp3" TargetMode="External"/><Relationship Id="rId12" Type="http://schemas.openxmlformats.org/officeDocument/2006/relationships/hyperlink" Target="https://alioss.trails-game.com/audio/ost/3rd/Falcom-Sound-Team-jdk-18.&#21531;&#12434;&#24536;&#12428;&#12390;&#12383;.mp3" TargetMode="External"/><Relationship Id="rId33" Type="http://schemas.openxmlformats.org/officeDocument/2006/relationships/hyperlink" Target="https://alioss.trails-game.com/audio/ost/fc/Falcom-Sound-Team-jdk-12.&#29579;&#22478;.mp3" TargetMode="External"/><Relationship Id="rId108" Type="http://schemas.openxmlformats.org/officeDocument/2006/relationships/hyperlink" Target="https://alioss.trails-game.com/audio/ost/sen2/Falcom-Sound-Team-jdk-07.&#20877;&#20250;.mp3" TargetMode="External"/><Relationship Id="rId129" Type="http://schemas.openxmlformats.org/officeDocument/2006/relationships/hyperlink" Target="https://alioss.trails-game.com/audio/ost/sen3/Falcom-Sound-Team-jdk-82.&#20677;&#12363;&#12394;&#24076;&#26395;&#12398;&#20808;&#12395;.mp3" TargetMode="External"/><Relationship Id="rId280" Type="http://schemas.openxmlformats.org/officeDocument/2006/relationships/hyperlink" Target="https://alioss.trails-game.com/audio/voice/hajimari/v130_11003-&#38706;&#33564;&#20122;.mp3" TargetMode="External"/><Relationship Id="rId54" Type="http://schemas.openxmlformats.org/officeDocument/2006/relationships/hyperlink" Target="https://alioss.trails-game.com/audio/ost/hajimari/01_25_Glittering-Mirage.mp3" TargetMode="External"/><Relationship Id="rId75" Type="http://schemas.openxmlformats.org/officeDocument/2006/relationships/hyperlink" Target="https://alioss.trails-game.com/audio/ost/hajimari/01_79_&#22818;&#24187;&#12398;&#24444;&#26041;&#12408;.mp3" TargetMode="External"/><Relationship Id="rId96" Type="http://schemas.openxmlformats.org/officeDocument/2006/relationships/hyperlink" Target="https://alioss.trails-game.com/audio/ost/sen1/Falcom-Sound-Team-J.D.K.-15.&#33980;&#31353;&#12398;&#22823;&#22320;.mp3" TargetMode="External"/><Relationship Id="rId140" Type="http://schemas.openxmlformats.org/officeDocument/2006/relationships/hyperlink" Target="https://alioss.trails-game.com/audio/ost/sen4/01_30_Unlikely-Combination.mp3" TargetMode="External"/><Relationship Id="rId161" Type="http://schemas.openxmlformats.org/officeDocument/2006/relationships/hyperlink" Target="https://alioss.trails-game.com/audio/ost/zero/Falcom-Sound-Team-jdk-23.Stand-Up-Battle-Formation-Again!.mp3" TargetMode="External"/><Relationship Id="rId182" Type="http://schemas.openxmlformats.org/officeDocument/2006/relationships/hyperlink" Target="https://alioss.trails-game.com/audio/voice/hajimari/v15_a0014-&#20122;&#20462;.mp3" TargetMode="External"/><Relationship Id="rId217" Type="http://schemas.openxmlformats.org/officeDocument/2006/relationships/hyperlink" Target="https://alioss.trails-game.com/audio/voice/hajimari/v51_00001-&#20462;&#21033;.mp3" TargetMode="External"/><Relationship Id="rId6" Type="http://schemas.openxmlformats.org/officeDocument/2006/relationships/hyperlink" Target="https://alioss.trails-game.com/audio/ost/3rd/Falcom-Sound-Team-jdk-14.&#22899;&#31070;&#12424;&#12289;&#12362;&#24904;&#24754;&#12434;&#8230;.mp3" TargetMode="External"/><Relationship Id="rId238" Type="http://schemas.openxmlformats.org/officeDocument/2006/relationships/hyperlink" Target="https://alioss.trails-game.com/audio/voice/hajimari/v77_50017-&#21019;&#26143;&#30887;&#20043;&#34394;&#31070;.mp3" TargetMode="External"/><Relationship Id="rId259" Type="http://schemas.openxmlformats.org/officeDocument/2006/relationships/hyperlink" Target="https://alioss.trails-game.com/audio/voice/hajimari/v102_33008-&#30343;&#24093;.mp3" TargetMode="External"/><Relationship Id="rId23" Type="http://schemas.openxmlformats.org/officeDocument/2006/relationships/hyperlink" Target="https://alioss.trails-game.com/audio/ost/ao/Falcom-Sound-Team-jdk-19.&#20104;&#23450;&#22806;&#12398;&#22855;&#36447;.mp3" TargetMode="External"/><Relationship Id="rId119" Type="http://schemas.openxmlformats.org/officeDocument/2006/relationships/hyperlink" Target="https://alioss.trails-game.com/audio/ost/sen3/Falcom-Sound-Team-jdk-01.Spiral-of-Erebos-Pre-Opening-Size-.mp3" TargetMode="External"/><Relationship Id="rId270" Type="http://schemas.openxmlformats.org/officeDocument/2006/relationships/hyperlink" Target="https://alioss.trails-game.com/audio/voice/hajimari/v115_22002-&#21016;.mp3" TargetMode="External"/><Relationship Id="rId44" Type="http://schemas.openxmlformats.org/officeDocument/2006/relationships/hyperlink" Target="https://alioss.trails-game.com/audio/ost/fc/&#12358;&#65374;&#12415;-25.&#26143;&#12398;&#22312;&#12426;&#20966;-Full-Ver..mp3" TargetMode="External"/><Relationship Id="rId65" Type="http://schemas.openxmlformats.org/officeDocument/2006/relationships/hyperlink" Target="https://alioss.trails-game.com/audio/ost/hajimari/01_55_Golden-Fever.mp3" TargetMode="External"/><Relationship Id="rId86" Type="http://schemas.openxmlformats.org/officeDocument/2006/relationships/hyperlink" Target="https://alioss.trails-game.com/audio/ost/sc/Falcom-Sound-Team-jdk-19.I-swear....mp3" TargetMode="External"/><Relationship Id="rId130" Type="http://schemas.openxmlformats.org/officeDocument/2006/relationships/hyperlink" Target="https://alioss.trails-game.com/audio/ost/sen3/Falcom-Sound-Team-jdk-84.Spiral-of-Erebos.mp3" TargetMode="External"/><Relationship Id="rId151" Type="http://schemas.openxmlformats.org/officeDocument/2006/relationships/hyperlink" Target="https://alioss.trails-game.com/audio/ost/sen4/01_68_&#26228;&#12428;&#28193;&#12427;&#31354;&#12395;.mp3" TargetMode="External"/><Relationship Id="rId172" Type="http://schemas.openxmlformats.org/officeDocument/2006/relationships/hyperlink" Target="https://alioss.trails-game.com/audio/voice/hajimari/v05_23012-&#29738;&#38597;.mp3" TargetMode="External"/><Relationship Id="rId193" Type="http://schemas.openxmlformats.org/officeDocument/2006/relationships/hyperlink" Target="https://alioss.trails-game.com/audio/voice/hajimari/v26_40023-&#20811;&#27931;.mp3" TargetMode="External"/><Relationship Id="rId207" Type="http://schemas.openxmlformats.org/officeDocument/2006/relationships/hyperlink" Target="https://alioss.trails-game.com/audio/voice/hajimari/v40_13005-&#31302;&#25289;.mp3" TargetMode="External"/><Relationship Id="rId228" Type="http://schemas.openxmlformats.org/officeDocument/2006/relationships/hyperlink" Target="https://alioss.trails-game.com/audio/voice/hajimari/v64_00000-&#31859;&#34174;&#20248;.mp3" TargetMode="External"/><Relationship Id="rId249" Type="http://schemas.openxmlformats.org/officeDocument/2006/relationships/hyperlink" Target="https://alioss.trails-game.com/audio/voice/hajimari/v93_12003-&#22885;&#33673;&#32822;&#22827;&#20154;.mp3" TargetMode="External"/><Relationship Id="rId13" Type="http://schemas.openxmlformats.org/officeDocument/2006/relationships/hyperlink" Target="https://alioss.trails-game.com/audio/ost/3rd/Falcom-Sound-Team-jdk-18.&#20164;&#12363;&#12395;&#29004;&#12417;&#12367;&#20809;.mp3" TargetMode="External"/><Relationship Id="rId109" Type="http://schemas.openxmlformats.org/officeDocument/2006/relationships/hyperlink" Target="https://alioss.trails-game.com/audio/ost/sen2/Falcom-Sound-Team-jdk-08.&#12517;&#12511;&#12523;&#28330;&#35895;&#36947;.mp3" TargetMode="External"/><Relationship Id="rId260" Type="http://schemas.openxmlformats.org/officeDocument/2006/relationships/hyperlink" Target="https://alioss.trails-game.com/audio/voice/hajimari/v103_24000-&#21704;&#32599;&#24503;.mp3" TargetMode="External"/><Relationship Id="rId281" Type="http://schemas.openxmlformats.org/officeDocument/2006/relationships/hyperlink" Target="https://alioss.trails-game.com/audio/voice/hajimari/v132_11053-&#29595;&#22564;&#20044;&#26031;.mp3" TargetMode="External"/><Relationship Id="rId34" Type="http://schemas.openxmlformats.org/officeDocument/2006/relationships/hyperlink" Target="https://alioss.trails-game.com/audio/ost/fc/Falcom-Sound-Team-jdk-14.&#37504;&#12398;&#24847;&#24535;.mp3" TargetMode="External"/><Relationship Id="rId55" Type="http://schemas.openxmlformats.org/officeDocument/2006/relationships/hyperlink" Target="https://alioss.trails-game.com/audio/ost/hajimari/01_26_Infinity-Rage.mp3" TargetMode="External"/><Relationship Id="rId76" Type="http://schemas.openxmlformats.org/officeDocument/2006/relationships/hyperlink" Target="https://alioss.trails-game.com/audio/ost/sc/Falcom-Sound-Team-jdk-01.&#37504;&#12398;&#24847;&#24535;-&#37329;&#12398;&#32764;-Game-Opening-Version.mp3" TargetMode="External"/><Relationship Id="rId97" Type="http://schemas.openxmlformats.org/officeDocument/2006/relationships/hyperlink" Target="https://alioss.trails-game.com/audio/ost/sen1/Falcom-Sound-Team-J.D.K.-19.&#32005;&#12365;&#32764;-&#26032;&#12383;&#12394;&#12427;&#39080;-.mp3" TargetMode="External"/><Relationship Id="rId120" Type="http://schemas.openxmlformats.org/officeDocument/2006/relationships/hyperlink" Target="https://alioss.trails-game.com/audio/ost/sen3/Falcom-Sound-Team-jdk-09.Brave-Steel.mp3" TargetMode="External"/><Relationship Id="rId141" Type="http://schemas.openxmlformats.org/officeDocument/2006/relationships/hyperlink" Target="https://alioss.trails-game.com/audio/ost/sen4/01_31_&#26126;&#26085;&#12408;&#12398;&#36556;&#36321;-Instrumental-Ver.-.mp3" TargetMode="External"/><Relationship Id="rId7" Type="http://schemas.openxmlformats.org/officeDocument/2006/relationships/hyperlink" Target="https://alioss.trails-game.com/audio/ost/3rd/Falcom-Sound-Team-jdk-15.&#22818;&#12392;&#21927;&#22122;&#12398;&#32854;&#22320;.mp3" TargetMode="External"/><Relationship Id="rId162" Type="http://schemas.openxmlformats.org/officeDocument/2006/relationships/hyperlink" Target="https://alioss.trails-game.com/audio/ost/zero/Falcom-Sound-Team-jdk-23.&#26032;&#12375;&#12365;&#26085;&#12293;&#65374;&#20104;&#20806;.mp3" TargetMode="External"/><Relationship Id="rId183" Type="http://schemas.openxmlformats.org/officeDocument/2006/relationships/hyperlink" Target="https://alioss.trails-game.com/audio/voice/hajimari/v16_c1021-&#20122;&#33673;&#33678;.mp3" TargetMode="External"/><Relationship Id="rId218" Type="http://schemas.openxmlformats.org/officeDocument/2006/relationships/hyperlink" Target="https://alioss.trails-game.com/audio/voice/hajimari/v53_40000-&#22522;&#23572;&#24052;&#29305;.mp3" TargetMode="External"/><Relationship Id="rId239" Type="http://schemas.openxmlformats.org/officeDocument/2006/relationships/hyperlink" Target="https://alioss.trails-game.com/audio/voice/hajimari/v78_22013-&#26361;.mp3" TargetMode="External"/><Relationship Id="rId250" Type="http://schemas.openxmlformats.org/officeDocument/2006/relationships/hyperlink" Target="https://alioss.trails-game.com/audio/voice/hajimari/v94_c0005-&#24211;&#32599;&#35199;&#20122;-&#65288;&#24211;&#23572;&#29305;&#22899;&#35013;&#65289;.mp3" TargetMode="External"/><Relationship Id="rId271" Type="http://schemas.openxmlformats.org/officeDocument/2006/relationships/hyperlink" Target="https://alioss.trails-game.com/audio/voice/hajimari/v116_40000-&#31859;&#38634;&#20799;.mp3" TargetMode="External"/><Relationship Id="rId24" Type="http://schemas.openxmlformats.org/officeDocument/2006/relationships/hyperlink" Target="https://alioss.trails-game.com/audio/ost/ao/Falcom-Sound-Team-jdk-21.&#38632;&#12398;&#26085;&#12398;&#30495;&#23455;.mp3" TargetMode="External"/><Relationship Id="rId45" Type="http://schemas.openxmlformats.org/officeDocument/2006/relationships/hyperlink" Target="https://alioss.trails-game.com/audio/ost/hajimari/01_02_&#21453;&#25915;&#12398;&#28925;&#28779;.mp3" TargetMode="External"/><Relationship Id="rId66" Type="http://schemas.openxmlformats.org/officeDocument/2006/relationships/hyperlink" Target="https://alioss.trails-game.com/audio/ost/hajimari/01_57_Bad-Dream-Invasion.mp3" TargetMode="External"/><Relationship Id="rId87" Type="http://schemas.openxmlformats.org/officeDocument/2006/relationships/hyperlink" Target="https://alioss.trails-game.com/audio/ost/sc/Falcom-Sound-Team-jdk-20.Shine-of-Eidos-&#65374;&#31354;&#12398;&#36556;&#36321;&#65374;.mp3" TargetMode="External"/><Relationship Id="rId110" Type="http://schemas.openxmlformats.org/officeDocument/2006/relationships/hyperlink" Target="https://alioss.trails-game.com/audio/ost/sen2/Falcom-Sound-Team-jdk-10.Blue-Destination.mp3" TargetMode="External"/><Relationship Id="rId131" Type="http://schemas.openxmlformats.org/officeDocument/2006/relationships/hyperlink" Target="https://alioss.trails-game.com/audio/ost/sen3/Falcom-Sound-Team-jdk-85.Tragedy.mp3" TargetMode="External"/><Relationship Id="rId152" Type="http://schemas.openxmlformats.org/officeDocument/2006/relationships/hyperlink" Target="https://alioss.trails-game.com/audio/ost/zero/Falcom-Sound-Team-jdk-01.way-of-life--Opening-Version-.mp3" TargetMode="External"/><Relationship Id="rId173" Type="http://schemas.openxmlformats.org/officeDocument/2006/relationships/hyperlink" Target="https://alioss.trails-game.com/audio/voice/hajimari/v06_33041-&#25289;&#30887;&#19997;.mp3" TargetMode="External"/><Relationship Id="rId194" Type="http://schemas.openxmlformats.org/officeDocument/2006/relationships/hyperlink" Target="https://alioss.trails-game.com/audio/voice/hajimari/v27_c1048-&#25176;&#23043;.mp3" TargetMode="External"/><Relationship Id="rId208" Type="http://schemas.openxmlformats.org/officeDocument/2006/relationships/hyperlink" Target="https://alioss.trails-game.com/audio/voice/hajimari/v41_s0008-&#38634;&#25289;&#25166;&#24503;.mp3" TargetMode="External"/><Relationship Id="rId229" Type="http://schemas.openxmlformats.org/officeDocument/2006/relationships/hyperlink" Target="https://alioss.trails-game.com/audio/voice/hajimari/v65_22003-&#36842;&#22612;.mp3" TargetMode="External"/><Relationship Id="rId240" Type="http://schemas.openxmlformats.org/officeDocument/2006/relationships/hyperlink" Target="https://alioss.trails-game.com/audio/voice/hajimari/v80_40016-&#30431;&#20027;.mp3" TargetMode="External"/><Relationship Id="rId261" Type="http://schemas.openxmlformats.org/officeDocument/2006/relationships/hyperlink" Target="https://alioss.trails-game.com/audio/voice/hajimari/v104_14009-&#21674;&#26045;&#22856;&#24503;.mp3" TargetMode="External"/><Relationship Id="rId14" Type="http://schemas.openxmlformats.org/officeDocument/2006/relationships/hyperlink" Target="https://alioss.trails-game.com/audio/ost/3rd/Falcom-Sound-Team-jdk-23.&#34382;&#31348;&#12395;&#20837;&#12426;&#12390;&#34382;&#20816;&#12434;&#24471;&#12424;.mp3" TargetMode="External"/><Relationship Id="rId35" Type="http://schemas.openxmlformats.org/officeDocument/2006/relationships/hyperlink" Target="https://alioss.trails-game.com/audio/ost/fc/Falcom-Sound-Team-jdk-17.&#29733;&#29632;&#12398;&#24859;-Lute-Ver..mp3" TargetMode="External"/><Relationship Id="rId56" Type="http://schemas.openxmlformats.org/officeDocument/2006/relationships/hyperlink" Target="https://alioss.trails-game.com/audio/ost/hajimari/01_27_Wind-Up-Yesterday.mp3" TargetMode="External"/><Relationship Id="rId77" Type="http://schemas.openxmlformats.org/officeDocument/2006/relationships/hyperlink" Target="https://alioss.trails-game.com/audio/ost/sc/Falcom-Sound-Team-jdk-04.&#35299;&#12365;&#25918;&#12383;&#12428;&#12383;&#33267;&#23453;.mp3" TargetMode="External"/><Relationship Id="rId100" Type="http://schemas.openxmlformats.org/officeDocument/2006/relationships/hyperlink" Target="https://alioss.trails-game.com/audio/ost/sen1/Falcom-Sound-Team-J.D.K.-20.&#28145;&#28149;&#12408;&#21521;&#12363;&#12358;.mp3" TargetMode="External"/><Relationship Id="rId282" Type="http://schemas.openxmlformats.org/officeDocument/2006/relationships/hyperlink" Target="https://alioss.trails-game.com/audio/voice/hajimari/v134_50030-&#26790;&#24187;&#22238;&#24266;&#20027;&#20154;.mp3" TargetMode="External"/><Relationship Id="rId8" Type="http://schemas.openxmlformats.org/officeDocument/2006/relationships/hyperlink" Target="https://alioss.trails-game.com/audio/ost/3rd/Falcom-Sound-Team-jdk-15.&#24819;&#12356;&#12398;&#30496;&#12427;&#12422;&#12426;&#12363;&#12372;.mp3" TargetMode="External"/><Relationship Id="rId98" Type="http://schemas.openxmlformats.org/officeDocument/2006/relationships/hyperlink" Target="https://alioss.trails-game.com/audio/ost/sen1/Falcom-Sound-Team-J.D.K.-19.&#30064;&#37111;&#12398;&#31354;.mp3" TargetMode="External"/><Relationship Id="rId121" Type="http://schemas.openxmlformats.org/officeDocument/2006/relationships/hyperlink" Target="https://alioss.trails-game.com/audio/ost/sen3/Falcom-Sound-Team-jdk-12.&#12473;&#12479;&#12540;&#12488;&#12521;&#12452;&#12531;.mp3" TargetMode="External"/><Relationship Id="rId142" Type="http://schemas.openxmlformats.org/officeDocument/2006/relationships/hyperlink" Target="https://alioss.trails-game.com/audio/ost/sen4/01_32_&#12381;&#12428;&#12391;&#12418;&#21069;&#12408;.mp3" TargetMode="External"/><Relationship Id="rId163" Type="http://schemas.openxmlformats.org/officeDocument/2006/relationships/hyperlink" Target="https://alioss.trails-game.com/audio/ost/zero/Falcom-Sound-Team-jdk-24.&#38646;&#12398;&#36556;&#36321;.mp3" TargetMode="External"/><Relationship Id="rId184" Type="http://schemas.openxmlformats.org/officeDocument/2006/relationships/hyperlink" Target="https://alioss.trails-game.com/audio/voice/hajimari/v17_a0000-&#33406;&#30053;&#29305;.mp3" TargetMode="External"/><Relationship Id="rId219" Type="http://schemas.openxmlformats.org/officeDocument/2006/relationships/hyperlink" Target="https://alioss.trails-game.com/audio/voice/hajimari/v54_00001-&#22622;&#23572;&#30422;&#35838;&#38271;.mp3" TargetMode="External"/><Relationship Id="rId230" Type="http://schemas.openxmlformats.org/officeDocument/2006/relationships/hyperlink" Target="https://alioss.trails-game.com/audio/voice/hajimari/v66_34029-&#20234;&#23433;&#24459;&#24072;.mp3" TargetMode="External"/><Relationship Id="rId251" Type="http://schemas.openxmlformats.org/officeDocument/2006/relationships/hyperlink" Target="https://alioss.trails-game.com/audio/voice/hajimari/v95_34000-&#24681;&#22856;&#38597;.mp3" TargetMode="External"/><Relationship Id="rId25" Type="http://schemas.openxmlformats.org/officeDocument/2006/relationships/hyperlink" Target="https://alioss.trails-game.com/audio/ost/ao/Falcom-Sound-Team-jdk-22.Unfathomed-Force.mp3" TargetMode="External"/><Relationship Id="rId46" Type="http://schemas.openxmlformats.org/officeDocument/2006/relationships/hyperlink" Target="https://alioss.trails-game.com/audio/ost/hajimari/01_03_The-Destination-of-FATE.mp3" TargetMode="External"/><Relationship Id="rId67" Type="http://schemas.openxmlformats.org/officeDocument/2006/relationships/hyperlink" Target="https://alioss.trails-game.com/audio/ost/hajimari/01_59_The-Road-to-All-Out-War.mp3" TargetMode="External"/><Relationship Id="rId272" Type="http://schemas.openxmlformats.org/officeDocument/2006/relationships/hyperlink" Target="https://alioss.trails-game.com/audio/voice/hajimari/v117_21000-&#32599;&#20271;&#33576;.mp3" TargetMode="External"/><Relationship Id="rId88" Type="http://schemas.openxmlformats.org/officeDocument/2006/relationships/hyperlink" Target="https://alioss.trails-game.com/audio/ost/sc/Falcom-Sound-Team-jdk-20.&#12495;&#12540;&#12513;&#12523;.mp3" TargetMode="External"/><Relationship Id="rId111" Type="http://schemas.openxmlformats.org/officeDocument/2006/relationships/hyperlink" Target="https://alioss.trails-game.com/audio/ost/sen2/Falcom-Sound-Team-jdk-11.E.O.V.mp3" TargetMode="External"/><Relationship Id="rId132" Type="http://schemas.openxmlformats.org/officeDocument/2006/relationships/hyperlink" Target="https://alioss.trails-game.com/audio/ost/sen3/Falcom-Sound-Team-jdk-86.&#20170;&#12289;&#25104;&#12377;&#12409;&#12365;&#12371;&#12392;.mp3" TargetMode="External"/><Relationship Id="rId153" Type="http://schemas.openxmlformats.org/officeDocument/2006/relationships/hyperlink" Target="https://alioss.trails-game.com/audio/ost/zero/Falcom-Sound-Team-jdk-07.&#29305;&#21209;&#25903;&#25588;&#35506;.mp3" TargetMode="External"/><Relationship Id="rId174" Type="http://schemas.openxmlformats.org/officeDocument/2006/relationships/hyperlink" Target="https://alioss.trails-game.com/audio/voice/hajimari/v07_31029-&#26031;&#28201;.mp3" TargetMode="External"/><Relationship Id="rId195" Type="http://schemas.openxmlformats.org/officeDocument/2006/relationships/hyperlink" Target="https://alioss.trails-game.com/audio/voice/hajimari/v28_s2001-&#23433;&#27905;&#33673;&#21345;.mp3" TargetMode="External"/><Relationship Id="rId209" Type="http://schemas.openxmlformats.org/officeDocument/2006/relationships/hyperlink" Target="https://alioss.trails-game.com/audio/voice/hajimari/v42_s0095-&#25176;&#29926;&#23572;.mp3" TargetMode="External"/><Relationship Id="rId220" Type="http://schemas.openxmlformats.org/officeDocument/2006/relationships/hyperlink" Target="https://alioss.trails-game.com/audio/voice/hajimari/v55_c1015-&#35834;&#33406;&#23572;.mp3" TargetMode="External"/><Relationship Id="rId241" Type="http://schemas.openxmlformats.org/officeDocument/2006/relationships/hyperlink" Target="https://alioss.trails-game.com/audio/voice/hajimari/v81_11022-&#20811;&#34174;&#38597;.mp3" TargetMode="External"/><Relationship Id="rId15" Type="http://schemas.openxmlformats.org/officeDocument/2006/relationships/hyperlink" Target="https://alioss.trails-game.com/audio/ost/3rd/Falcom-Sound-Team-jdk-24.Cry-for-me,-cry-for-you.mp3" TargetMode="External"/><Relationship Id="rId36" Type="http://schemas.openxmlformats.org/officeDocument/2006/relationships/hyperlink" Target="https://alioss.trails-game.com/audio/ost/fc/Falcom-Sound-Team-jdk-17.&#33267;&#23453;&#12434;&#23432;&#35703;&#12379;&#12375;&#12514;&#12494;.mp3" TargetMode="External"/><Relationship Id="rId57" Type="http://schemas.openxmlformats.org/officeDocument/2006/relationships/hyperlink" Target="https://alioss.trails-game.com/audio/ost/hajimari/01_34_Be-Caught-Up.mp3" TargetMode="External"/><Relationship Id="rId262" Type="http://schemas.openxmlformats.org/officeDocument/2006/relationships/hyperlink" Target="https://alioss.trails-game.com/audio/voice/hajimari/v105_40007-&#29926;&#21033;&#29595;.mp3" TargetMode="External"/><Relationship Id="rId283" Type="http://schemas.openxmlformats.org/officeDocument/2006/relationships/hyperlink" Target="https://alioss.trails-game.com/audio/voice/hajimari/v148_21000-&#24343;&#20848;&#20857;.mp3" TargetMode="External"/><Relationship Id="rId78" Type="http://schemas.openxmlformats.org/officeDocument/2006/relationships/hyperlink" Target="https://alioss.trails-game.com/audio/ost/sc/Falcom-Sound-Team-jdk-06.&#37504;&#12398;&#24847;&#24535;-Super-Arrange-Ver..mp3" TargetMode="External"/><Relationship Id="rId99" Type="http://schemas.openxmlformats.org/officeDocument/2006/relationships/hyperlink" Target="https://alioss.trails-game.com/audio/ost/sen1/Falcom-Sound-Team-J.D.K.-20.&#40658;&#37504;&#12398;&#37628;&#37117;&#12523;&#12540;&#12524;.mp3" TargetMode="External"/><Relationship Id="rId101" Type="http://schemas.openxmlformats.org/officeDocument/2006/relationships/hyperlink" Target="https://alioss.trails-game.com/audio/ost/sen1/Falcom-Sound-Team-J.D.K.-22.&#31934;&#38666;&#12398;&#23567;&#36947;.mp3" TargetMode="External"/><Relationship Id="rId122" Type="http://schemas.openxmlformats.org/officeDocument/2006/relationships/hyperlink" Target="https://alioss.trails-game.com/audio/ost/sen3/Falcom-Sound-Team-jdk-19.&#21091;&#25119;&#24594;&#28059;.mp3" TargetMode="External"/><Relationship Id="rId143" Type="http://schemas.openxmlformats.org/officeDocument/2006/relationships/hyperlink" Target="https://alioss.trails-game.com/audio/ost/sen4/01_37_Bold-Assailants.mp3" TargetMode="External"/><Relationship Id="rId164" Type="http://schemas.openxmlformats.org/officeDocument/2006/relationships/hyperlink" Target="https://alioss.trails-game.com/audio/ost/zero/Falcom-Sound-Team-jdk-25.way-of-life--Full-Version-.mp3" TargetMode="External"/><Relationship Id="rId185" Type="http://schemas.openxmlformats.org/officeDocument/2006/relationships/hyperlink" Target="https://alioss.trails-game.com/audio/voice/hajimari/v18_c1006-&#21171;&#25289;.mp3" TargetMode="External"/><Relationship Id="rId9" Type="http://schemas.openxmlformats.org/officeDocument/2006/relationships/hyperlink" Target="https://alioss.trails-game.com/audio/ost/3rd/Falcom-Sound-Team-jdk-16.&#12414;&#12383;&#12356;&#12388;&#12363;&#20250;&#12358;&#12383;&#12417;&#12395;.mp3" TargetMode="External"/><Relationship Id="rId210" Type="http://schemas.openxmlformats.org/officeDocument/2006/relationships/hyperlink" Target="https://alioss.trails-game.com/audio/voice/hajimari/v43_40022-&#33406;&#26031;&#33922;&#23572;.mp3" TargetMode="External"/><Relationship Id="rId26" Type="http://schemas.openxmlformats.org/officeDocument/2006/relationships/hyperlink" Target="https://alioss.trails-game.com/audio/ost/ao/Falcom-Sound-Team-jdk-23.The-Azure-Arbitrator.mp3" TargetMode="External"/><Relationship Id="rId231" Type="http://schemas.openxmlformats.org/officeDocument/2006/relationships/hyperlink" Target="https://alioss.trails-game.com/audio/voice/hajimari/v67_23007-&#33406;&#33673;&#21345;&#21338;&#22763;.mp3" TargetMode="External"/><Relationship Id="rId252" Type="http://schemas.openxmlformats.org/officeDocument/2006/relationships/hyperlink" Target="https://alioss.trails-game.com/audio/voice/hajimari/v97_40000-&#28197;&#38647;&#26031;.mp3" TargetMode="External"/><Relationship Id="rId273" Type="http://schemas.openxmlformats.org/officeDocument/2006/relationships/hyperlink" Target="https://alioss.trails-game.com/audio/voice/hajimari/v119_24000-&#22810;&#35834;&#37030;.mp3" TargetMode="External"/><Relationship Id="rId47" Type="http://schemas.openxmlformats.org/officeDocument/2006/relationships/hyperlink" Target="https://alioss.trails-game.com/audio/ost/hajimari/01_06_Long-Awaited-Irregular-Ver.-.mp3" TargetMode="External"/><Relationship Id="rId68" Type="http://schemas.openxmlformats.org/officeDocument/2006/relationships/hyperlink" Target="https://alioss.trails-game.com/audio/ost/hajimari/01_63_Reverse-Babel.mp3" TargetMode="External"/><Relationship Id="rId89" Type="http://schemas.openxmlformats.org/officeDocument/2006/relationships/hyperlink" Target="https://alioss.trails-game.com/audio/ost/sc/Falcom-Sound-Team-jdk-21.&#37504;&#12398;&#24847;&#24535;-&#37329;&#12398;&#32764;.mp3" TargetMode="External"/><Relationship Id="rId112" Type="http://schemas.openxmlformats.org/officeDocument/2006/relationships/hyperlink" Target="https://alioss.trails-game.com/audio/ost/sen2/Falcom-Sound-Team-jdk-12.Remaining-Glow.mp3" TargetMode="External"/><Relationship Id="rId133" Type="http://schemas.openxmlformats.org/officeDocument/2006/relationships/hyperlink" Target="https://alioss.trails-game.com/audio/ost/sen4/01_07_Seductive-Shudder.mp3" TargetMode="External"/><Relationship Id="rId154" Type="http://schemas.openxmlformats.org/officeDocument/2006/relationships/hyperlink" Target="https://alioss.trails-game.com/audio/ost/zero/Falcom-Sound-Team-jdk-09.&#21473;&#26234;&#12408;&#12398;&#35480;&#12356;.mp3" TargetMode="External"/><Relationship Id="rId175" Type="http://schemas.openxmlformats.org/officeDocument/2006/relationships/hyperlink" Target="https://alioss.trails-game.com/audio/voice/hajimari/v08_32044-&#23068;&#29380;&#38597;.mp3" TargetMode="External"/><Relationship Id="rId196" Type="http://schemas.openxmlformats.org/officeDocument/2006/relationships/hyperlink" Target="https://alioss.trails-game.com/audio/voice/hajimari/v29_s0093-&#20052;&#27835;.mp3" TargetMode="External"/><Relationship Id="rId200" Type="http://schemas.openxmlformats.org/officeDocument/2006/relationships/hyperlink" Target="https://alioss.trails-game.com/audio/voice/hajimari/v33_s0098-&#34183;&#22612;.mp3" TargetMode="External"/><Relationship Id="rId16" Type="http://schemas.openxmlformats.org/officeDocument/2006/relationships/hyperlink" Target="https://alioss.trails-game.com/audio/ost/ao/Falcom-Sound-Team-jdk-09.&#30887;&#12365;&#38635;-Aoki-Shizuku.mp3" TargetMode="External"/><Relationship Id="rId221" Type="http://schemas.openxmlformats.org/officeDocument/2006/relationships/hyperlink" Target="https://alioss.trails-game.com/audio/voice/hajimari/v56_s2001-&#29926;&#21513;.mp3" TargetMode="External"/><Relationship Id="rId242" Type="http://schemas.openxmlformats.org/officeDocument/2006/relationships/hyperlink" Target="https://alioss.trails-game.com/audio/voice/hajimari/v83_34000-&#33406;&#22856;&#19997;.mp3" TargetMode="External"/><Relationship Id="rId263" Type="http://schemas.openxmlformats.org/officeDocument/2006/relationships/hyperlink" Target="https://alioss.trails-game.com/audio/voice/hajimari/v106_00000-&#32422;&#25343;.mp3" TargetMode="External"/><Relationship Id="rId284" Type="http://schemas.openxmlformats.org/officeDocument/2006/relationships/hyperlink" Target="https://alioss.trails-game.com/audio/voice/hajimari/v158_40000-&#38647;&#27431;&#23612;&#36798;&#26031;.mp3" TargetMode="External"/><Relationship Id="rId37" Type="http://schemas.openxmlformats.org/officeDocument/2006/relationships/hyperlink" Target="https://alioss.trails-game.com/audio/ost/fc/Falcom-Sound-Team-jdk-20.&#26143;&#12398;&#22312;&#12426;&#20966;-Harmonica-long-Ver..mp3" TargetMode="External"/><Relationship Id="rId58" Type="http://schemas.openxmlformats.org/officeDocument/2006/relationships/hyperlink" Target="https://alioss.trails-game.com/audio/ost/hajimari/01_36_Pyro-Labyrinth.mp3" TargetMode="External"/><Relationship Id="rId79" Type="http://schemas.openxmlformats.org/officeDocument/2006/relationships/hyperlink" Target="https://alioss.trails-game.com/audio/ost/sc/Falcom-Sound-Team-jdk-08.&#31354;&#12434;&#35211;&#19978;&#12370;&#12390;.mp3" TargetMode="External"/><Relationship Id="rId102" Type="http://schemas.openxmlformats.org/officeDocument/2006/relationships/hyperlink" Target="https://alioss.trails-game.com/audio/ost/sen1/Falcom-Sound-Team-J.D.K.-23.&#38745;&#12363;&#12394;&#12427;&#26114;&#25562;.mp3" TargetMode="External"/><Relationship Id="rId123" Type="http://schemas.openxmlformats.org/officeDocument/2006/relationships/hyperlink" Target="https://alioss.trails-game.com/audio/ost/sen3/Falcom-Sound-Team-jdk-27.STEP-AHEAD.mp3" TargetMode="External"/><Relationship Id="rId144" Type="http://schemas.openxmlformats.org/officeDocument/2006/relationships/hyperlink" Target="https://alioss.trails-game.com/audio/ost/sen4/01_44_&#22793;&#12431;&#12427;&#19990;&#30028;-&#27508;&#21490;&#12398;&#24433;&#12391;-.mp3" TargetMode="External"/><Relationship Id="rId90" Type="http://schemas.openxmlformats.org/officeDocument/2006/relationships/hyperlink" Target="https://alioss.trails-game.com/audio/ost/sc/Falcom-Sound-Team-jdk-23.&#26143;&#12398;&#22312;&#12426;&#20966;-Instrumental-Ver..mp3" TargetMode="External"/><Relationship Id="rId165" Type="http://schemas.openxmlformats.org/officeDocument/2006/relationships/hyperlink" Target="https://alioss.trails-game.com/audio/ost/zero/Falcom-Sound-Team-jdk-25.&#12497;&#12521;&#12480;&#12452;&#12473;&#12511;&#9734;.mp3" TargetMode="External"/><Relationship Id="rId186" Type="http://schemas.openxmlformats.org/officeDocument/2006/relationships/hyperlink" Target="https://alioss.trails-game.com/audio/voice/hajimari/v19_s2003-&#39532;&#22855;&#20122;&#26031;.mp3" TargetMode="External"/><Relationship Id="rId211" Type="http://schemas.openxmlformats.org/officeDocument/2006/relationships/hyperlink" Target="https://alioss.trails-game.com/audio/voice/hajimari/v44_40008-&#32422;&#20462;&#20122;.mp3" TargetMode="External"/><Relationship Id="rId232" Type="http://schemas.openxmlformats.org/officeDocument/2006/relationships/hyperlink" Target="https://alioss.trails-game.com/audio/voice/hajimari/v68_21008-&#28404;.mp3" TargetMode="External"/><Relationship Id="rId253" Type="http://schemas.openxmlformats.org/officeDocument/2006/relationships/hyperlink" Target="https://alioss.trails-game.com/audio/voice/hajimari/v99_c0009-&#20234;&#32034;&#25289;.mp3" TargetMode="External"/><Relationship Id="rId274" Type="http://schemas.openxmlformats.org/officeDocument/2006/relationships/hyperlink" Target="https://alioss.trails-game.com/audio/voice/hajimari/v121_40000-&#22885;&#23572;&#36842;&#28037;.mp3" TargetMode="External"/><Relationship Id="rId27" Type="http://schemas.openxmlformats.org/officeDocument/2006/relationships/hyperlink" Target="https://alioss.trails-game.com/audio/ost/ao/Falcom-Sound-Team-jdk-25.Destruction-Impulse.mp3" TargetMode="External"/><Relationship Id="rId48" Type="http://schemas.openxmlformats.org/officeDocument/2006/relationships/hyperlink" Target="https://alioss.trails-game.com/audio/ost/hajimari/01_11_Right-on-the-Mark.mp3" TargetMode="External"/><Relationship Id="rId69" Type="http://schemas.openxmlformats.org/officeDocument/2006/relationships/hyperlink" Target="https://alioss.trails-game.com/audio/ost/hajimari/01_65_&#20778;&#12375;&#12373;&#12434;&#26410;&#26469;&#12395;&#35351;&#12375;&#12390;.mp3" TargetMode="External"/><Relationship Id="rId113" Type="http://schemas.openxmlformats.org/officeDocument/2006/relationships/hyperlink" Target="https://alioss.trails-game.com/audio/ost/sen2/Falcom-Sound-Team-jdk-15.I'll-remember-you.mp3" TargetMode="External"/><Relationship Id="rId134" Type="http://schemas.openxmlformats.org/officeDocument/2006/relationships/hyperlink" Target="https://alioss.trails-game.com/audio/ost/sen4/01_15_Mighty-Urge.mp3" TargetMode="External"/><Relationship Id="rId80" Type="http://schemas.openxmlformats.org/officeDocument/2006/relationships/hyperlink" Target="https://alioss.trails-game.com/audio/ost/sc/Falcom-Sound-Team-jdk-12.&#38647;&#12398;&#31359;&#12388;&#22675;&#27161;.mp3" TargetMode="External"/><Relationship Id="rId155" Type="http://schemas.openxmlformats.org/officeDocument/2006/relationships/hyperlink" Target="https://alioss.trails-game.com/audio/ost/zero/Falcom-Sound-Team-jdk-14.&#12450;&#12523;&#12514;&#12522;&#12459;&#26449;.mp3" TargetMode="External"/><Relationship Id="rId176" Type="http://schemas.openxmlformats.org/officeDocument/2006/relationships/hyperlink" Target="https://alioss.trails-game.com/audio/voice/hajimari/v09_33047-&#21346;&#27861;&#26031;.mp3" TargetMode="External"/><Relationship Id="rId197" Type="http://schemas.openxmlformats.org/officeDocument/2006/relationships/hyperlink" Target="https://alioss.trails-game.com/audio/voice/hajimari/v30_s0094-&#32500;&#20811;&#22810;&#183;S&#183;&#20122;&#23572;&#36187;&#24503;.mp3" TargetMode="External"/><Relationship Id="rId201" Type="http://schemas.openxmlformats.org/officeDocument/2006/relationships/hyperlink" Target="https://alioss.trails-game.com/audio/voice/hajimari/v34_s2001-&#38634;&#20262;.mp3" TargetMode="External"/><Relationship Id="rId222" Type="http://schemas.openxmlformats.org/officeDocument/2006/relationships/hyperlink" Target="https://alioss.trails-game.com/audio/voice/hajimari/v58_a0000-&#20122;&#21033;&#27431;&#26031;.mp3" TargetMode="External"/><Relationship Id="rId243" Type="http://schemas.openxmlformats.org/officeDocument/2006/relationships/hyperlink" Target="https://alioss.trails-game.com/audio/voice/hajimari/v84_a0002-&#24343;&#38647;&#36842;.mp3" TargetMode="External"/><Relationship Id="rId264" Type="http://schemas.openxmlformats.org/officeDocument/2006/relationships/hyperlink" Target="https://alioss.trails-game.com/audio/voice/hajimari/v107_24000-&#33406;&#27431;&#33673;&#20122;.mp3" TargetMode="External"/><Relationship Id="rId285" Type="http://schemas.openxmlformats.org/officeDocument/2006/relationships/hyperlink" Target="https://alioss.trails-game.com/audio/voice/hajimari/v159_21002-&#26031;&#21345;&#34174;&#29305;.mp3" TargetMode="External"/><Relationship Id="rId17" Type="http://schemas.openxmlformats.org/officeDocument/2006/relationships/hyperlink" Target="https://alioss.trails-game.com/audio/ost/ao/Falcom-Sound-Team-jdk-13.&#20605;&#12426;&#12398;&#27005;&#22303;&#12434;&#36234;&#12360;&#12390;.mp3" TargetMode="External"/><Relationship Id="rId38" Type="http://schemas.openxmlformats.org/officeDocument/2006/relationships/hyperlink" Target="https://alioss.trails-game.com/audio/ost/fc/Falcom-Sound-Team-jdk-21.&#21578;&#30333;.mp3" TargetMode="External"/><Relationship Id="rId59" Type="http://schemas.openxmlformats.org/officeDocument/2006/relationships/hyperlink" Target="https://alioss.trails-game.com/audio/ost/hajimari/01_38_Raindrops-with-the-Wind.mp3" TargetMode="External"/><Relationship Id="rId103" Type="http://schemas.openxmlformats.org/officeDocument/2006/relationships/hyperlink" Target="https://alioss.trails-game.com/audio/ost/sen1/Falcom-Sound-Team-J.D.K.-24.&#19990;&#12398;&#30990;&#12383;&#12427;&#12383;&#12417;&#12395;.mp3" TargetMode="External"/><Relationship Id="rId124" Type="http://schemas.openxmlformats.org/officeDocument/2006/relationships/hyperlink" Target="https://alioss.trails-game.com/audio/ost/sen3/Falcom-Sound-Team-jdk-41.&#26368;&#21069;&#32218;&#37117;&#24066;.mp3" TargetMode="External"/><Relationship Id="rId70" Type="http://schemas.openxmlformats.org/officeDocument/2006/relationships/hyperlink" Target="https://alioss.trails-game.com/audio/ost/hajimari/01_66_Life-Goes-On.mp3" TargetMode="External"/><Relationship Id="rId91" Type="http://schemas.openxmlformats.org/officeDocument/2006/relationships/hyperlink" Target="https://alioss.trails-game.com/audio/ost/sen1/Falcom-Sound-Team-J.D.K.-02.&#26126;&#26085;&#12408;&#12398;&#40723;&#21205;-Opening-size-.mp3" TargetMode="External"/><Relationship Id="rId145" Type="http://schemas.openxmlformats.org/officeDocument/2006/relationships/hyperlink" Target="https://alioss.trails-game.com/audio/ost/sen4/01_47_&#21696;&#33457;.mp3" TargetMode="External"/><Relationship Id="rId166" Type="http://schemas.openxmlformats.org/officeDocument/2006/relationships/hyperlink" Target="https://alioss.trails-game.com/audio/ost/zero/Falcom-Sound-Team-jdk-27.&#23432;&#12426;&#12396;&#12367;&#24847;&#24535;.mp3" TargetMode="External"/><Relationship Id="rId187" Type="http://schemas.openxmlformats.org/officeDocument/2006/relationships/hyperlink" Target="https://alioss.trails-game.com/audio/voice/hajimari/v20_c1034-&#33406;&#29595;.mp3" TargetMode="External"/><Relationship Id="rId1" Type="http://schemas.openxmlformats.org/officeDocument/2006/relationships/hyperlink" Target="https://alioss.trails-game.com/audio/ost/3rd/Falcom-Sound-Team-jdk-03.&#32043;&#33489;&#12398;&#23478;.mp3" TargetMode="External"/><Relationship Id="rId212" Type="http://schemas.openxmlformats.org/officeDocument/2006/relationships/hyperlink" Target="https://alioss.trails-game.com/audio/voice/hajimari/v45_34033_b-&#34174;&#24681;.mp3" TargetMode="External"/><Relationship Id="rId233" Type="http://schemas.openxmlformats.org/officeDocument/2006/relationships/hyperlink" Target="https://alioss.trails-game.com/audio/voice/hajimari/v69_21002-&#40614;&#20811;&#36947;&#23572;&#24066;&#38271;.mp3" TargetMode="External"/><Relationship Id="rId254" Type="http://schemas.openxmlformats.org/officeDocument/2006/relationships/hyperlink" Target="https://alioss.trails-game.com/audio/voice/hajimari/v100_40000-&#21152;&#38647;&#26031;.mp3" TargetMode="External"/><Relationship Id="rId28" Type="http://schemas.openxmlformats.org/officeDocument/2006/relationships/hyperlink" Target="https://alioss.trails-game.com/audio/ost/ao/Falcom-Sound-Team-jdk-25.&#12381;&#12428;&#12391;&#12418;&#20693;&#12425;&#12399;&#12290;.mp3" TargetMode="External"/><Relationship Id="rId49" Type="http://schemas.openxmlformats.org/officeDocument/2006/relationships/hyperlink" Target="https://alioss.trails-game.com/audio/ost/hajimari/01_13_&#24746;&#22818;&#12405;&#12383;&#12383;&#12403;.mp3" TargetMode="External"/><Relationship Id="rId114" Type="http://schemas.openxmlformats.org/officeDocument/2006/relationships/hyperlink" Target="https://alioss.trails-game.com/audio/ost/sen2/Falcom-Sound-Team-jdk-18.&#22818;&#24187;&#22238;&#24266;.mp3" TargetMode="External"/><Relationship Id="rId275" Type="http://schemas.openxmlformats.org/officeDocument/2006/relationships/hyperlink" Target="https://alioss.trails-game.com/audio/voice/hajimari/v122_22008-&#29642;&#29642;.mp3" TargetMode="External"/><Relationship Id="rId60" Type="http://schemas.openxmlformats.org/officeDocument/2006/relationships/hyperlink" Target="https://alioss.trails-game.com/audio/ost/hajimari/01_43_&#37489;&#23665;&#30010;&#12510;&#12452;&#12531;&#12484;-&#21109;Ver.-.mp3" TargetMode="External"/><Relationship Id="rId81" Type="http://schemas.openxmlformats.org/officeDocument/2006/relationships/hyperlink" Target="https://alioss.trails-game.com/audio/ost/sc/Falcom-Sound-Team-jdk-13.&#24808;&#21127;&#12398;&#30495;&#30456;.mp3" TargetMode="External"/><Relationship Id="rId135" Type="http://schemas.openxmlformats.org/officeDocument/2006/relationships/hyperlink" Target="https://alioss.trails-game.com/audio/ost/sen4/01_19_Lyrical-Amber.mp3" TargetMode="External"/><Relationship Id="rId156" Type="http://schemas.openxmlformats.org/officeDocument/2006/relationships/hyperlink" Target="https://alioss.trails-game.com/audio/ost/zero/Falcom-Sound-Team-jdk-15.Inevitable-Struggle.mp3" TargetMode="External"/><Relationship Id="rId177" Type="http://schemas.openxmlformats.org/officeDocument/2006/relationships/hyperlink" Target="https://alioss.trails-game.com/audio/voice/hajimari/v10_40118-&#40654;&#24681;.mp3" TargetMode="External"/><Relationship Id="rId198" Type="http://schemas.openxmlformats.org/officeDocument/2006/relationships/hyperlink" Target="https://alioss.trails-game.com/audio/voice/hajimari/v31_34017-&#26460;&#24052;&#33673;.mp3" TargetMode="External"/><Relationship Id="rId202" Type="http://schemas.openxmlformats.org/officeDocument/2006/relationships/hyperlink" Target="https://alioss.trails-game.com/audio/voice/hajimari/v35_c0009-&#38647;&#20811;&#22810;.mp3" TargetMode="External"/><Relationship Id="rId223" Type="http://schemas.openxmlformats.org/officeDocument/2006/relationships/hyperlink" Target="https://alioss.trails-game.com/audio/voice/hajimari/v59_c0004-&#36798;&#24503;&#21033;.mp3" TargetMode="External"/><Relationship Id="rId244" Type="http://schemas.openxmlformats.org/officeDocument/2006/relationships/hyperlink" Target="https://alioss.trails-game.com/audio/voice/hajimari/v86_33005-&#26230;&#27468;.mp3" TargetMode="External"/><Relationship Id="rId18" Type="http://schemas.openxmlformats.org/officeDocument/2006/relationships/hyperlink" Target="https://alioss.trails-game.com/audio/ost/ao/Falcom-Sound-Team-jdk-14.&#29344;&#29298;&#12398;&#20808;&#12398;&#24076;&#26395;.mp3" TargetMode="External"/><Relationship Id="rId39" Type="http://schemas.openxmlformats.org/officeDocument/2006/relationships/hyperlink" Target="https://alioss.trails-game.com/audio/ost/fc/Falcom-Sound-Team-jdk-22.&#21435;&#12426;&#34892;&#12367;&#27770;&#24847;.mp3" TargetMode="External"/><Relationship Id="rId265" Type="http://schemas.openxmlformats.org/officeDocument/2006/relationships/hyperlink" Target="https://alioss.trails-game.com/audio/voice/hajimari/v109_50001-AZOTH.mp3" TargetMode="External"/><Relationship Id="rId286" Type="http://schemas.openxmlformats.org/officeDocument/2006/relationships/hyperlink" Target="https://alioss.trails-game.com/audio/voice/hajimari/v162_33000-&#20234;&#32654;&#40667;&#22827;&#20154;.mp3" TargetMode="External"/><Relationship Id="rId50" Type="http://schemas.openxmlformats.org/officeDocument/2006/relationships/hyperlink" Target="https://alioss.trails-game.com/audio/ost/hajimari/01_14_Sword-of-Swords.mp3" TargetMode="External"/><Relationship Id="rId104" Type="http://schemas.openxmlformats.org/officeDocument/2006/relationships/hyperlink" Target="https://alioss.trails-game.com/audio/ost/sen2/Falcom-Sound-Team-jdk-01.&#28784;&#33394;&#12398;&#25126;&#35352;.mp3" TargetMode="External"/><Relationship Id="rId125" Type="http://schemas.openxmlformats.org/officeDocument/2006/relationships/hyperlink" Target="https://alioss.trails-game.com/audio/ost/sen3/Falcom-Sound-Team-jdk-50.&#32058;&#30887;&#12398;&#28023;&#37117;&#12458;&#12523;&#12487;&#12451;&#12473;.mp3" TargetMode="External"/><Relationship Id="rId146" Type="http://schemas.openxmlformats.org/officeDocument/2006/relationships/hyperlink" Target="https://alioss.trails-game.com/audio/ost/sen4/01_48_Blue-Stardust.mp3" TargetMode="External"/><Relationship Id="rId167" Type="http://schemas.openxmlformats.org/officeDocument/2006/relationships/hyperlink" Target="https://alioss.trails-game.com/audio/voice/hajimari/v00_23044-&#32599;&#20234;&#24503;.mp3" TargetMode="External"/><Relationship Id="rId188" Type="http://schemas.openxmlformats.org/officeDocument/2006/relationships/hyperlink" Target="https://alioss.trails-game.com/audio/voice/hajimari/v21_32007-&#23588;&#35199;&#26031;.mp3" TargetMode="External"/><Relationship Id="rId71" Type="http://schemas.openxmlformats.org/officeDocument/2006/relationships/hyperlink" Target="https://alioss.trails-game.com/audio/ost/hajimari/01_70_&#31311;&#12420;&#12363;&#12394;&#26178;&#38291;.mp3" TargetMode="External"/><Relationship Id="rId92" Type="http://schemas.openxmlformats.org/officeDocument/2006/relationships/hyperlink" Target="https://alioss.trails-game.com/audio/ost/sen1/Falcom-Sound-Team-J.D.K.-07.&#38632;&#38899;&#12398;&#23398;&#38498;.mp3" TargetMode="External"/><Relationship Id="rId213" Type="http://schemas.openxmlformats.org/officeDocument/2006/relationships/hyperlink" Target="https://alioss.trails-game.com/audio/voice/hajimari/v46_s2000-&#32519;&#22962;.mp3" TargetMode="External"/><Relationship Id="rId234" Type="http://schemas.openxmlformats.org/officeDocument/2006/relationships/hyperlink" Target="https://alioss.trails-game.com/audio/voice/hajimari/v71_40023-BE&#40654;.mp3" TargetMode="External"/><Relationship Id="rId2" Type="http://schemas.openxmlformats.org/officeDocument/2006/relationships/hyperlink" Target="https://alioss.trails-game.com/audio/ost/3rd/Falcom-Sound-Team-jdk-08.&#26368;&#24460;&#12398;&#36984;&#25246;.mp3" TargetMode="External"/><Relationship Id="rId29" Type="http://schemas.openxmlformats.org/officeDocument/2006/relationships/hyperlink" Target="https://alioss.trails-game.com/audio/ost/ao/Falcom-Sound-Team-jdk-26.&#20840;&#12390;&#12434;&#35672;&#12427;&#12418;&#12398;.mp3" TargetMode="External"/><Relationship Id="rId255" Type="http://schemas.openxmlformats.org/officeDocument/2006/relationships/hyperlink" Target="https://alioss.trails-game.com/audio/voice/hajimari/v118_21000-&#33406;&#25289;&#23572;&#36798;&#22823;&#20027;&#25945;.mp3" TargetMode="External"/><Relationship Id="rId276" Type="http://schemas.openxmlformats.org/officeDocument/2006/relationships/hyperlink" Target="https://alioss.trails-game.com/audio/voice/hajimari/v123_40000-&#20955;.mp3" TargetMode="External"/><Relationship Id="rId40" Type="http://schemas.openxmlformats.org/officeDocument/2006/relationships/hyperlink" Target="https://alioss.trails-game.com/audio/ost/fc/Falcom-Sound-Team-jdk-22.&#28040;&#12360;&#34892;&#12367;&#26143;.mp3" TargetMode="External"/><Relationship Id="rId115" Type="http://schemas.openxmlformats.org/officeDocument/2006/relationships/hyperlink" Target="https://alioss.trails-game.com/audio/ost/sen2/Falcom-Sound-Team-jdk-19.&#36637;&#12369;&#12427;&#26126;&#26085;&#12408;.mp3" TargetMode="External"/><Relationship Id="rId136" Type="http://schemas.openxmlformats.org/officeDocument/2006/relationships/hyperlink" Target="https://alioss.trails-game.com/audio/ost/sen4/01_21_Intuition-and-Insight.mp3" TargetMode="External"/><Relationship Id="rId157" Type="http://schemas.openxmlformats.org/officeDocument/2006/relationships/hyperlink" Target="https://alioss.trails-game.com/audio/ost/zero/Falcom-Sound-Team-jdk-17.Get-Over-The-Barrier-Roaring-Version-.mp3" TargetMode="External"/><Relationship Id="rId178" Type="http://schemas.openxmlformats.org/officeDocument/2006/relationships/hyperlink" Target="https://alioss.trails-game.com/audio/voice/hajimari/v11_c1021-&#23588;&#23068;.mp3" TargetMode="External"/><Relationship Id="rId61" Type="http://schemas.openxmlformats.org/officeDocument/2006/relationships/hyperlink" Target="https://alioss.trails-game.com/audio/ost/hajimari/01_45_&#28608;&#28872;-&#25731;&#28357;-&#12511;&#12471;&#12517;&#12490;&#12452;&#12480;&#12540;.mp3" TargetMode="External"/><Relationship Id="rId82" Type="http://schemas.openxmlformats.org/officeDocument/2006/relationships/hyperlink" Target="https://alioss.trails-game.com/audio/ost/sc/Falcom-Sound-Team-jdk-13.&#33618;&#37326;&#12395;&#28508;&#12416;&#24433;.mp3" TargetMode="External"/><Relationship Id="rId199" Type="http://schemas.openxmlformats.org/officeDocument/2006/relationships/hyperlink" Target="https://alioss.trails-game.com/audio/voice/hajimari/v32_14002-&#29791;&#38647;&#22900;.mp3" TargetMode="External"/><Relationship Id="rId203" Type="http://schemas.openxmlformats.org/officeDocument/2006/relationships/hyperlink" Target="https://alioss.trails-game.com/audio/voice/hajimari/v36_c1044-&#29233;&#20029;&#27053;.mp3" TargetMode="External"/><Relationship Id="rId19" Type="http://schemas.openxmlformats.org/officeDocument/2006/relationships/hyperlink" Target="https://alioss.trails-game.com/audio/ost/ao/Falcom-Sound-Team-jdk-15.Fateful-Confrontation--&#12509;&#12512;&#12387;&#12392;&#65281;Ver.-.mp3" TargetMode="External"/><Relationship Id="rId224" Type="http://schemas.openxmlformats.org/officeDocument/2006/relationships/hyperlink" Target="https://alioss.trails-game.com/audio/voice/hajimari/v60_21003-&#33433;&#20848;.mp3" TargetMode="External"/><Relationship Id="rId245" Type="http://schemas.openxmlformats.org/officeDocument/2006/relationships/hyperlink" Target="https://alioss.trails-game.com/audio/voice/hajimari/v88_c0001-&#36187;&#24503;&#21033;&#20811;.mp3" TargetMode="External"/><Relationship Id="rId266" Type="http://schemas.openxmlformats.org/officeDocument/2006/relationships/hyperlink" Target="https://alioss.trails-game.com/audio/voice/hajimari/v110_14003-&#39532;&#20462;.mp3" TargetMode="External"/><Relationship Id="rId30" Type="http://schemas.openxmlformats.org/officeDocument/2006/relationships/hyperlink" Target="https://alioss.trails-game.com/audio/ost/fc/Falcom-Sound-Team-jdk-01.&#31354;&#12398;&#36556;&#36321;.mp3" TargetMode="External"/><Relationship Id="rId105" Type="http://schemas.openxmlformats.org/officeDocument/2006/relationships/hyperlink" Target="https://alioss.trails-game.com/audio/ost/sen2/Falcom-Sound-Team-jdk-02.&#38275;&#20809;&#12398;&#34892;&#26041;.mp3" TargetMode="External"/><Relationship Id="rId126" Type="http://schemas.openxmlformats.org/officeDocument/2006/relationships/hyperlink" Target="https://alioss.trails-game.com/audio/ost/sen3/Falcom-Sound-Team-jdk-52.&#23830;&#35895;&#12398;&#29421;&#38291;.mp3" TargetMode="External"/><Relationship Id="rId147" Type="http://schemas.openxmlformats.org/officeDocument/2006/relationships/hyperlink" Target="https://alioss.trails-game.com/audio/ost/sen4/01_53_Pleasure-Smile.mp3" TargetMode="External"/><Relationship Id="rId168" Type="http://schemas.openxmlformats.org/officeDocument/2006/relationships/hyperlink" Target="https://alioss.trails-game.com/audio/voice/hajimari/v01_c1049-&#33406;&#33673;.mp3" TargetMode="External"/><Relationship Id="rId51" Type="http://schemas.openxmlformats.org/officeDocument/2006/relationships/hyperlink" Target="https://alioss.trails-game.com/audio/ost/hajimari/01_20_&#12402;&#12392;&#12392;&#12365;&#12398;&#28201;&#12418;&#12426;.mp3" TargetMode="External"/><Relationship Id="rId72" Type="http://schemas.openxmlformats.org/officeDocument/2006/relationships/hyperlink" Target="https://alioss.trails-game.com/audio/ost/hajimari/01_71_Something-Luxury..._.mp3" TargetMode="External"/><Relationship Id="rId93" Type="http://schemas.openxmlformats.org/officeDocument/2006/relationships/hyperlink" Target="https://alioss.trails-game.com/audio/ost/sen1/Falcom-Sound-Team-J.D.K.-10.The-Glint-of-Cold-Steel.mp3" TargetMode="External"/><Relationship Id="rId189" Type="http://schemas.openxmlformats.org/officeDocument/2006/relationships/hyperlink" Target="https://alioss.trails-game.com/audio/voice/hajimari/v22_c1010-&#33778;.mp3" TargetMode="External"/><Relationship Id="rId3" Type="http://schemas.openxmlformats.org/officeDocument/2006/relationships/hyperlink" Target="https://alioss.trails-game.com/audio/ost/3rd/Falcom-Sound-Team-jdk-09.&#38560;&#32773;&#12398;&#24237;&#22290;.mp3" TargetMode="External"/><Relationship Id="rId214" Type="http://schemas.openxmlformats.org/officeDocument/2006/relationships/hyperlink" Target="https://alioss.trails-game.com/audio/voice/hajimari/v47_s2002-&#38463;&#21152;&#29305;.mp3" TargetMode="External"/><Relationship Id="rId235" Type="http://schemas.openxmlformats.org/officeDocument/2006/relationships/hyperlink" Target="https://alioss.trails-game.com/audio/voice/hajimari/v72_40038-&#20551;&#22823;&#23569;.mp3" TargetMode="External"/><Relationship Id="rId256" Type="http://schemas.openxmlformats.org/officeDocument/2006/relationships/hyperlink" Target="https://alioss.trails-game.com/audio/voice/hajimari/v120_13031-&#36798;&#23572;&#39039;&#22823;&#20304;.mp3" TargetMode="External"/><Relationship Id="rId277" Type="http://schemas.openxmlformats.org/officeDocument/2006/relationships/hyperlink" Target="https://alioss.trails-game.com/audio/voice/hajimari/v125_c0001-&#29233;&#23068;.mp3" TargetMode="External"/><Relationship Id="rId116" Type="http://schemas.openxmlformats.org/officeDocument/2006/relationships/hyperlink" Target="https://alioss.trails-game.com/audio/ost/sen2/Falcom-Sound-Team-jdk-21.&#12521;&#12452;&#12494;&#12398;&#33457;&#12364;&#21682;&#12367;&#38915;.mp3" TargetMode="External"/><Relationship Id="rId137" Type="http://schemas.openxmlformats.org/officeDocument/2006/relationships/hyperlink" Target="https://alioss.trails-game.com/audio/ost/sen4/01_22_Chain-Chain-Chain.mp3" TargetMode="External"/><Relationship Id="rId158" Type="http://schemas.openxmlformats.org/officeDocument/2006/relationships/hyperlink" Target="https://alioss.trails-game.com/audio/ost/zero/Falcom-Sound-Team-jdk-18.A-Light-Illuminating-The-Depths.mp3" TargetMode="External"/><Relationship Id="rId20" Type="http://schemas.openxmlformats.org/officeDocument/2006/relationships/hyperlink" Target="https://alioss.trails-game.com/audio/ost/ao/Falcom-Sound-Team-jdk-17.&#24819;&#12356;&#12289;&#36799;&#12426;&#30528;&#12367;&#22580;&#25152;.mp3" TargetMode="External"/><Relationship Id="rId41" Type="http://schemas.openxmlformats.org/officeDocument/2006/relationships/hyperlink" Target="https://alioss.trails-game.com/audio/ost/fc/Falcom-Sound-Team-jdk-23.&#26143;&#12398;&#22312;&#12426;&#20966;.mp3" TargetMode="External"/><Relationship Id="rId62" Type="http://schemas.openxmlformats.org/officeDocument/2006/relationships/hyperlink" Target="https://alioss.trails-game.com/audio/ost/hajimari/01_46_Maliciousness-in-the-Mirror.mp3" TargetMode="External"/><Relationship Id="rId83" Type="http://schemas.openxmlformats.org/officeDocument/2006/relationships/hyperlink" Target="https://alioss.trails-game.com/audio/ost/sc/Falcom-Sound-Team-jdk-15.The-Merciless-Savior.mp3" TargetMode="External"/><Relationship Id="rId179" Type="http://schemas.openxmlformats.org/officeDocument/2006/relationships/hyperlink" Target="https://alioss.trails-game.com/audio/voice/hajimari/v12_11018-&#24211;&#23572;&#29305;.mp3" TargetMode="External"/><Relationship Id="rId190" Type="http://schemas.openxmlformats.org/officeDocument/2006/relationships/hyperlink" Target="https://alioss.trails-game.com/audio/voice/hajimari/v23_14000-&#30422;&#20044;&#26031;.mp3" TargetMode="External"/><Relationship Id="rId204" Type="http://schemas.openxmlformats.org/officeDocument/2006/relationships/hyperlink" Target="https://alioss.trails-game.com/audio/voice/hajimari/v37_c1056-&#33406;&#23572;&#33452;&#30343;&#22899;.mp3" TargetMode="External"/><Relationship Id="rId225" Type="http://schemas.openxmlformats.org/officeDocument/2006/relationships/hyperlink" Target="https://alioss.trails-game.com/audio/voice/hajimari/v61_c0001-&#29926;&#40065;&#22810;.mp3" TargetMode="External"/><Relationship Id="rId246" Type="http://schemas.openxmlformats.org/officeDocument/2006/relationships/hyperlink" Target="https://alioss.trails-game.com/audio/voice/hajimari/v89_40002-&#32034;&#23612;&#23045;.mp3" TargetMode="External"/><Relationship Id="rId267" Type="http://schemas.openxmlformats.org/officeDocument/2006/relationships/hyperlink" Target="https://alioss.trails-game.com/audio/voice/hajimari/v112_13004-&#25176;&#39532;.mp3" TargetMode="External"/><Relationship Id="rId106" Type="http://schemas.openxmlformats.org/officeDocument/2006/relationships/hyperlink" Target="https://alioss.trails-game.com/audio/ost/sen2/Falcom-Sound-Team-jdk-04.Heated-Mind.mp3" TargetMode="External"/><Relationship Id="rId127" Type="http://schemas.openxmlformats.org/officeDocument/2006/relationships/hyperlink" Target="https://alioss.trails-game.com/audio/ost/sen3/Falcom-Sound-Team-jdk-65.&#36203;&#22869;&#12383;&#12427;&#12504;&#12452;&#12512;&#12480;&#12523;.mp3" TargetMode="External"/><Relationship Id="rId10" Type="http://schemas.openxmlformats.org/officeDocument/2006/relationships/hyperlink" Target="https://alioss.trails-game.com/audio/ost/3rd/Falcom-Sound-Team-jdk-17.&#31354;&#12434;&#35211;&#19978;&#12370;&#12390;-Ending-version.mp3" TargetMode="External"/><Relationship Id="rId31" Type="http://schemas.openxmlformats.org/officeDocument/2006/relationships/hyperlink" Target="https://alioss.trails-game.com/audio/ost/fc/Falcom-Sound-Team-jdk-09.&#29733;&#29632;&#12398;&#24859;-Piano-Ver..mp3" TargetMode="External"/><Relationship Id="rId52" Type="http://schemas.openxmlformats.org/officeDocument/2006/relationships/hyperlink" Target="https://alioss.trails-game.com/audio/ost/hajimari/01_21_Like-a-Whirlwind.mp3" TargetMode="External"/><Relationship Id="rId73" Type="http://schemas.openxmlformats.org/officeDocument/2006/relationships/hyperlink" Target="https://alioss.trails-game.com/audio/ost/hajimari/01_73_&#12371;&#12398;&#12354;&#12392;&#32654;&#21619;&#12375;&#12367;&#12356;&#12383;&#12384;&#12365;&#12414;&#12375;&#12383;.mp3" TargetMode="External"/><Relationship Id="rId94" Type="http://schemas.openxmlformats.org/officeDocument/2006/relationships/hyperlink" Target="https://alioss.trails-game.com/audio/ost/sen1/Falcom-Sound-Team-J.D.K.-10.&#20840;&#12390;&#12434;&#36077;&#12375;&#12390;&#20170;&#12289;&#12371;&#12371;&#12395;&#31435;&#12388;.mp3" TargetMode="External"/><Relationship Id="rId148" Type="http://schemas.openxmlformats.org/officeDocument/2006/relationships/hyperlink" Target="https://alioss.trails-game.com/audio/ost/sen4/01_56_&#32066;&#28937;&#12398;&#36884;&#12408;.mp3" TargetMode="External"/><Relationship Id="rId169" Type="http://schemas.openxmlformats.org/officeDocument/2006/relationships/hyperlink" Target="https://alioss.trails-game.com/audio/voice/hajimari/v02_c1027-&#32519;&#27431;.mp3" TargetMode="External"/><Relationship Id="rId4" Type="http://schemas.openxmlformats.org/officeDocument/2006/relationships/hyperlink" Target="https://alioss.trails-game.com/audio/ost/3rd/Falcom-Sound-Team-jdk-10.&#32737;&#32736;&#22238;&#24266;.mp3" TargetMode="External"/><Relationship Id="rId180" Type="http://schemas.openxmlformats.org/officeDocument/2006/relationships/hyperlink" Target="https://alioss.trails-game.com/audio/voice/hajimari/v13_c1037-&#20122;&#23572;&#32519;&#23068;.mp3" TargetMode="External"/><Relationship Id="rId215" Type="http://schemas.openxmlformats.org/officeDocument/2006/relationships/hyperlink" Target="https://alioss.trails-game.com/audio/voice/hajimari/v48_13010-&#22885;&#34174;&#33673;&#20122;.mp3" TargetMode="External"/><Relationship Id="rId236" Type="http://schemas.openxmlformats.org/officeDocument/2006/relationships/hyperlink" Target="https://alioss.trails-game.com/audio/voice/hajimari/v75_s2000-&#32599;&#36187;&#22902;&#22902;.mp3" TargetMode="External"/><Relationship Id="rId257" Type="http://schemas.openxmlformats.org/officeDocument/2006/relationships/hyperlink" Target="https://alioss.trails-game.com/audio/voice/hajimari/v127_14003-&#34081;&#29305;.mp3" TargetMode="External"/><Relationship Id="rId278" Type="http://schemas.openxmlformats.org/officeDocument/2006/relationships/hyperlink" Target="https://alioss.trails-game.com/audio/voice/hajimari/v126_11025-&#29305;&#22885;.mp3" TargetMode="External"/><Relationship Id="rId42" Type="http://schemas.openxmlformats.org/officeDocument/2006/relationships/hyperlink" Target="https://alioss.trails-game.com/audio/ost/fc/Falcom-Sound-Team-jdk-24.&#39080;&#12434;&#20849;&#12395;&#33310;&#12358;&#27671;&#25345;&#12385;.mp3" TargetMode="External"/><Relationship Id="rId84" Type="http://schemas.openxmlformats.org/officeDocument/2006/relationships/hyperlink" Target="https://alioss.trails-game.com/audio/ost/sc/Falcom-Sound-Team-jdk-17.&#24076;&#26395;&#12398;&#34892;&#26041;.mp3" TargetMode="External"/><Relationship Id="rId138" Type="http://schemas.openxmlformats.org/officeDocument/2006/relationships/hyperlink" Target="https://alioss.trails-game.com/audio/ost/sen4/01_25_With-Our-Own-Hands.mp3" TargetMode="External"/><Relationship Id="rId191" Type="http://schemas.openxmlformats.org/officeDocument/2006/relationships/hyperlink" Target="https://alioss.trails-game.com/audio/voice/hajimari/v24_a0003-&#31859;&#33673;&#20122;&#22982;.mp3" TargetMode="External"/><Relationship Id="rId205" Type="http://schemas.openxmlformats.org/officeDocument/2006/relationships/hyperlink" Target="https://alioss.trails-game.com/audio/voice/hajimari/v38_s0099-&#39532;&#20811;&#37030;.mp3" TargetMode="External"/><Relationship Id="rId247" Type="http://schemas.openxmlformats.org/officeDocument/2006/relationships/hyperlink" Target="https://alioss.trails-game.com/audio/voice/hajimari/v90_c0003-&#24343;&#20848;&#20857;.mp3" TargetMode="External"/><Relationship Id="rId107" Type="http://schemas.openxmlformats.org/officeDocument/2006/relationships/hyperlink" Target="https://alioss.trails-game.com/audio/ost/sen2/Falcom-Sound-Team-jdk-06.&#12363;&#12369;&#12364;&#12360;&#12398;&#12394;&#12356;&#20154;&#12408;.mp3" TargetMode="External"/><Relationship Id="rId11" Type="http://schemas.openxmlformats.org/officeDocument/2006/relationships/hyperlink" Target="https://alioss.trails-game.com/audio/ost/3rd/Falcom-Sound-Team-jdk-17.&#23477;&#38343;&#12398;&#29579;&#22478;.mp3" TargetMode="External"/><Relationship Id="rId53" Type="http://schemas.openxmlformats.org/officeDocument/2006/relationships/hyperlink" Target="https://alioss.trails-game.com/audio/ost/hajimari/01_22_&#12524;&#12513;&#12487;&#12451;&#12501;&#12449;&#12531;&#12479;&#12472;&#12450;-&#20210;&#38291;&#12392;&#12392;&#12418;&#12395;-.mp3" TargetMode="External"/><Relationship Id="rId149" Type="http://schemas.openxmlformats.org/officeDocument/2006/relationships/hyperlink" Target="https://alioss.trails-game.com/audio/ost/sen4/01_64_Majestic-Roar.mp3" TargetMode="External"/><Relationship Id="rId95" Type="http://schemas.openxmlformats.org/officeDocument/2006/relationships/hyperlink" Target="https://alioss.trails-game.com/audio/ost/sen1/Falcom-Sound-Team-J.D.K.-15.The-Decisive-Collision.mp3" TargetMode="External"/><Relationship Id="rId160" Type="http://schemas.openxmlformats.org/officeDocument/2006/relationships/hyperlink" Target="https://alioss.trails-game.com/audio/ost/zero/Falcom-Sound-Team-jdk-22.&#12381;&#12428;&#12382;&#12428;&#12398;&#26126;&#26085;.mp3" TargetMode="External"/><Relationship Id="rId216" Type="http://schemas.openxmlformats.org/officeDocument/2006/relationships/hyperlink" Target="https://alioss.trails-game.com/audio/voice/hajimari/v49_13003-&#26684;&#34174;&#19997;.mp3" TargetMode="External"/><Relationship Id="rId258" Type="http://schemas.openxmlformats.org/officeDocument/2006/relationships/hyperlink" Target="https://alioss.trails-game.com/audio/voice/hajimari/v133_40019-&#27931;&#20234;&#183;&#26684;&#20848;&#21704;&#29305;.mp3" TargetMode="External"/><Relationship Id="rId22" Type="http://schemas.openxmlformats.org/officeDocument/2006/relationships/hyperlink" Target="https://alioss.trails-game.com/audio/ost/ao/Falcom-Sound-Team-jdk-19.&#12511;&#12471;&#12517;&#12521;&#12512;&#12527;&#12531;&#12480;&#12540;&#12521;&#12531;&#12489;.mp3" TargetMode="External"/><Relationship Id="rId64" Type="http://schemas.openxmlformats.org/officeDocument/2006/relationships/hyperlink" Target="https://alioss.trails-game.com/audio/ost/hajimari/01_52_&#20170;&#12289;&#21109;&#12414;&#12426;&#12398;&#12392;&#12365;.mp3" TargetMode="External"/><Relationship Id="rId118" Type="http://schemas.openxmlformats.org/officeDocument/2006/relationships/hyperlink" Target="https://alioss.trails-game.com/audio/ost/sen2/Falcom-Sound-Team-jdk-28.&#12383;&#12384;&#12402;&#12383;&#12377;&#12425;&#12395;&#12289;&#21069;&#12408;.mp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cdn.trails-game.com/wp-content/uploads/2020/08/genten.png" TargetMode="External"/><Relationship Id="rId21" Type="http://schemas.openxmlformats.org/officeDocument/2006/relationships/hyperlink" Target="https://cdn.trails-game.com/wp-content/uploads/2020/08/elin.png" TargetMode="External"/><Relationship Id="rId42" Type="http://schemas.openxmlformats.org/officeDocument/2006/relationships/hyperlink" Target="https://alioss.trails-game.com/images/sky/&#34081;&#26031;.png?x-oss-process=style/resize_50" TargetMode="External"/><Relationship Id="rId47" Type="http://schemas.openxmlformats.org/officeDocument/2006/relationships/hyperlink" Target="https://alioss.trails-game.com/images/zero%26ao/&#20811;&#24030;&#28207;&#28286;&#21306;.png?x-oss-process=style/resize_50" TargetMode="External"/><Relationship Id="rId63" Type="http://schemas.openxmlformats.org/officeDocument/2006/relationships/hyperlink" Target="https://alioss.trails-game.com/images/sen/&#21345;&#38647;&#23572;&#31163;&#23467;.png?x-oss-process=style/resize_50" TargetMode="External"/><Relationship Id="rId68" Type="http://schemas.openxmlformats.org/officeDocument/2006/relationships/hyperlink" Target="https://alioss.trails-game.com/images/sen/&#22307;&#28779;&#22823;&#36947;.png?x-oss-process=style/resize_50" TargetMode="External"/><Relationship Id="rId84" Type="http://schemas.openxmlformats.org/officeDocument/2006/relationships/hyperlink" Target="https://alioss.trails-game.com/images/sen/&#32599;&#24681;&#26684;&#26519;&#22478;.png?x-oss-process=style/resize_50" TargetMode="External"/><Relationship Id="rId89" Type="http://schemas.openxmlformats.org/officeDocument/2006/relationships/hyperlink" Target="https://alioss.trails-game.com/images/sen/&#40657;&#40857;&#20851;.png?x-oss-process=style/resize_50" TargetMode="External"/><Relationship Id="rId16" Type="http://schemas.openxmlformats.org/officeDocument/2006/relationships/hyperlink" Target="https://cdn.trails-game.com/wp-content/uploads/2020/08/celdic.jpg" TargetMode="External"/><Relationship Id="rId11" Type="http://schemas.openxmlformats.org/officeDocument/2006/relationships/hyperlink" Target="https://cdn.trails-game.com/wp-content/uploads/2020/08/Ymir.jpg" TargetMode="External"/><Relationship Id="rId32" Type="http://schemas.openxmlformats.org/officeDocument/2006/relationships/hyperlink" Target="https://cdn.trails-game.com/wp-content/uploads/2020/08/back_alley.png" TargetMode="External"/><Relationship Id="rId37" Type="http://schemas.openxmlformats.org/officeDocument/2006/relationships/hyperlink" Target="https://alioss.trails-game.com/images/sky/&#21346;&#23433;.png?x-oss-process=style/resize_50" TargetMode="External"/><Relationship Id="rId53" Type="http://schemas.openxmlformats.org/officeDocument/2006/relationships/hyperlink" Target="https://alioss.trails-game.com/images/zero%26ao/&#29595;&#22240;&#20857;&#30719;&#23665;&#38215;.png?x-oss-process=style/resize_50" TargetMode="External"/><Relationship Id="rId58" Type="http://schemas.openxmlformats.org/officeDocument/2006/relationships/hyperlink" Target="https://alioss.trails-game.com/images/zero%26ao/&#40065;&#24052;&#24443;&#21830;&#20250;.png?x-oss-process=style/resize_50" TargetMode="External"/><Relationship Id="rId74" Type="http://schemas.openxmlformats.org/officeDocument/2006/relationships/hyperlink" Target="https://alioss.trails-game.com/images/sen/&#24736;&#31859;&#23572;.png?x-oss-process=style/resize_50" TargetMode="External"/><Relationship Id="rId79" Type="http://schemas.openxmlformats.org/officeDocument/2006/relationships/hyperlink" Target="https://alioss.trails-game.com/images/sen/&#26705;&#20811;&#22810;&#21306;.png?x-oss-process=style/resize_50" TargetMode="External"/><Relationship Id="rId5" Type="http://schemas.openxmlformats.org/officeDocument/2006/relationships/hyperlink" Target="https://cdn.trails-game.com/wp-content/uploads/2021/06/Milsant.jpg" TargetMode="External"/><Relationship Id="rId90" Type="http://schemas.openxmlformats.org/officeDocument/2006/relationships/hyperlink" Target="https://alioss.trails-game.com/images/sen/&#39118;&#28789;&#31391;.png?x-oss-process=style/resize_50" TargetMode="External"/><Relationship Id="rId22" Type="http://schemas.openxmlformats.org/officeDocument/2006/relationships/hyperlink" Target="https://cdn.trails-game.com/wp-content/uploads/2020/08/west_street.png" TargetMode="External"/><Relationship Id="rId27" Type="http://schemas.openxmlformats.org/officeDocument/2006/relationships/hyperlink" Target="https://cdn.trails-game.com/wp-content/uploads/2020/08/entertainment.png" TargetMode="External"/><Relationship Id="rId43" Type="http://schemas.openxmlformats.org/officeDocument/2006/relationships/hyperlink" Target="https://alioss.trails-game.com/images/zero%26ao/&#20811;&#24030;&#19996;&#22823;&#34903;.png?x-oss-process=style/resize_50" TargetMode="External"/><Relationship Id="rId48" Type="http://schemas.openxmlformats.org/officeDocument/2006/relationships/hyperlink" Target="https://alioss.trails-game.com/images/zero%26ao/&#20811;&#24030;&#31449;&#21069;&#22823;&#36947;.png?x-oss-process=style/resize_50" TargetMode="External"/><Relationship Id="rId64" Type="http://schemas.openxmlformats.org/officeDocument/2006/relationships/hyperlink" Target="https://alioss.trails-game.com/images/sen/&#21346;&#38647;.png?x-oss-process=style/resize_50" TargetMode="External"/><Relationship Id="rId69" Type="http://schemas.openxmlformats.org/officeDocument/2006/relationships/hyperlink" Target="https://alioss.trails-game.com/images/sen/&#22885;&#27931;&#20811;&#26031;&#22561;&#22418;.png?x-oss-process=style/resize_50" TargetMode="External"/><Relationship Id="rId8" Type="http://schemas.openxmlformats.org/officeDocument/2006/relationships/hyperlink" Target="https://cdn.trails-game.com/wp-content/uploads/2020/08/juno.png" TargetMode="External"/><Relationship Id="rId51" Type="http://schemas.openxmlformats.org/officeDocument/2006/relationships/hyperlink" Target="https://alioss.trails-game.com/images/zero%26ao/&#21776;&#21476;&#25289;&#22982;&#38376;.png?x-oss-process=style/resize_50" TargetMode="External"/><Relationship Id="rId72" Type="http://schemas.openxmlformats.org/officeDocument/2006/relationships/hyperlink" Target="https://alioss.trails-game.com/images/sen/&#24085;&#23572;&#22982;.png?x-oss-process=style/resize_50" TargetMode="External"/><Relationship Id="rId80" Type="http://schemas.openxmlformats.org/officeDocument/2006/relationships/hyperlink" Target="https://alioss.trails-game.com/images/sen/&#27431;&#23572;&#36842;&#26031;.png?x-oss-process=style/resize_50" TargetMode="External"/><Relationship Id="rId85" Type="http://schemas.openxmlformats.org/officeDocument/2006/relationships/hyperlink" Target="https://alioss.trails-game.com/images/sen/&#33713;&#21345;&#21306;.png?x-oss-process=style/resize_50" TargetMode="External"/><Relationship Id="rId93" Type="http://schemas.openxmlformats.org/officeDocument/2006/relationships/hyperlink" Target="https://alioss.trails-game.com/images/sen/&#22467;&#26412;&#19992;&#38517;.png?x-oss-process=style/resize_50" TargetMode="External"/><Relationship Id="rId3" Type="http://schemas.openxmlformats.org/officeDocument/2006/relationships/hyperlink" Target="https://cdn.trails-game.com/wp-content/uploads/2021/07/avon.jpg" TargetMode="External"/><Relationship Id="rId12" Type="http://schemas.openxmlformats.org/officeDocument/2006/relationships/hyperlink" Target="https://cdn.trails-game.com/wp-content/uploads/2020/08/trista.jpg" TargetMode="External"/><Relationship Id="rId17" Type="http://schemas.openxmlformats.org/officeDocument/2006/relationships/hyperlink" Target="https://cdn.trails-game.com/wp-content/uploads/2020/08/saintark.png" TargetMode="External"/><Relationship Id="rId25" Type="http://schemas.openxmlformats.org/officeDocument/2006/relationships/hyperlink" Target="https://cdn.trails-game.com/wp-content/uploads/2020/08/orchis.png" TargetMode="External"/><Relationship Id="rId33" Type="http://schemas.openxmlformats.org/officeDocument/2006/relationships/hyperlink" Target="https://cdn.trails-game.com/wp-content/uploads/2020/08/administrative.png" TargetMode="External"/><Relationship Id="rId38" Type="http://schemas.openxmlformats.org/officeDocument/2006/relationships/hyperlink" Target="https://alioss.trails-game.com/images/sky/&#26480;&#23612;&#19997;&#29579;&#31435;&#23398;&#38498;.png?x-oss-process=style/resize_50" TargetMode="External"/><Relationship Id="rId46" Type="http://schemas.openxmlformats.org/officeDocument/2006/relationships/hyperlink" Target="https://alioss.trails-game.com/images/zero%26ao/&#20811;&#24030;&#27426;&#20048;&#34903;.png?x-oss-process=style/resize_50" TargetMode="External"/><Relationship Id="rId59" Type="http://schemas.openxmlformats.org/officeDocument/2006/relationships/hyperlink" Target="https://alioss.trails-game.com/images/sen/&#20975;&#23572;&#36842;&#20811;.png?x-oss-process=style/resize_50" TargetMode="External"/><Relationship Id="rId67" Type="http://schemas.openxmlformats.org/officeDocument/2006/relationships/hyperlink" Target="https://alioss.trails-game.com/images/sen/&#22307;&#27597;&#20844;&#22253;.png?x-oss-process=style/resize_50" TargetMode="External"/><Relationship Id="rId20" Type="http://schemas.openxmlformats.org/officeDocument/2006/relationships/hyperlink" Target="https://cdn.trails-game.com/wp-content/uploads/2020/08/levis.png" TargetMode="External"/><Relationship Id="rId41" Type="http://schemas.openxmlformats.org/officeDocument/2006/relationships/hyperlink" Target="https://alioss.trails-game.com/images/sky/&#27931;&#36830;&#29305;.png?x-oss-process=style/resize_50" TargetMode="External"/><Relationship Id="rId54" Type="http://schemas.openxmlformats.org/officeDocument/2006/relationships/hyperlink" Target="https://alioss.trails-game.com/images/zero%26ao/&#31859;&#20462;&#25289;&#22982;.png?x-oss-process=style/resize_50" TargetMode="External"/><Relationship Id="rId62" Type="http://schemas.openxmlformats.org/officeDocument/2006/relationships/hyperlink" Target="https://alioss.trails-game.com/images/sen/&#21152;&#38647;&#21033;&#20122;&#35201;&#22622;.png?x-oss-process=style/resize_50" TargetMode="External"/><Relationship Id="rId70" Type="http://schemas.openxmlformats.org/officeDocument/2006/relationships/hyperlink" Target="https://alioss.trails-game.com/images/sen/&#24052;&#21033;&#20122;&#21704;&#29305;.png?x-oss-process=style/resize_50" TargetMode="External"/><Relationship Id="rId75" Type="http://schemas.openxmlformats.org/officeDocument/2006/relationships/hyperlink" Target="https://alioss.trails-game.com/images/sen/&#25176;&#21033;&#26031;&#22612;.png?x-oss-process=style/resize_50" TargetMode="External"/><Relationship Id="rId83" Type="http://schemas.openxmlformats.org/officeDocument/2006/relationships/hyperlink" Target="https://alioss.trails-game.com/images/sen/&#31859;&#23572;&#39321;&#32519;.png?x-oss-process=style/resize_50" TargetMode="External"/><Relationship Id="rId88" Type="http://schemas.openxmlformats.org/officeDocument/2006/relationships/hyperlink" Target="https://alioss.trails-game.com/images/sen/&#38647;&#26684;&#25289;&#22982;&#38215;.png?x-oss-process=style/resize_50" TargetMode="External"/><Relationship Id="rId91" Type="http://schemas.openxmlformats.org/officeDocument/2006/relationships/hyperlink" Target="https://alioss.trails-game.com/images/sen/&#21033;&#24343;&#26031;.png?x-oss-process=style/resize_50" TargetMode="External"/><Relationship Id="rId1" Type="http://schemas.openxmlformats.org/officeDocument/2006/relationships/hyperlink" Target="https://cdn.trails-game.com/wp-content/uploads/2021/07/Aurochs_Fort.png" TargetMode="External"/><Relationship Id="rId6" Type="http://schemas.openxmlformats.org/officeDocument/2006/relationships/hyperlink" Target="https://cdn.trails-game.com/wp-content/uploads/2021/06/Alster.jpg" TargetMode="External"/><Relationship Id="rId15" Type="http://schemas.openxmlformats.org/officeDocument/2006/relationships/hyperlink" Target="https://cdn.trails-game.com/wp-content/uploads/2020/08/legram.jpg" TargetMode="External"/><Relationship Id="rId23" Type="http://schemas.openxmlformats.org/officeDocument/2006/relationships/hyperlink" Target="https://cdn.trails-game.com/wp-content/uploads/2020/08/station_inner.png" TargetMode="External"/><Relationship Id="rId28" Type="http://schemas.openxmlformats.org/officeDocument/2006/relationships/hyperlink" Target="https://cdn.trails-game.com/wp-content/uploads/2020/08/east_street.png" TargetMode="External"/><Relationship Id="rId36" Type="http://schemas.openxmlformats.org/officeDocument/2006/relationships/hyperlink" Target="https://cdn.trails-game.com/wp-content/uploads/2020/08/raquel.png" TargetMode="External"/><Relationship Id="rId49" Type="http://schemas.openxmlformats.org/officeDocument/2006/relationships/hyperlink" Target="https://alioss.trails-game.com/images/zero%26ao/&#20811;&#24030;&#34892;&#25919;&#21306;.png?x-oss-process=style/resize_50" TargetMode="External"/><Relationship Id="rId57" Type="http://schemas.openxmlformats.org/officeDocument/2006/relationships/hyperlink" Target="https://alioss.trails-game.com/images/zero%26ao/&#38463;&#23572;&#25705;&#21033;&#21345;&#26449;.png?x-oss-process=style/resize_50" TargetMode="External"/><Relationship Id="rId10" Type="http://schemas.openxmlformats.org/officeDocument/2006/relationships/hyperlink" Target="https://cdn.trails-game.com/wp-content/uploads/2020/08/Hamel.png" TargetMode="External"/><Relationship Id="rId31" Type="http://schemas.openxmlformats.org/officeDocument/2006/relationships/hyperlink" Target="https://cdn.trails-game.com/wp-content/uploads/2020/08/central_square.png" TargetMode="External"/><Relationship Id="rId44" Type="http://schemas.openxmlformats.org/officeDocument/2006/relationships/hyperlink" Target="https://alioss.trails-game.com/images/zero%26ao/&#20811;&#24030;&#20013;&#22830;&#24191;&#22330;.png?x-oss-process=style/resize_50" TargetMode="External"/><Relationship Id="rId52" Type="http://schemas.openxmlformats.org/officeDocument/2006/relationships/hyperlink" Target="https://alioss.trails-game.com/images/zero%26ao/&#22307;&#20044;&#23572;&#19997;&#25289;&#21307;&#31185;&#22823;&#23398;.png?x-oss-process=style/resize_50" TargetMode="External"/><Relationship Id="rId60" Type="http://schemas.openxmlformats.org/officeDocument/2006/relationships/hyperlink" Target="https://alioss.trails-game.com/images/sen/&#20975;&#26059;&#22823;&#36947;.png?x-oss-process=style/resize_50" TargetMode="External"/><Relationship Id="rId65" Type="http://schemas.openxmlformats.org/officeDocument/2006/relationships/hyperlink" Target="https://alioss.trails-game.com/images/sen/&#21452;&#40857;&#26725;.png?x-oss-process=style/resize_50" TargetMode="External"/><Relationship Id="rId73" Type="http://schemas.openxmlformats.org/officeDocument/2006/relationships/hyperlink" Target="https://alioss.trails-game.com/images/sen/&#24093;&#37117;&#36187;&#39532;&#22330;.png?x-oss-process=style/resize_50" TargetMode="External"/><Relationship Id="rId78" Type="http://schemas.openxmlformats.org/officeDocument/2006/relationships/hyperlink" Target="https://alioss.trails-game.com/images/sen/&#26417;&#35834;&#28023;&#19978;&#35201;&#22622;.png?x-oss-process=style/resize_50" TargetMode="External"/><Relationship Id="rId81" Type="http://schemas.openxmlformats.org/officeDocument/2006/relationships/hyperlink" Target="https://alioss.trails-game.com/images/sen/&#27888;&#29305;&#26031;&#38376;.png?x-oss-process=style/resize_50" TargetMode="External"/><Relationship Id="rId86" Type="http://schemas.openxmlformats.org/officeDocument/2006/relationships/hyperlink" Target="https://alioss.trails-game.com/images/sen/&#38701;&#28789;.png?x-oss-process=style/resize_50" TargetMode="External"/><Relationship Id="rId4" Type="http://schemas.openxmlformats.org/officeDocument/2006/relationships/hyperlink" Target="https://cdn.trails-game.com/wp-content/uploads/2021/07/Bryonia.jpg" TargetMode="External"/><Relationship Id="rId9" Type="http://schemas.openxmlformats.org/officeDocument/2006/relationships/hyperlink" Target="https://cdn.trails-game.com/wp-content/uploads/2020/08/Jurai_City_State.png" TargetMode="External"/><Relationship Id="rId13" Type="http://schemas.openxmlformats.org/officeDocument/2006/relationships/hyperlink" Target="https://cdn.trails-game.com/wp-content/uploads/2020/08/nord_village.jpg" TargetMode="External"/><Relationship Id="rId18" Type="http://schemas.openxmlformats.org/officeDocument/2006/relationships/hyperlink" Target="https://cdn.trails-game.com/wp-content/uploads/2020/08/parm.png" TargetMode="External"/><Relationship Id="rId39" Type="http://schemas.openxmlformats.org/officeDocument/2006/relationships/hyperlink" Target="https://alioss.trails-game.com/images/sky/&#26575;&#26031;.png?x-oss-process=style/resize_50" TargetMode="External"/><Relationship Id="rId34" Type="http://schemas.openxmlformats.org/officeDocument/2006/relationships/hyperlink" Target="https://cdn.trails-game.com/wp-content/uploads/2021/07/osgiliath.jpg" TargetMode="External"/><Relationship Id="rId50" Type="http://schemas.openxmlformats.org/officeDocument/2006/relationships/hyperlink" Target="https://alioss.trails-game.com/images/zero%26ao/&#20811;&#24030;&#35199;&#22823;&#34903;.png?x-oss-process=style/resize_50" TargetMode="External"/><Relationship Id="rId55" Type="http://schemas.openxmlformats.org/officeDocument/2006/relationships/hyperlink" Target="https://alioss.trails-game.com/images/zero%26ao/&#36125;&#23572;&#21152;&#24503;&#38376;.png?x-oss-process=style/resize_50" TargetMode="External"/><Relationship Id="rId76" Type="http://schemas.openxmlformats.org/officeDocument/2006/relationships/hyperlink" Target="https://alioss.trails-game.com/images/sen/&#25289;&#20811;&#23041;&#23572;.png?x-oss-process=style/resize_50" TargetMode="External"/><Relationship Id="rId7" Type="http://schemas.openxmlformats.org/officeDocument/2006/relationships/hyperlink" Target="https://cdn.trails-game.com/wp-content/uploads/2020/08/garrelia.png" TargetMode="External"/><Relationship Id="rId71" Type="http://schemas.openxmlformats.org/officeDocument/2006/relationships/hyperlink" Target="https://alioss.trails-game.com/images/sen/&#24067;&#21033;&#27431;&#23612;&#20122;&#23707;.png?x-oss-process=style/resize_50" TargetMode="External"/><Relationship Id="rId92" Type="http://schemas.openxmlformats.org/officeDocument/2006/relationships/hyperlink" Target="https://alioss.trails-game.com/images/sen/&#22307;&#29305;&#20122;&#20811;.png?x-oss-process=style/resize_50" TargetMode="External"/><Relationship Id="rId2" Type="http://schemas.openxmlformats.org/officeDocument/2006/relationships/hyperlink" Target="https://cdn.trails-game.com/wp-content/uploads/2021/07/twindragon.png" TargetMode="External"/><Relationship Id="rId29" Type="http://schemas.openxmlformats.org/officeDocument/2006/relationships/hyperlink" Target="https://cdn.trails-game.com/wp-content/uploads/2020/08/downtown.png" TargetMode="External"/><Relationship Id="rId24" Type="http://schemas.openxmlformats.org/officeDocument/2006/relationships/hyperlink" Target="https://cdn.trails-game.com/wp-content/uploads/2020/08/residential.png" TargetMode="External"/><Relationship Id="rId40" Type="http://schemas.openxmlformats.org/officeDocument/2006/relationships/hyperlink" Target="https://alioss.trails-game.com/images/sky/&#26684;&#20848;&#36187;&#23572;&#22478;.png?x-oss-process=style/resize_50" TargetMode="External"/><Relationship Id="rId45" Type="http://schemas.openxmlformats.org/officeDocument/2006/relationships/hyperlink" Target="https://alioss.trails-game.com/images/zero%26ao/&#20811;&#24030;&#26087;&#22478;&#21306;.png?x-oss-process=style/resize_50" TargetMode="External"/><Relationship Id="rId66" Type="http://schemas.openxmlformats.org/officeDocument/2006/relationships/hyperlink" Target="https://alioss.trails-game.com/images/sen/&#21704;&#26757;&#23572;&#26449;.png?x-oss-process=style/resize_50" TargetMode="External"/><Relationship Id="rId87" Type="http://schemas.openxmlformats.org/officeDocument/2006/relationships/hyperlink" Target="https://alioss.trails-game.com/images/sen/&#38463;&#23572;&#26031;&#22612;.png?x-oss-process=style/resize_50" TargetMode="External"/><Relationship Id="rId61" Type="http://schemas.openxmlformats.org/officeDocument/2006/relationships/hyperlink" Target="https://alioss.trails-game.com/images/sen/&#21152;&#23572;&#23612;&#32822;&#21306;.png?x-oss-process=style/resize_50" TargetMode="External"/><Relationship Id="rId82" Type="http://schemas.openxmlformats.org/officeDocument/2006/relationships/hyperlink" Target="https://alioss.trails-game.com/images/sen/&#28023;&#22982;&#36798;&#23572;&#28207;.png?x-oss-process=style/resize_50" TargetMode="External"/><Relationship Id="rId19" Type="http://schemas.openxmlformats.org/officeDocument/2006/relationships/hyperlink" Target="https://cdn.trails-game.com/wp-content/uploads/2020/08/ordis.png" TargetMode="External"/><Relationship Id="rId14" Type="http://schemas.openxmlformats.org/officeDocument/2006/relationships/hyperlink" Target="https://cdn.trails-game.com/wp-content/uploads/2020/08/nord.jpg" TargetMode="External"/><Relationship Id="rId30" Type="http://schemas.openxmlformats.org/officeDocument/2006/relationships/hyperlink" Target="https://cdn.trails-game.com/wp-content/uploads/2020/08/cspd_inner.png" TargetMode="External"/><Relationship Id="rId35" Type="http://schemas.openxmlformats.org/officeDocument/2006/relationships/hyperlink" Target="https://cdn.trails-game.com/wp-content/uploads/2021/07/schwarzdrach.png" TargetMode="External"/><Relationship Id="rId56" Type="http://schemas.openxmlformats.org/officeDocument/2006/relationships/hyperlink" Target="https://alioss.trails-game.com/images/zero%26ao/&#38463;&#21202;&#27888;&#23572;.png?x-oss-process=style/resize_50" TargetMode="External"/><Relationship Id="rId77" Type="http://schemas.openxmlformats.org/officeDocument/2006/relationships/hyperlink" Target="https://alioss.trails-game.com/images/sen/&#25289;&#20811;&#37324;&#29595;&#28246;.png?x-oss-process=style/resize_50"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cdn.trails-game.com/wp-content/uploads/2021/07/&#20266;&#31070;_hajimari-150x150.png" TargetMode="External"/><Relationship Id="rId21" Type="http://schemas.openxmlformats.org/officeDocument/2006/relationships/hyperlink" Target="https://cdn.trails-game.com/wp-content/uploads/2021/07/&#22823;&#26234;_hajimari-150x150.png" TargetMode="External"/><Relationship Id="rId42" Type="http://schemas.openxmlformats.org/officeDocument/2006/relationships/hyperlink" Target="https://cdn.trails-game.com/wp-content/uploads/2021/07/&#21191;&#27668;_hajimari-150x150.png" TargetMode="External"/><Relationship Id="rId47" Type="http://schemas.openxmlformats.org/officeDocument/2006/relationships/hyperlink" Target="https://cdn.trails-game.com/wp-content/uploads/2021/07/&#27468;&#21518;_hajimari-150x150.png" TargetMode="External"/><Relationship Id="rId63" Type="http://schemas.openxmlformats.org/officeDocument/2006/relationships/hyperlink" Target="https://cdn.trails-game.com/wp-content/uploads/2021/07/&#36866;&#33021;_hajimari-150x150.png" TargetMode="External"/><Relationship Id="rId68" Type="http://schemas.openxmlformats.org/officeDocument/2006/relationships/hyperlink" Target="https://cdn.trails-game.com/wp-content/uploads/2021/07/&#22826;&#21476;_hajimari-150x150.png" TargetMode="External"/><Relationship Id="rId2" Type="http://schemas.openxmlformats.org/officeDocument/2006/relationships/hyperlink" Target="https://cdn.trails-game.com/wp-content/uploads/2021/07/&#22307;&#20856;_hajimari-150x150.png" TargetMode="External"/><Relationship Id="rId16" Type="http://schemas.openxmlformats.org/officeDocument/2006/relationships/hyperlink" Target="https://cdn.trails-game.com/wp-content/uploads/2021/07/&#22825;&#34638;_hajimari-150x150.png" TargetMode="External"/><Relationship Id="rId29" Type="http://schemas.openxmlformats.org/officeDocument/2006/relationships/hyperlink" Target="https://cdn.trails-game.com/wp-content/uploads/2021/07/&#32441;&#31456;_hajimari-150x150.png" TargetMode="External"/><Relationship Id="rId11" Type="http://schemas.openxmlformats.org/officeDocument/2006/relationships/hyperlink" Target="https://cdn.trails-game.com/wp-content/uploads/2021/07/&#33521;&#26480;_hajimari-150x150.png" TargetMode="External"/><Relationship Id="rId24" Type="http://schemas.openxmlformats.org/officeDocument/2006/relationships/hyperlink" Target="https://cdn.trails-game.com/wp-content/uploads/2021/07/&#27700;&#26143;_hajimari-150x150.png" TargetMode="External"/><Relationship Id="rId32" Type="http://schemas.openxmlformats.org/officeDocument/2006/relationships/hyperlink" Target="https://cdn.trails-game.com/wp-content/uploads/2021/07/&#23453;&#21073;_hajimari-150x150.png" TargetMode="External"/><Relationship Id="rId37" Type="http://schemas.openxmlformats.org/officeDocument/2006/relationships/hyperlink" Target="https://cdn.trails-game.com/wp-content/uploads/2021/07/&#20861;&#30520;_hajimari-150x150.png" TargetMode="External"/><Relationship Id="rId40" Type="http://schemas.openxmlformats.org/officeDocument/2006/relationships/hyperlink" Target="https://cdn.trails-game.com/wp-content/uploads/2021/07/&#23453;&#30418;_hajimari-150x150.png" TargetMode="External"/><Relationship Id="rId45" Type="http://schemas.openxmlformats.org/officeDocument/2006/relationships/hyperlink" Target="https://cdn.trails-game.com/wp-content/uploads/2021/07/&#22788;&#22899;_hajimari-150x150.png" TargetMode="External"/><Relationship Id="rId53" Type="http://schemas.openxmlformats.org/officeDocument/2006/relationships/hyperlink" Target="https://cdn.trails-game.com/wp-content/uploads/2021/07/&#23453;&#20856;_hajimari-150x150.png" TargetMode="External"/><Relationship Id="rId58" Type="http://schemas.openxmlformats.org/officeDocument/2006/relationships/hyperlink" Target="https://cdn.trails-game.com/wp-content/uploads/2021/07/&#35199;&#39118;_hajimari-150x150.png" TargetMode="External"/><Relationship Id="rId66" Type="http://schemas.openxmlformats.org/officeDocument/2006/relationships/hyperlink" Target="https://cdn.trails-game.com/wp-content/uploads/2021/07/&#30334;&#21464;_hajimari-150x150.png" TargetMode="External"/><Relationship Id="rId74" Type="http://schemas.openxmlformats.org/officeDocument/2006/relationships/hyperlink" Target="https://alioss.trails-game.com/images/hajimari/vm/&#24067;&#37324;&#20811;&#19997;_hajimari.png?x-oss-process=style/resize_25" TargetMode="External"/><Relationship Id="rId5" Type="http://schemas.openxmlformats.org/officeDocument/2006/relationships/hyperlink" Target="https://cdn.trails-game.com/wp-content/uploads/2021/07/&#27700;&#26143;_hajimari-150x150.png" TargetMode="External"/><Relationship Id="rId61" Type="http://schemas.openxmlformats.org/officeDocument/2006/relationships/hyperlink" Target="https://cdn.trails-game.com/wp-content/uploads/2021/07/&#30591;&#26234;_hajimari-150x150.png" TargetMode="External"/><Relationship Id="rId19" Type="http://schemas.openxmlformats.org/officeDocument/2006/relationships/hyperlink" Target="https://cdn.trails-game.com/wp-content/uploads/2021/07/&#22823;&#26234;_hajimari-150x150.png" TargetMode="External"/><Relationship Id="rId14" Type="http://schemas.openxmlformats.org/officeDocument/2006/relationships/hyperlink" Target="https://cdn.trails-game.com/wp-content/uploads/2021/07/&#39569;&#20853;_hajimari-150x150.png" TargetMode="External"/><Relationship Id="rId22" Type="http://schemas.openxmlformats.org/officeDocument/2006/relationships/hyperlink" Target="https://cdn.trails-game.com/wp-content/uploads/2021/07/&#38451;&#20809;_hajimari-150x150.png" TargetMode="External"/><Relationship Id="rId27" Type="http://schemas.openxmlformats.org/officeDocument/2006/relationships/hyperlink" Target="https://cdn.trails-game.com/wp-content/uploads/2021/07/&#21271;&#39118;_hajimari-150x150.png" TargetMode="External"/><Relationship Id="rId30" Type="http://schemas.openxmlformats.org/officeDocument/2006/relationships/hyperlink" Target="https://cdn.trails-game.com/wp-content/uploads/2021/07/&#36866;&#33021;_hajimari-150x150.png" TargetMode="External"/><Relationship Id="rId35" Type="http://schemas.openxmlformats.org/officeDocument/2006/relationships/hyperlink" Target="https://cdn.trails-game.com/wp-content/uploads/2021/07/&#22825;&#34638;_hajimari-150x150.png" TargetMode="External"/><Relationship Id="rId43" Type="http://schemas.openxmlformats.org/officeDocument/2006/relationships/hyperlink" Target="https://cdn.trails-game.com/wp-content/uploads/2021/07/&#36816;&#36716;_hajimari-150x150.png" TargetMode="External"/><Relationship Id="rId48" Type="http://schemas.openxmlformats.org/officeDocument/2006/relationships/hyperlink" Target="https://cdn.trails-game.com/wp-content/uploads/2021/07/&#26234;&#32773;_hajimari-150x150.png" TargetMode="External"/><Relationship Id="rId56" Type="http://schemas.openxmlformats.org/officeDocument/2006/relationships/hyperlink" Target="https://cdn.trails-game.com/wp-content/uploads/2021/07/&#33609;&#34201;_hajimari-150x150.png" TargetMode="External"/><Relationship Id="rId64" Type="http://schemas.openxmlformats.org/officeDocument/2006/relationships/hyperlink" Target="https://cdn.trails-game.com/wp-content/uploads/2021/07/&#21271;&#39118;_hajimari-150x150.png" TargetMode="External"/><Relationship Id="rId69" Type="http://schemas.openxmlformats.org/officeDocument/2006/relationships/hyperlink" Target="https://cdn.trails-game.com/wp-content/uploads/2021/07/&#34013;&#29422;_hajimari-150x150.png" TargetMode="External"/><Relationship Id="rId8" Type="http://schemas.openxmlformats.org/officeDocument/2006/relationships/hyperlink" Target="https://cdn.trails-game.com/wp-content/uploads/2021/07/&#28789;&#33647;_hajimari-150x150.png" TargetMode="External"/><Relationship Id="rId51" Type="http://schemas.openxmlformats.org/officeDocument/2006/relationships/hyperlink" Target="https://cdn.trails-game.com/wp-content/uploads/2021/07/&#31070;&#22899;_hajimari-150x150.png" TargetMode="External"/><Relationship Id="rId72" Type="http://schemas.openxmlformats.org/officeDocument/2006/relationships/hyperlink" Target="https://cdn.trails-game.com/wp-content/uploads/2021/07/&#31934;&#28789;_hajimari-150x150.png" TargetMode="External"/><Relationship Id="rId3" Type="http://schemas.openxmlformats.org/officeDocument/2006/relationships/hyperlink" Target="https://cdn.trails-game.com/wp-content/uploads/2021/07/&#22788;&#22899;_hajimari-150x150.png" TargetMode="External"/><Relationship Id="rId12" Type="http://schemas.openxmlformats.org/officeDocument/2006/relationships/hyperlink" Target="https://cdn.trails-game.com/wp-content/uploads/2021/07/&#39569;&#20853;_hajimari-150x150.png" TargetMode="External"/><Relationship Id="rId17" Type="http://schemas.openxmlformats.org/officeDocument/2006/relationships/hyperlink" Target="https://cdn.trails-game.com/wp-content/uploads/2021/07/&#31070;&#30462;_hajimari-150x150.png" TargetMode="External"/><Relationship Id="rId25" Type="http://schemas.openxmlformats.org/officeDocument/2006/relationships/hyperlink" Target="https://cdn.trails-game.com/wp-content/uploads/2021/07/&#31070;&#30683;_hajimari-150x150.png" TargetMode="External"/><Relationship Id="rId33" Type="http://schemas.openxmlformats.org/officeDocument/2006/relationships/hyperlink" Target="https://cdn.trails-game.com/wp-content/uploads/2021/07/&#28789;&#27583;_hajimari-150x150.png" TargetMode="External"/><Relationship Id="rId38" Type="http://schemas.openxmlformats.org/officeDocument/2006/relationships/hyperlink" Target="https://cdn.trails-game.com/wp-content/uploads/2021/07/&#31070;&#22899;_hajimari-150x150.png" TargetMode="External"/><Relationship Id="rId46" Type="http://schemas.openxmlformats.org/officeDocument/2006/relationships/hyperlink" Target="https://cdn.trails-game.com/wp-content/uploads/2021/07/&#29483;&#22934;_hajimari-150x150.png" TargetMode="External"/><Relationship Id="rId59" Type="http://schemas.openxmlformats.org/officeDocument/2006/relationships/hyperlink" Target="https://cdn.trails-game.com/wp-content/uploads/2021/07/&#24187;&#32999;_hajimari-150x150.png" TargetMode="External"/><Relationship Id="rId67" Type="http://schemas.openxmlformats.org/officeDocument/2006/relationships/hyperlink" Target="https://cdn.trails-game.com/wp-content/uploads/2021/07/&#19995;&#20113;_hajimari-150x150.png" TargetMode="External"/><Relationship Id="rId20" Type="http://schemas.openxmlformats.org/officeDocument/2006/relationships/hyperlink" Target="https://cdn.trails-game.com/wp-content/uploads/2021/07/&#20367;&#20754;_hajimari-150x150.png" TargetMode="External"/><Relationship Id="rId41" Type="http://schemas.openxmlformats.org/officeDocument/2006/relationships/hyperlink" Target="https://cdn.trails-game.com/wp-content/uploads/2021/07/&#22823;&#26234;_hajimari-150x150.png" TargetMode="External"/><Relationship Id="rId54" Type="http://schemas.openxmlformats.org/officeDocument/2006/relationships/hyperlink" Target="https://cdn.trails-game.com/wp-content/uploads/2021/07/&#26292;&#39118;_hajimari-150x150.png" TargetMode="External"/><Relationship Id="rId62" Type="http://schemas.openxmlformats.org/officeDocument/2006/relationships/hyperlink" Target="https://cdn.trails-game.com/wp-content/uploads/2021/07/&#27704;&#24658;_hajimari-150x150.png" TargetMode="External"/><Relationship Id="rId70" Type="http://schemas.openxmlformats.org/officeDocument/2006/relationships/hyperlink" Target="https://cdn.trails-game.com/wp-content/uploads/2021/07/&#22825;&#29436;_hajimari-150x150.png" TargetMode="External"/><Relationship Id="rId1" Type="http://schemas.openxmlformats.org/officeDocument/2006/relationships/hyperlink" Target="https://cdn.trails-game.com/wp-content/uploads/2021/07/&#26410;&#26469;_hajimari-150x150.png" TargetMode="External"/><Relationship Id="rId6" Type="http://schemas.openxmlformats.org/officeDocument/2006/relationships/hyperlink" Target="https://cdn.trails-game.com/wp-content/uploads/2021/07/&#29483;&#22934;_hajimari-150x150.png" TargetMode="External"/><Relationship Id="rId15" Type="http://schemas.openxmlformats.org/officeDocument/2006/relationships/hyperlink" Target="https://cdn.trails-game.com/wp-content/uploads/2021/07/&#32441;&#31456;_hajimari-150x150.png" TargetMode="External"/><Relationship Id="rId23" Type="http://schemas.openxmlformats.org/officeDocument/2006/relationships/hyperlink" Target="https://cdn.trails-game.com/wp-content/uploads/2021/07/&#31070;&#22899;_hajimari-150x150.png" TargetMode="External"/><Relationship Id="rId28" Type="http://schemas.openxmlformats.org/officeDocument/2006/relationships/hyperlink" Target="https://cdn.trails-game.com/wp-content/uploads/2021/07/&#36132;&#32773;_hajimari-150x150.png" TargetMode="External"/><Relationship Id="rId36" Type="http://schemas.openxmlformats.org/officeDocument/2006/relationships/hyperlink" Target="https://cdn.trails-game.com/wp-content/uploads/2021/07/&#23453;&#30418;_hajimari-150x150.png" TargetMode="External"/><Relationship Id="rId49" Type="http://schemas.openxmlformats.org/officeDocument/2006/relationships/hyperlink" Target="https://cdn.trails-game.com/wp-content/uploads/2021/07/&#32455;&#22899;_hajimari-150x150.png" TargetMode="External"/><Relationship Id="rId57" Type="http://schemas.openxmlformats.org/officeDocument/2006/relationships/hyperlink" Target="https://cdn.trails-game.com/wp-content/uploads/2021/07/&#28789;&#29483;_hajimari-150x150.png" TargetMode="External"/><Relationship Id="rId10" Type="http://schemas.openxmlformats.org/officeDocument/2006/relationships/hyperlink" Target="https://cdn.trails-game.com/wp-content/uploads/2021/07/&#29579;&#32773;_hajimari-150x150.png" TargetMode="External"/><Relationship Id="rId31" Type="http://schemas.openxmlformats.org/officeDocument/2006/relationships/hyperlink" Target="https://cdn.trails-game.com/wp-content/uploads/2021/07/&#30591;&#26234;_hajimari-150x150.png" TargetMode="External"/><Relationship Id="rId44" Type="http://schemas.openxmlformats.org/officeDocument/2006/relationships/hyperlink" Target="https://cdn.trails-game.com/wp-content/uploads/2021/07/&#26080;&#38480;_hajimari-150x150.png" TargetMode="External"/><Relationship Id="rId52" Type="http://schemas.openxmlformats.org/officeDocument/2006/relationships/hyperlink" Target="https://cdn.trails-game.com/wp-content/uploads/2021/07/&#39569;&#20853;_hajimari-150x150.png" TargetMode="External"/><Relationship Id="rId60" Type="http://schemas.openxmlformats.org/officeDocument/2006/relationships/hyperlink" Target="https://cdn.trails-game.com/wp-content/uploads/2021/07/&#26164;&#23487;_hajimari-150x150.png" TargetMode="External"/><Relationship Id="rId65" Type="http://schemas.openxmlformats.org/officeDocument/2006/relationships/hyperlink" Target="https://cdn.trails-game.com/wp-content/uploads/2021/07/&#31934;&#21518;_hajimari-150x150.png" TargetMode="External"/><Relationship Id="rId73" Type="http://schemas.openxmlformats.org/officeDocument/2006/relationships/hyperlink" Target="https://alioss.trails-game.com/images/hajimari/vm/&#40657;&#30382;_hajimari.png?x-oss-process=style/resize_25" TargetMode="External"/><Relationship Id="rId4" Type="http://schemas.openxmlformats.org/officeDocument/2006/relationships/hyperlink" Target="https://cdn.trails-game.com/wp-content/uploads/2021/07/&#27700;&#26143;_hajimari-150x150.png" TargetMode="External"/><Relationship Id="rId9" Type="http://schemas.openxmlformats.org/officeDocument/2006/relationships/hyperlink" Target="https://cdn.trails-game.com/wp-content/uploads/2021/07/&#28779;&#31070;_hajimari-150x150.png" TargetMode="External"/><Relationship Id="rId13" Type="http://schemas.openxmlformats.org/officeDocument/2006/relationships/hyperlink" Target="https://cdn.trails-game.com/wp-content/uploads/2021/07/&#38451;&#20809;_hajimari-150x150.png" TargetMode="External"/><Relationship Id="rId18" Type="http://schemas.openxmlformats.org/officeDocument/2006/relationships/hyperlink" Target="https://cdn.trails-game.com/wp-content/uploads/2021/07/&#25252;&#31526;_hajimari-150x150.png" TargetMode="External"/><Relationship Id="rId39" Type="http://schemas.openxmlformats.org/officeDocument/2006/relationships/hyperlink" Target="https://cdn.trails-game.com/wp-content/uploads/2021/07/&#28789;&#27583;_hajimari-150x150.png" TargetMode="External"/><Relationship Id="rId34" Type="http://schemas.openxmlformats.org/officeDocument/2006/relationships/hyperlink" Target="https://cdn.trails-game.com/wp-content/uploads/2021/07/&#31934;&#21518;_hajimari-150x150.png" TargetMode="External"/><Relationship Id="rId50" Type="http://schemas.openxmlformats.org/officeDocument/2006/relationships/hyperlink" Target="https://cdn.trails-game.com/wp-content/uploads/2021/07/&#39764;&#22899;_hajimari-150x150.png" TargetMode="External"/><Relationship Id="rId55" Type="http://schemas.openxmlformats.org/officeDocument/2006/relationships/hyperlink" Target="https://cdn.trails-game.com/wp-content/uploads/2021/07/&#38647;&#31070;_hajimari-150x150.png" TargetMode="External"/><Relationship Id="rId7" Type="http://schemas.openxmlformats.org/officeDocument/2006/relationships/hyperlink" Target="https://cdn.trails-game.com/wp-content/uploads/2021/07/&#27468;&#21518;_hajimari-150x150.png" TargetMode="External"/><Relationship Id="rId71" Type="http://schemas.openxmlformats.org/officeDocument/2006/relationships/hyperlink" Target="https://cdn.trails-game.com/wp-content/uploads/2021/07/&#26164;&#23487;_hajimari-150x15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8"/>
  <sheetViews>
    <sheetView tabSelected="1" workbookViewId="0">
      <pane ySplit="1" topLeftCell="A234" activePane="bottomLeft" state="frozen"/>
      <selection pane="bottomLeft"/>
    </sheetView>
  </sheetViews>
  <sheetFormatPr defaultRowHeight="14.25"/>
  <cols>
    <col min="1" max="1" width="8"/>
    <col min="2" max="2" width="42" customWidth="1"/>
    <col min="3" max="3" width="100" customWidth="1"/>
    <col min="4" max="5" width="8"/>
    <col min="6" max="7" width="22" customWidth="1"/>
    <col min="8" max="8" width="21" customWidth="1"/>
    <col min="9" max="9" width="26" customWidth="1"/>
    <col min="10" max="10" width="67" customWidth="1"/>
    <col min="11" max="20" width="8"/>
  </cols>
  <sheetData>
    <row r="1" spans="1:20">
      <c r="A1" s="1" t="s">
        <v>0</v>
      </c>
      <c r="B1" s="2" t="s">
        <v>1</v>
      </c>
      <c r="C1" s="3" t="s">
        <v>2331</v>
      </c>
      <c r="D1" s="2" t="s">
        <v>3</v>
      </c>
      <c r="E1" s="2" t="s">
        <v>4</v>
      </c>
      <c r="F1" s="2" t="s">
        <v>5</v>
      </c>
      <c r="G1" s="2" t="s">
        <v>6</v>
      </c>
      <c r="H1" s="2" t="s">
        <v>7</v>
      </c>
      <c r="I1" s="2" t="s">
        <v>8</v>
      </c>
      <c r="J1" s="2" t="s">
        <v>9</v>
      </c>
      <c r="K1" s="2" t="s">
        <v>10</v>
      </c>
      <c r="L1" s="4"/>
      <c r="M1" s="5" t="s">
        <v>2332</v>
      </c>
      <c r="N1" s="4"/>
      <c r="O1" s="4"/>
      <c r="P1" s="4"/>
      <c r="Q1" s="4"/>
      <c r="R1" s="4"/>
      <c r="S1" s="4"/>
      <c r="T1" s="4"/>
    </row>
    <row r="2" spans="1:20">
      <c r="A2" s="6">
        <f t="shared" ref="A2:A65" si="0">ROW()+4999</f>
        <v>5001</v>
      </c>
      <c r="B2" s="2" t="s">
        <v>2333</v>
      </c>
      <c r="C2" s="7" t="s">
        <v>3410</v>
      </c>
      <c r="D2" s="2" t="s">
        <v>2305</v>
      </c>
      <c r="E2" s="6">
        <v>4</v>
      </c>
      <c r="F2" s="8" t="s">
        <v>2334</v>
      </c>
      <c r="G2" s="2" t="s">
        <v>2335</v>
      </c>
      <c r="H2" s="2" t="s">
        <v>2336</v>
      </c>
      <c r="I2" s="9" t="s">
        <v>1997</v>
      </c>
      <c r="J2" s="2" t="s">
        <v>2337</v>
      </c>
      <c r="K2" s="2" t="s">
        <v>2338</v>
      </c>
      <c r="L2" s="4"/>
      <c r="M2" s="5" t="s">
        <v>2339</v>
      </c>
      <c r="N2" s="4"/>
      <c r="O2" s="4"/>
      <c r="P2" s="4"/>
      <c r="Q2" s="4"/>
      <c r="R2" s="4"/>
      <c r="S2" s="4"/>
      <c r="T2" s="4"/>
    </row>
    <row r="3" spans="1:20">
      <c r="A3" s="6">
        <f t="shared" si="0"/>
        <v>5002</v>
      </c>
      <c r="B3" s="2" t="s">
        <v>2333</v>
      </c>
      <c r="C3" s="10" t="s">
        <v>2340</v>
      </c>
      <c r="D3" s="2" t="s">
        <v>2305</v>
      </c>
      <c r="E3" s="6">
        <v>4</v>
      </c>
      <c r="F3" s="8" t="s">
        <v>2341</v>
      </c>
      <c r="G3" s="2" t="s">
        <v>2342</v>
      </c>
      <c r="H3" s="2" t="s">
        <v>2343</v>
      </c>
      <c r="I3" s="9" t="s">
        <v>2344</v>
      </c>
      <c r="J3" s="2" t="s">
        <v>2345</v>
      </c>
      <c r="K3" s="2" t="s">
        <v>2338</v>
      </c>
      <c r="L3" s="4"/>
      <c r="M3" s="5" t="s">
        <v>2346</v>
      </c>
      <c r="N3" s="4"/>
      <c r="O3" s="4"/>
      <c r="P3" s="4"/>
      <c r="Q3" s="4"/>
      <c r="R3" s="4"/>
      <c r="S3" s="4"/>
      <c r="T3" s="4"/>
    </row>
    <row r="4" spans="1:20">
      <c r="A4" s="6">
        <f t="shared" si="0"/>
        <v>5003</v>
      </c>
      <c r="B4" s="2" t="s">
        <v>2333</v>
      </c>
      <c r="C4" s="10" t="s">
        <v>2347</v>
      </c>
      <c r="D4" s="2" t="s">
        <v>2305</v>
      </c>
      <c r="E4" s="6">
        <v>4</v>
      </c>
      <c r="F4" s="8" t="s">
        <v>2348</v>
      </c>
      <c r="G4" s="2" t="s">
        <v>2349</v>
      </c>
      <c r="H4" s="2" t="s">
        <v>2334</v>
      </c>
      <c r="I4" s="9" t="s">
        <v>2350</v>
      </c>
      <c r="J4" s="2" t="s">
        <v>2351</v>
      </c>
      <c r="K4" s="2" t="s">
        <v>2338</v>
      </c>
      <c r="L4" s="4"/>
      <c r="M4" s="4"/>
      <c r="N4" s="4"/>
      <c r="O4" s="4"/>
      <c r="P4" s="4"/>
      <c r="Q4" s="4"/>
      <c r="R4" s="4"/>
      <c r="S4" s="4"/>
      <c r="T4" s="4"/>
    </row>
    <row r="5" spans="1:20">
      <c r="A5" s="6">
        <f t="shared" si="0"/>
        <v>5004</v>
      </c>
      <c r="B5" s="2" t="s">
        <v>2333</v>
      </c>
      <c r="C5" s="10" t="s">
        <v>2352</v>
      </c>
      <c r="D5" s="2" t="s">
        <v>2305</v>
      </c>
      <c r="E5" s="6">
        <v>4</v>
      </c>
      <c r="F5" s="8" t="s">
        <v>2349</v>
      </c>
      <c r="G5" s="2" t="s">
        <v>2353</v>
      </c>
      <c r="H5" s="2" t="s">
        <v>2354</v>
      </c>
      <c r="I5" s="9" t="s">
        <v>91</v>
      </c>
      <c r="J5" s="2" t="s">
        <v>2355</v>
      </c>
      <c r="K5" s="2" t="s">
        <v>2338</v>
      </c>
      <c r="L5" s="4"/>
      <c r="M5" s="4"/>
      <c r="N5" s="4"/>
      <c r="O5" s="4"/>
      <c r="P5" s="4"/>
      <c r="Q5" s="4"/>
      <c r="R5" s="4"/>
      <c r="S5" s="4"/>
      <c r="T5" s="4"/>
    </row>
    <row r="6" spans="1:20">
      <c r="A6" s="6">
        <f t="shared" si="0"/>
        <v>5005</v>
      </c>
      <c r="B6" s="2" t="s">
        <v>2356</v>
      </c>
      <c r="C6" s="7" t="s">
        <v>3411</v>
      </c>
      <c r="D6" s="2" t="s">
        <v>2305</v>
      </c>
      <c r="E6" s="6">
        <v>4</v>
      </c>
      <c r="F6" s="8" t="s">
        <v>2357</v>
      </c>
      <c r="G6" s="2" t="s">
        <v>2358</v>
      </c>
      <c r="H6" s="2" t="s">
        <v>2359</v>
      </c>
      <c r="I6" s="9" t="s">
        <v>2360</v>
      </c>
      <c r="J6" s="2" t="s">
        <v>2361</v>
      </c>
      <c r="K6" s="2" t="s">
        <v>2338</v>
      </c>
      <c r="L6" s="4"/>
      <c r="M6" s="4"/>
      <c r="N6" s="4"/>
      <c r="O6" s="4"/>
      <c r="P6" s="4"/>
      <c r="Q6" s="4"/>
      <c r="R6" s="4"/>
      <c r="S6" s="4"/>
      <c r="T6" s="4"/>
    </row>
    <row r="7" spans="1:20">
      <c r="A7" s="6">
        <f t="shared" si="0"/>
        <v>5006</v>
      </c>
      <c r="B7" s="2" t="s">
        <v>2362</v>
      </c>
      <c r="C7" s="7" t="s">
        <v>3412</v>
      </c>
      <c r="D7" s="2" t="s">
        <v>2305</v>
      </c>
      <c r="E7" s="6">
        <v>4</v>
      </c>
      <c r="F7" s="8" t="s">
        <v>2363</v>
      </c>
      <c r="G7" s="2" t="s">
        <v>2364</v>
      </c>
      <c r="H7" s="2" t="s">
        <v>2365</v>
      </c>
      <c r="I7" s="9" t="s">
        <v>2366</v>
      </c>
      <c r="J7" s="2" t="s">
        <v>2367</v>
      </c>
      <c r="K7" s="2" t="s">
        <v>2338</v>
      </c>
      <c r="L7" s="4"/>
      <c r="M7" s="4"/>
      <c r="N7" s="4"/>
      <c r="O7" s="4"/>
      <c r="P7" s="4"/>
      <c r="Q7" s="4"/>
      <c r="R7" s="4"/>
      <c r="S7" s="4"/>
      <c r="T7" s="4"/>
    </row>
    <row r="8" spans="1:20">
      <c r="A8" s="6">
        <f t="shared" si="0"/>
        <v>5007</v>
      </c>
      <c r="B8" s="2" t="s">
        <v>2368</v>
      </c>
      <c r="C8" s="10" t="s">
        <v>2369</v>
      </c>
      <c r="D8" s="2" t="s">
        <v>2305</v>
      </c>
      <c r="E8" s="6">
        <v>4</v>
      </c>
      <c r="F8" s="8" t="s">
        <v>2370</v>
      </c>
      <c r="G8" s="2" t="s">
        <v>2371</v>
      </c>
      <c r="H8" s="2" t="s">
        <v>2372</v>
      </c>
      <c r="I8" s="9" t="s">
        <v>2373</v>
      </c>
      <c r="J8" s="2" t="s">
        <v>2374</v>
      </c>
      <c r="K8" s="2" t="s">
        <v>2338</v>
      </c>
      <c r="L8" s="4"/>
      <c r="M8" s="4"/>
      <c r="N8" s="4"/>
      <c r="O8" s="4"/>
      <c r="P8" s="4"/>
      <c r="Q8" s="4"/>
      <c r="R8" s="4"/>
      <c r="S8" s="4"/>
      <c r="T8" s="4"/>
    </row>
    <row r="9" spans="1:20">
      <c r="A9" s="6">
        <f t="shared" si="0"/>
        <v>5008</v>
      </c>
      <c r="B9" s="2" t="s">
        <v>2375</v>
      </c>
      <c r="C9" s="7" t="s">
        <v>3413</v>
      </c>
      <c r="D9" s="2" t="s">
        <v>2305</v>
      </c>
      <c r="E9" s="6">
        <v>4</v>
      </c>
      <c r="F9" s="8" t="s">
        <v>2376</v>
      </c>
      <c r="G9" s="2" t="s">
        <v>2377</v>
      </c>
      <c r="H9" s="2" t="s">
        <v>2378</v>
      </c>
      <c r="I9" s="2" t="s">
        <v>2379</v>
      </c>
      <c r="J9" s="2" t="s">
        <v>2380</v>
      </c>
      <c r="K9" s="2" t="s">
        <v>2338</v>
      </c>
      <c r="L9" s="4"/>
      <c r="M9" s="4"/>
      <c r="N9" s="4"/>
      <c r="O9" s="4"/>
      <c r="P9" s="4"/>
      <c r="Q9" s="4"/>
      <c r="R9" s="4"/>
      <c r="S9" s="4"/>
      <c r="T9" s="4"/>
    </row>
    <row r="10" spans="1:20">
      <c r="A10" s="6">
        <f t="shared" si="0"/>
        <v>5009</v>
      </c>
      <c r="B10" s="2" t="s">
        <v>2381</v>
      </c>
      <c r="C10" s="7" t="s">
        <v>3414</v>
      </c>
      <c r="D10" s="2" t="s">
        <v>2305</v>
      </c>
      <c r="E10" s="6">
        <v>4</v>
      </c>
      <c r="F10" s="8" t="s">
        <v>2382</v>
      </c>
      <c r="G10" s="2" t="s">
        <v>2383</v>
      </c>
      <c r="H10" s="2" t="s">
        <v>2384</v>
      </c>
      <c r="I10" s="2" t="s">
        <v>2385</v>
      </c>
      <c r="J10" s="2" t="s">
        <v>2386</v>
      </c>
      <c r="K10" s="2" t="s">
        <v>2338</v>
      </c>
      <c r="L10" s="4"/>
      <c r="M10" s="4"/>
      <c r="N10" s="4"/>
      <c r="O10" s="4"/>
      <c r="P10" s="4"/>
      <c r="Q10" s="4"/>
      <c r="R10" s="4"/>
      <c r="S10" s="4"/>
      <c r="T10" s="4"/>
    </row>
    <row r="11" spans="1:20">
      <c r="A11" s="6">
        <f t="shared" si="0"/>
        <v>5010</v>
      </c>
      <c r="B11" s="2" t="s">
        <v>2387</v>
      </c>
      <c r="C11" s="10" t="s">
        <v>2388</v>
      </c>
      <c r="D11" s="2" t="s">
        <v>2305</v>
      </c>
      <c r="E11" s="6">
        <v>4</v>
      </c>
      <c r="F11" s="8" t="s">
        <v>2389</v>
      </c>
      <c r="G11" s="2" t="s">
        <v>2390</v>
      </c>
      <c r="H11" s="2" t="s">
        <v>2391</v>
      </c>
      <c r="I11" s="9" t="s">
        <v>2392</v>
      </c>
      <c r="J11" s="2" t="s">
        <v>2393</v>
      </c>
      <c r="K11" s="2" t="s">
        <v>2338</v>
      </c>
      <c r="L11" s="4"/>
      <c r="M11" s="4"/>
      <c r="N11" s="4"/>
      <c r="O11" s="4"/>
      <c r="P11" s="4"/>
      <c r="Q11" s="4"/>
      <c r="R11" s="4"/>
      <c r="S11" s="4"/>
      <c r="T11" s="4"/>
    </row>
    <row r="12" spans="1:20">
      <c r="A12" s="6">
        <f t="shared" si="0"/>
        <v>5011</v>
      </c>
      <c r="B12" s="2" t="s">
        <v>2333</v>
      </c>
      <c r="C12" s="10" t="s">
        <v>2394</v>
      </c>
      <c r="D12" s="2" t="s">
        <v>2305</v>
      </c>
      <c r="E12" s="6">
        <v>4</v>
      </c>
      <c r="F12" s="8" t="s">
        <v>2395</v>
      </c>
      <c r="G12" s="2" t="s">
        <v>2396</v>
      </c>
      <c r="H12" s="2" t="s">
        <v>2334</v>
      </c>
      <c r="I12" s="9" t="s">
        <v>2397</v>
      </c>
      <c r="J12" s="2" t="s">
        <v>2398</v>
      </c>
      <c r="K12" s="2" t="s">
        <v>2338</v>
      </c>
      <c r="L12" s="4"/>
      <c r="M12" s="4"/>
      <c r="N12" s="4"/>
      <c r="O12" s="4"/>
      <c r="P12" s="4"/>
      <c r="Q12" s="4"/>
      <c r="R12" s="4"/>
      <c r="S12" s="4"/>
      <c r="T12" s="4"/>
    </row>
    <row r="13" spans="1:20">
      <c r="A13" s="6">
        <f t="shared" si="0"/>
        <v>5012</v>
      </c>
      <c r="B13" s="2" t="s">
        <v>2399</v>
      </c>
      <c r="C13" s="7" t="s">
        <v>3415</v>
      </c>
      <c r="D13" s="2" t="s">
        <v>2305</v>
      </c>
      <c r="E13" s="6">
        <v>4</v>
      </c>
      <c r="F13" s="8" t="s">
        <v>1192</v>
      </c>
      <c r="G13" s="2" t="s">
        <v>1830</v>
      </c>
      <c r="H13" s="2" t="s">
        <v>1925</v>
      </c>
      <c r="I13" s="2" t="s">
        <v>2400</v>
      </c>
      <c r="J13" s="2" t="s">
        <v>2401</v>
      </c>
      <c r="K13" s="2" t="s">
        <v>2338</v>
      </c>
      <c r="L13" s="4"/>
      <c r="M13" s="4"/>
      <c r="N13" s="4"/>
      <c r="O13" s="4"/>
      <c r="P13" s="4"/>
      <c r="Q13" s="4"/>
      <c r="R13" s="4"/>
      <c r="S13" s="4"/>
      <c r="T13" s="4"/>
    </row>
    <row r="14" spans="1:20">
      <c r="A14" s="6">
        <f t="shared" si="0"/>
        <v>5013</v>
      </c>
      <c r="B14" s="2" t="s">
        <v>2387</v>
      </c>
      <c r="C14" s="7" t="s">
        <v>3416</v>
      </c>
      <c r="D14" s="2" t="s">
        <v>2305</v>
      </c>
      <c r="E14" s="6">
        <v>4</v>
      </c>
      <c r="F14" s="8" t="s">
        <v>2364</v>
      </c>
      <c r="G14" s="2" t="s">
        <v>2402</v>
      </c>
      <c r="H14" s="2" t="s">
        <v>2403</v>
      </c>
      <c r="I14" s="2" t="s">
        <v>1339</v>
      </c>
      <c r="J14" s="2" t="s">
        <v>2404</v>
      </c>
      <c r="K14" s="2" t="s">
        <v>2338</v>
      </c>
      <c r="L14" s="4"/>
      <c r="M14" s="4"/>
      <c r="N14" s="4"/>
      <c r="O14" s="4"/>
      <c r="P14" s="4"/>
      <c r="Q14" s="4"/>
      <c r="R14" s="4"/>
      <c r="S14" s="4"/>
      <c r="T14" s="4"/>
    </row>
    <row r="15" spans="1:20">
      <c r="A15" s="6">
        <f t="shared" si="0"/>
        <v>5014</v>
      </c>
      <c r="B15" s="2" t="s">
        <v>2381</v>
      </c>
      <c r="C15" s="10" t="s">
        <v>2405</v>
      </c>
      <c r="D15" s="2" t="s">
        <v>2305</v>
      </c>
      <c r="E15" s="6">
        <v>4</v>
      </c>
      <c r="F15" s="8" t="s">
        <v>144</v>
      </c>
      <c r="G15" s="2" t="s">
        <v>1128</v>
      </c>
      <c r="H15" s="2" t="s">
        <v>1127</v>
      </c>
      <c r="I15" s="2" t="s">
        <v>1727</v>
      </c>
      <c r="J15" s="2" t="s">
        <v>2406</v>
      </c>
      <c r="K15" s="2" t="s">
        <v>2338</v>
      </c>
      <c r="L15" s="4"/>
      <c r="M15" s="4"/>
      <c r="N15" s="4"/>
      <c r="O15" s="4"/>
      <c r="P15" s="4"/>
      <c r="Q15" s="4"/>
      <c r="R15" s="4"/>
      <c r="S15" s="4"/>
      <c r="T15" s="4"/>
    </row>
    <row r="16" spans="1:20">
      <c r="A16" s="6">
        <f t="shared" si="0"/>
        <v>5015</v>
      </c>
      <c r="B16" s="2" t="s">
        <v>2387</v>
      </c>
      <c r="C16" s="10" t="s">
        <v>2407</v>
      </c>
      <c r="D16" s="2" t="s">
        <v>2305</v>
      </c>
      <c r="E16" s="6">
        <v>4</v>
      </c>
      <c r="F16" s="8" t="s">
        <v>2390</v>
      </c>
      <c r="G16" s="2" t="s">
        <v>2408</v>
      </c>
      <c r="H16" s="2" t="s">
        <v>2409</v>
      </c>
      <c r="I16" s="2" t="s">
        <v>1339</v>
      </c>
      <c r="J16" s="2" t="s">
        <v>2410</v>
      </c>
      <c r="K16" s="2" t="s">
        <v>2338</v>
      </c>
      <c r="L16" s="4"/>
      <c r="M16" s="4"/>
      <c r="N16" s="4"/>
      <c r="O16" s="4"/>
      <c r="P16" s="4"/>
      <c r="Q16" s="4"/>
      <c r="R16" s="4"/>
      <c r="S16" s="4"/>
      <c r="T16" s="4"/>
    </row>
    <row r="17" spans="1:20">
      <c r="A17" s="6">
        <f t="shared" si="0"/>
        <v>5016</v>
      </c>
      <c r="B17" s="2" t="s">
        <v>2411</v>
      </c>
      <c r="C17" s="10" t="s">
        <v>2412</v>
      </c>
      <c r="D17" s="2" t="s">
        <v>2305</v>
      </c>
      <c r="E17" s="6">
        <v>4</v>
      </c>
      <c r="F17" s="11" t="s">
        <v>2413</v>
      </c>
      <c r="G17" s="2" t="s">
        <v>2414</v>
      </c>
      <c r="H17" s="2" t="s">
        <v>2415</v>
      </c>
      <c r="I17" s="2" t="s">
        <v>2416</v>
      </c>
      <c r="J17" s="2" t="s">
        <v>2417</v>
      </c>
      <c r="K17" s="2" t="s">
        <v>2338</v>
      </c>
      <c r="L17" s="4"/>
      <c r="M17" s="4"/>
      <c r="N17" s="4"/>
      <c r="O17" s="4"/>
      <c r="P17" s="4"/>
      <c r="Q17" s="4"/>
      <c r="R17" s="4"/>
      <c r="S17" s="4"/>
      <c r="T17" s="4"/>
    </row>
    <row r="18" spans="1:20">
      <c r="A18" s="6">
        <f t="shared" si="0"/>
        <v>5017</v>
      </c>
      <c r="B18" s="2" t="s">
        <v>2411</v>
      </c>
      <c r="C18" s="10" t="s">
        <v>2418</v>
      </c>
      <c r="D18" s="2" t="s">
        <v>2305</v>
      </c>
      <c r="E18" s="6">
        <v>4</v>
      </c>
      <c r="F18" s="8" t="s">
        <v>2419</v>
      </c>
      <c r="G18" s="2" t="s">
        <v>2420</v>
      </c>
      <c r="H18" s="9" t="s">
        <v>2421</v>
      </c>
      <c r="I18" s="2" t="s">
        <v>2422</v>
      </c>
      <c r="J18" s="2" t="s">
        <v>2423</v>
      </c>
      <c r="K18" s="2" t="s">
        <v>2338</v>
      </c>
      <c r="L18" s="4"/>
      <c r="M18" s="4"/>
      <c r="N18" s="4"/>
      <c r="O18" s="4"/>
      <c r="P18" s="4"/>
      <c r="Q18" s="4"/>
      <c r="R18" s="4"/>
      <c r="S18" s="4"/>
      <c r="T18" s="4"/>
    </row>
    <row r="19" spans="1:20">
      <c r="A19" s="6">
        <f t="shared" si="0"/>
        <v>5018</v>
      </c>
      <c r="B19" s="2" t="s">
        <v>2424</v>
      </c>
      <c r="C19" s="10" t="s">
        <v>2425</v>
      </c>
      <c r="D19" s="2" t="s">
        <v>2305</v>
      </c>
      <c r="E19" s="6">
        <v>4</v>
      </c>
      <c r="F19" s="8" t="s">
        <v>2426</v>
      </c>
      <c r="G19" s="2" t="s">
        <v>2427</v>
      </c>
      <c r="H19" s="9" t="s">
        <v>2428</v>
      </c>
      <c r="I19" s="2" t="s">
        <v>2429</v>
      </c>
      <c r="J19" s="2" t="s">
        <v>2430</v>
      </c>
      <c r="K19" s="2" t="s">
        <v>2338</v>
      </c>
      <c r="L19" s="4"/>
      <c r="M19" s="4"/>
      <c r="N19" s="4"/>
      <c r="O19" s="4"/>
      <c r="P19" s="4"/>
      <c r="Q19" s="4"/>
      <c r="R19" s="4"/>
      <c r="S19" s="4"/>
      <c r="T19" s="4"/>
    </row>
    <row r="20" spans="1:20">
      <c r="A20" s="6">
        <f t="shared" si="0"/>
        <v>5019</v>
      </c>
      <c r="B20" s="2" t="s">
        <v>2424</v>
      </c>
      <c r="C20" s="10" t="s">
        <v>2431</v>
      </c>
      <c r="D20" s="2" t="s">
        <v>2305</v>
      </c>
      <c r="E20" s="6">
        <v>4</v>
      </c>
      <c r="F20" s="8" t="s">
        <v>2432</v>
      </c>
      <c r="G20" s="2" t="s">
        <v>2433</v>
      </c>
      <c r="H20" s="9" t="s">
        <v>2434</v>
      </c>
      <c r="I20" s="2" t="s">
        <v>2435</v>
      </c>
      <c r="J20" s="2" t="s">
        <v>2436</v>
      </c>
      <c r="K20" s="2" t="s">
        <v>2338</v>
      </c>
      <c r="L20" s="4"/>
      <c r="M20" s="4"/>
      <c r="N20" s="4"/>
      <c r="O20" s="4"/>
      <c r="P20" s="4"/>
      <c r="Q20" s="4"/>
      <c r="R20" s="4"/>
      <c r="S20" s="4"/>
      <c r="T20" s="4"/>
    </row>
    <row r="21" spans="1:20">
      <c r="A21" s="6">
        <f t="shared" si="0"/>
        <v>5020</v>
      </c>
      <c r="B21" s="2" t="s">
        <v>2437</v>
      </c>
      <c r="C21" s="10" t="s">
        <v>2438</v>
      </c>
      <c r="D21" s="2" t="s">
        <v>2305</v>
      </c>
      <c r="E21" s="6">
        <v>4</v>
      </c>
      <c r="F21" s="8" t="s">
        <v>2439</v>
      </c>
      <c r="G21" s="2" t="s">
        <v>1514</v>
      </c>
      <c r="H21" s="9" t="s">
        <v>1677</v>
      </c>
      <c r="I21" s="2" t="s">
        <v>1024</v>
      </c>
      <c r="J21" s="2" t="s">
        <v>2440</v>
      </c>
      <c r="K21" s="2" t="s">
        <v>2338</v>
      </c>
      <c r="L21" s="4"/>
      <c r="M21" s="4"/>
      <c r="N21" s="4"/>
      <c r="O21" s="4"/>
      <c r="P21" s="4"/>
      <c r="Q21" s="4"/>
      <c r="R21" s="4"/>
      <c r="S21" s="4"/>
      <c r="T21" s="4"/>
    </row>
    <row r="22" spans="1:20">
      <c r="A22" s="6">
        <f t="shared" si="0"/>
        <v>5021</v>
      </c>
      <c r="B22" s="2" t="s">
        <v>2441</v>
      </c>
      <c r="C22" s="10" t="s">
        <v>2442</v>
      </c>
      <c r="D22" s="2" t="s">
        <v>2305</v>
      </c>
      <c r="E22" s="6">
        <v>4</v>
      </c>
      <c r="F22" s="8" t="s">
        <v>2443</v>
      </c>
      <c r="G22" s="2" t="s">
        <v>2444</v>
      </c>
      <c r="H22" s="9" t="s">
        <v>2445</v>
      </c>
      <c r="I22" s="2" t="s">
        <v>2446</v>
      </c>
      <c r="J22" s="2" t="s">
        <v>2447</v>
      </c>
      <c r="K22" s="2" t="s">
        <v>2338</v>
      </c>
      <c r="L22" s="4"/>
      <c r="M22" s="4"/>
      <c r="N22" s="4"/>
      <c r="O22" s="4"/>
      <c r="P22" s="4"/>
      <c r="Q22" s="4"/>
      <c r="R22" s="4"/>
      <c r="S22" s="4"/>
      <c r="T22" s="4"/>
    </row>
    <row r="23" spans="1:20">
      <c r="A23" s="6">
        <f t="shared" si="0"/>
        <v>5022</v>
      </c>
      <c r="B23" s="2" t="s">
        <v>2448</v>
      </c>
      <c r="C23" s="10" t="s">
        <v>2449</v>
      </c>
      <c r="D23" s="2" t="s">
        <v>2305</v>
      </c>
      <c r="E23" s="6">
        <v>4</v>
      </c>
      <c r="F23" s="8" t="s">
        <v>2450</v>
      </c>
      <c r="G23" s="2" t="s">
        <v>2451</v>
      </c>
      <c r="H23" s="9" t="s">
        <v>2452</v>
      </c>
      <c r="I23" s="2" t="s">
        <v>2453</v>
      </c>
      <c r="J23" s="2" t="s">
        <v>2454</v>
      </c>
      <c r="K23" s="2" t="s">
        <v>2338</v>
      </c>
      <c r="L23" s="4"/>
      <c r="M23" s="4"/>
      <c r="N23" s="4"/>
      <c r="O23" s="4"/>
      <c r="P23" s="4"/>
      <c r="Q23" s="4"/>
      <c r="R23" s="4"/>
      <c r="S23" s="4"/>
      <c r="T23" s="4"/>
    </row>
    <row r="24" spans="1:20">
      <c r="A24" s="6">
        <f t="shared" si="0"/>
        <v>5023</v>
      </c>
      <c r="B24" s="2" t="s">
        <v>2448</v>
      </c>
      <c r="C24" s="10" t="s">
        <v>2455</v>
      </c>
      <c r="D24" s="2" t="s">
        <v>2305</v>
      </c>
      <c r="E24" s="6">
        <v>4</v>
      </c>
      <c r="F24" s="8" t="s">
        <v>2456</v>
      </c>
      <c r="G24" s="2" t="s">
        <v>2457</v>
      </c>
      <c r="H24" s="2" t="s">
        <v>2458</v>
      </c>
      <c r="I24" s="2" t="s">
        <v>2459</v>
      </c>
      <c r="J24" s="2" t="s">
        <v>2460</v>
      </c>
      <c r="K24" s="2" t="s">
        <v>2338</v>
      </c>
      <c r="L24" s="4"/>
      <c r="M24" s="4"/>
      <c r="N24" s="4"/>
      <c r="O24" s="4"/>
      <c r="P24" s="4"/>
      <c r="Q24" s="4"/>
      <c r="R24" s="4"/>
      <c r="S24" s="4"/>
      <c r="T24" s="4"/>
    </row>
    <row r="25" spans="1:20">
      <c r="A25" s="6">
        <f t="shared" si="0"/>
        <v>5024</v>
      </c>
      <c r="B25" s="2" t="s">
        <v>2461</v>
      </c>
      <c r="C25" s="10" t="s">
        <v>2462</v>
      </c>
      <c r="D25" s="2" t="s">
        <v>2305</v>
      </c>
      <c r="E25" s="6">
        <v>4</v>
      </c>
      <c r="F25" s="8" t="s">
        <v>2463</v>
      </c>
      <c r="G25" s="2" t="s">
        <v>2464</v>
      </c>
      <c r="H25" s="2" t="s">
        <v>2465</v>
      </c>
      <c r="I25" s="2" t="s">
        <v>2466</v>
      </c>
      <c r="J25" s="2" t="s">
        <v>2467</v>
      </c>
      <c r="K25" s="2" t="s">
        <v>2338</v>
      </c>
      <c r="L25" s="4"/>
      <c r="M25" s="4"/>
      <c r="N25" s="4"/>
      <c r="O25" s="4"/>
      <c r="P25" s="4"/>
      <c r="Q25" s="4"/>
      <c r="R25" s="4"/>
      <c r="S25" s="4"/>
      <c r="T25" s="4"/>
    </row>
    <row r="26" spans="1:20">
      <c r="A26" s="6">
        <f t="shared" si="0"/>
        <v>5025</v>
      </c>
      <c r="B26" s="2" t="s">
        <v>2468</v>
      </c>
      <c r="C26" s="10" t="s">
        <v>2469</v>
      </c>
      <c r="D26" s="2" t="s">
        <v>2305</v>
      </c>
      <c r="E26" s="6">
        <v>4</v>
      </c>
      <c r="F26" s="8" t="s">
        <v>2470</v>
      </c>
      <c r="G26" s="2" t="s">
        <v>2471</v>
      </c>
      <c r="H26" s="2" t="s">
        <v>2472</v>
      </c>
      <c r="I26" s="2" t="s">
        <v>1677</v>
      </c>
      <c r="J26" s="2" t="s">
        <v>2473</v>
      </c>
      <c r="K26" s="2" t="s">
        <v>2338</v>
      </c>
      <c r="L26" s="4"/>
      <c r="M26" s="4"/>
      <c r="N26" s="4"/>
      <c r="O26" s="4"/>
      <c r="P26" s="4"/>
      <c r="Q26" s="4"/>
      <c r="R26" s="4"/>
      <c r="S26" s="4"/>
      <c r="T26" s="4"/>
    </row>
    <row r="27" spans="1:20">
      <c r="A27" s="6">
        <f t="shared" si="0"/>
        <v>5026</v>
      </c>
      <c r="B27" s="2" t="s">
        <v>2474</v>
      </c>
      <c r="C27" s="7" t="s">
        <v>3417</v>
      </c>
      <c r="D27" s="2" t="s">
        <v>2305</v>
      </c>
      <c r="E27" s="6">
        <v>4</v>
      </c>
      <c r="F27" s="8" t="s">
        <v>2475</v>
      </c>
      <c r="G27" s="2" t="s">
        <v>258</v>
      </c>
      <c r="H27" s="2" t="s">
        <v>289</v>
      </c>
      <c r="I27" s="2" t="s">
        <v>2476</v>
      </c>
      <c r="J27" s="2" t="s">
        <v>2477</v>
      </c>
      <c r="K27" s="2" t="s">
        <v>2338</v>
      </c>
      <c r="L27" s="4"/>
      <c r="M27" s="4"/>
      <c r="N27" s="4"/>
      <c r="O27" s="4"/>
      <c r="P27" s="4"/>
      <c r="Q27" s="4"/>
      <c r="R27" s="4"/>
      <c r="S27" s="4"/>
      <c r="T27" s="4"/>
    </row>
    <row r="28" spans="1:20">
      <c r="A28" s="6">
        <f t="shared" si="0"/>
        <v>5027</v>
      </c>
      <c r="B28" s="2" t="s">
        <v>2478</v>
      </c>
      <c r="C28" s="7" t="s">
        <v>3418</v>
      </c>
      <c r="D28" s="2" t="s">
        <v>2305</v>
      </c>
      <c r="E28" s="6">
        <v>4</v>
      </c>
      <c r="F28" s="8" t="s">
        <v>2479</v>
      </c>
      <c r="G28" s="2" t="s">
        <v>2480</v>
      </c>
      <c r="H28" s="2" t="s">
        <v>2481</v>
      </c>
      <c r="I28" s="2" t="s">
        <v>2482</v>
      </c>
      <c r="J28" s="2" t="s">
        <v>2483</v>
      </c>
      <c r="K28" s="2" t="s">
        <v>2338</v>
      </c>
      <c r="L28" s="4"/>
      <c r="M28" s="4"/>
      <c r="N28" s="4"/>
      <c r="O28" s="4"/>
      <c r="P28" s="4"/>
      <c r="Q28" s="4"/>
      <c r="R28" s="4"/>
      <c r="S28" s="4"/>
      <c r="T28" s="4"/>
    </row>
    <row r="29" spans="1:20">
      <c r="A29" s="6">
        <f t="shared" si="0"/>
        <v>5028</v>
      </c>
      <c r="B29" s="2" t="s">
        <v>2474</v>
      </c>
      <c r="C29" s="7" t="s">
        <v>3419</v>
      </c>
      <c r="D29" s="2" t="s">
        <v>2305</v>
      </c>
      <c r="E29" s="6">
        <v>4</v>
      </c>
      <c r="F29" s="8" t="s">
        <v>2484</v>
      </c>
      <c r="G29" s="2" t="s">
        <v>2476</v>
      </c>
      <c r="H29" s="2" t="s">
        <v>2470</v>
      </c>
      <c r="I29" s="2" t="s">
        <v>258</v>
      </c>
      <c r="J29" s="2" t="s">
        <v>2485</v>
      </c>
      <c r="K29" s="2" t="s">
        <v>2338</v>
      </c>
      <c r="L29" s="4"/>
      <c r="M29" s="4"/>
      <c r="N29" s="4"/>
      <c r="O29" s="4"/>
      <c r="P29" s="4"/>
      <c r="Q29" s="4"/>
      <c r="R29" s="4"/>
      <c r="S29" s="4"/>
      <c r="T29" s="4"/>
    </row>
    <row r="30" spans="1:20">
      <c r="A30" s="6">
        <f t="shared" si="0"/>
        <v>5029</v>
      </c>
      <c r="B30" s="2" t="s">
        <v>2411</v>
      </c>
      <c r="C30" s="10" t="s">
        <v>2486</v>
      </c>
      <c r="D30" s="2" t="s">
        <v>2305</v>
      </c>
      <c r="E30" s="6">
        <v>4</v>
      </c>
      <c r="F30" s="8" t="s">
        <v>2487</v>
      </c>
      <c r="G30" s="2" t="s">
        <v>2488</v>
      </c>
      <c r="H30" s="2" t="s">
        <v>2489</v>
      </c>
      <c r="I30" s="2" t="s">
        <v>2490</v>
      </c>
      <c r="J30" s="2" t="s">
        <v>2491</v>
      </c>
      <c r="K30" s="2" t="s">
        <v>2338</v>
      </c>
      <c r="L30" s="4"/>
      <c r="M30" s="4"/>
      <c r="N30" s="4"/>
      <c r="O30" s="4"/>
      <c r="P30" s="4"/>
      <c r="Q30" s="4"/>
      <c r="R30" s="4"/>
      <c r="S30" s="4"/>
      <c r="T30" s="4"/>
    </row>
    <row r="31" spans="1:20">
      <c r="A31" s="6">
        <f t="shared" si="0"/>
        <v>5030</v>
      </c>
      <c r="B31" s="2" t="s">
        <v>2448</v>
      </c>
      <c r="C31" s="10" t="s">
        <v>2492</v>
      </c>
      <c r="D31" s="2" t="s">
        <v>2305</v>
      </c>
      <c r="E31" s="6">
        <v>4</v>
      </c>
      <c r="F31" s="8" t="s">
        <v>2493</v>
      </c>
      <c r="G31" s="2" t="s">
        <v>515</v>
      </c>
      <c r="H31" s="2" t="s">
        <v>2494</v>
      </c>
      <c r="I31" s="2" t="s">
        <v>2495</v>
      </c>
      <c r="J31" s="2" t="s">
        <v>2496</v>
      </c>
      <c r="K31" s="2" t="s">
        <v>2338</v>
      </c>
      <c r="L31" s="4"/>
      <c r="M31" s="4"/>
      <c r="N31" s="4"/>
      <c r="O31" s="4"/>
      <c r="P31" s="4"/>
      <c r="Q31" s="4"/>
      <c r="R31" s="4"/>
      <c r="S31" s="4"/>
      <c r="T31" s="4"/>
    </row>
    <row r="32" spans="1:20">
      <c r="A32" s="6">
        <f t="shared" si="0"/>
        <v>5031</v>
      </c>
      <c r="B32" s="2" t="s">
        <v>2497</v>
      </c>
      <c r="C32" s="10" t="s">
        <v>2498</v>
      </c>
      <c r="D32" s="2" t="s">
        <v>2305</v>
      </c>
      <c r="E32" s="6">
        <v>4</v>
      </c>
      <c r="F32" s="11" t="s">
        <v>2499</v>
      </c>
      <c r="G32" s="2" t="s">
        <v>2360</v>
      </c>
      <c r="H32" s="2" t="s">
        <v>2500</v>
      </c>
      <c r="I32" s="2" t="s">
        <v>2501</v>
      </c>
      <c r="J32" s="2" t="s">
        <v>2502</v>
      </c>
      <c r="K32" s="2" t="s">
        <v>2338</v>
      </c>
      <c r="L32" s="4"/>
      <c r="M32" s="4"/>
      <c r="N32" s="4"/>
      <c r="O32" s="4"/>
      <c r="P32" s="4"/>
      <c r="Q32" s="4"/>
      <c r="R32" s="4"/>
      <c r="S32" s="4"/>
      <c r="T32" s="4"/>
    </row>
    <row r="33" spans="1:20">
      <c r="A33" s="6">
        <f t="shared" si="0"/>
        <v>5032</v>
      </c>
      <c r="B33" s="2" t="s">
        <v>2497</v>
      </c>
      <c r="C33" s="10" t="s">
        <v>2503</v>
      </c>
      <c r="D33" s="2" t="s">
        <v>2305</v>
      </c>
      <c r="E33" s="6">
        <v>4</v>
      </c>
      <c r="F33" s="8" t="s">
        <v>2504</v>
      </c>
      <c r="G33" s="2" t="s">
        <v>2505</v>
      </c>
      <c r="H33" s="2" t="s">
        <v>2506</v>
      </c>
      <c r="I33" s="2" t="s">
        <v>1339</v>
      </c>
      <c r="J33" s="2" t="s">
        <v>2507</v>
      </c>
      <c r="K33" s="2" t="s">
        <v>2338</v>
      </c>
      <c r="L33" s="4"/>
      <c r="M33" s="4"/>
      <c r="N33" s="4"/>
      <c r="O33" s="4"/>
      <c r="P33" s="4"/>
      <c r="Q33" s="4"/>
      <c r="R33" s="4"/>
      <c r="S33" s="4"/>
      <c r="T33" s="4"/>
    </row>
    <row r="34" spans="1:20">
      <c r="A34" s="6">
        <f t="shared" si="0"/>
        <v>5033</v>
      </c>
      <c r="B34" s="2" t="s">
        <v>2497</v>
      </c>
      <c r="C34" s="10" t="s">
        <v>2508</v>
      </c>
      <c r="D34" s="2" t="s">
        <v>2305</v>
      </c>
      <c r="E34" s="6">
        <v>4</v>
      </c>
      <c r="F34" s="11" t="s">
        <v>2509</v>
      </c>
      <c r="G34" s="6" t="s">
        <v>2510</v>
      </c>
      <c r="H34" s="2" t="s">
        <v>2511</v>
      </c>
      <c r="I34" s="2" t="s">
        <v>2512</v>
      </c>
      <c r="J34" s="2" t="s">
        <v>2513</v>
      </c>
      <c r="K34" s="2" t="s">
        <v>2338</v>
      </c>
      <c r="L34" s="4"/>
      <c r="M34" s="4"/>
      <c r="N34" s="4"/>
      <c r="O34" s="4"/>
      <c r="P34" s="4"/>
      <c r="Q34" s="4"/>
      <c r="R34" s="4"/>
      <c r="S34" s="4"/>
      <c r="T34" s="4"/>
    </row>
    <row r="35" spans="1:20">
      <c r="A35" s="6">
        <f t="shared" si="0"/>
        <v>5034</v>
      </c>
      <c r="B35" s="2" t="s">
        <v>2514</v>
      </c>
      <c r="C35" s="10" t="s">
        <v>2515</v>
      </c>
      <c r="D35" s="2" t="s">
        <v>2305</v>
      </c>
      <c r="E35" s="6">
        <v>4</v>
      </c>
      <c r="F35" s="11" t="s">
        <v>2516</v>
      </c>
      <c r="G35" s="2" t="s">
        <v>1128</v>
      </c>
      <c r="H35" s="2" t="s">
        <v>1129</v>
      </c>
      <c r="I35" s="2" t="s">
        <v>1130</v>
      </c>
      <c r="J35" s="2" t="s">
        <v>2517</v>
      </c>
      <c r="K35" s="2" t="s">
        <v>2338</v>
      </c>
      <c r="L35" s="4"/>
      <c r="M35" s="4"/>
      <c r="N35" s="4"/>
      <c r="O35" s="4"/>
      <c r="P35" s="4"/>
      <c r="Q35" s="4"/>
      <c r="R35" s="4"/>
      <c r="S35" s="4"/>
      <c r="T35" s="4"/>
    </row>
    <row r="36" spans="1:20">
      <c r="A36" s="6">
        <f t="shared" si="0"/>
        <v>5035</v>
      </c>
      <c r="B36" s="2" t="s">
        <v>2497</v>
      </c>
      <c r="C36" s="10" t="s">
        <v>2518</v>
      </c>
      <c r="D36" s="2" t="s">
        <v>2305</v>
      </c>
      <c r="E36" s="6">
        <v>4</v>
      </c>
      <c r="F36" s="11" t="s">
        <v>2519</v>
      </c>
      <c r="G36" s="2" t="s">
        <v>2520</v>
      </c>
      <c r="H36" s="2" t="s">
        <v>2521</v>
      </c>
      <c r="I36" s="2" t="s">
        <v>2499</v>
      </c>
      <c r="J36" s="2" t="s">
        <v>2522</v>
      </c>
      <c r="K36" s="2" t="s">
        <v>2338</v>
      </c>
      <c r="L36" s="4"/>
      <c r="M36" s="4"/>
      <c r="N36" s="4"/>
      <c r="O36" s="4"/>
      <c r="P36" s="4"/>
      <c r="Q36" s="4"/>
      <c r="R36" s="4"/>
      <c r="S36" s="4"/>
      <c r="T36" s="4"/>
    </row>
    <row r="37" spans="1:20">
      <c r="A37" s="6">
        <f t="shared" si="0"/>
        <v>5036</v>
      </c>
      <c r="B37" s="2" t="s">
        <v>2497</v>
      </c>
      <c r="C37" s="10" t="s">
        <v>2523</v>
      </c>
      <c r="D37" s="2" t="s">
        <v>2305</v>
      </c>
      <c r="E37" s="6">
        <v>4</v>
      </c>
      <c r="F37" s="11" t="s">
        <v>2524</v>
      </c>
      <c r="G37" s="6" t="s">
        <v>2525</v>
      </c>
      <c r="H37" s="2" t="s">
        <v>2526</v>
      </c>
      <c r="I37" s="2" t="s">
        <v>1339</v>
      </c>
      <c r="J37" s="2" t="s">
        <v>2527</v>
      </c>
      <c r="K37" s="2" t="s">
        <v>2338</v>
      </c>
      <c r="L37" s="4"/>
      <c r="M37" s="4"/>
      <c r="N37" s="4"/>
      <c r="O37" s="4"/>
      <c r="P37" s="4"/>
      <c r="Q37" s="4"/>
      <c r="R37" s="4"/>
      <c r="S37" s="4"/>
      <c r="T37" s="4"/>
    </row>
    <row r="38" spans="1:20">
      <c r="A38" s="6">
        <f t="shared" si="0"/>
        <v>5037</v>
      </c>
      <c r="B38" s="2" t="s">
        <v>2497</v>
      </c>
      <c r="C38" s="10" t="s">
        <v>2528</v>
      </c>
      <c r="D38" s="2" t="s">
        <v>2305</v>
      </c>
      <c r="E38" s="6">
        <v>4</v>
      </c>
      <c r="F38" s="11" t="s">
        <v>2510</v>
      </c>
      <c r="G38" s="6" t="s">
        <v>2529</v>
      </c>
      <c r="H38" s="2" t="s">
        <v>2530</v>
      </c>
      <c r="I38" s="2" t="s">
        <v>2531</v>
      </c>
      <c r="J38" s="2" t="s">
        <v>2532</v>
      </c>
      <c r="K38" s="2" t="s">
        <v>2338</v>
      </c>
      <c r="L38" s="4"/>
      <c r="M38" s="4"/>
      <c r="N38" s="4"/>
      <c r="O38" s="4"/>
      <c r="P38" s="4"/>
      <c r="Q38" s="4"/>
      <c r="R38" s="4"/>
      <c r="S38" s="4"/>
      <c r="T38" s="4"/>
    </row>
    <row r="39" spans="1:20">
      <c r="A39" s="6">
        <f t="shared" si="0"/>
        <v>5038</v>
      </c>
      <c r="B39" s="2" t="s">
        <v>2497</v>
      </c>
      <c r="C39" s="10" t="s">
        <v>2533</v>
      </c>
      <c r="D39" s="2" t="s">
        <v>2305</v>
      </c>
      <c r="E39" s="6">
        <v>4</v>
      </c>
      <c r="F39" s="8" t="s">
        <v>2534</v>
      </c>
      <c r="G39" s="2" t="s">
        <v>2501</v>
      </c>
      <c r="H39" s="2" t="s">
        <v>2511</v>
      </c>
      <c r="I39" s="2" t="s">
        <v>2535</v>
      </c>
      <c r="J39" s="2" t="s">
        <v>2536</v>
      </c>
      <c r="K39" s="2" t="s">
        <v>2338</v>
      </c>
      <c r="L39" s="4"/>
      <c r="M39" s="4"/>
      <c r="N39" s="4"/>
      <c r="O39" s="4"/>
      <c r="P39" s="4"/>
      <c r="Q39" s="4"/>
      <c r="R39" s="4"/>
      <c r="S39" s="4"/>
      <c r="T39" s="4"/>
    </row>
    <row r="40" spans="1:20">
      <c r="A40" s="6">
        <f t="shared" si="0"/>
        <v>5039</v>
      </c>
      <c r="B40" s="2" t="s">
        <v>2497</v>
      </c>
      <c r="C40" s="10" t="s">
        <v>2537</v>
      </c>
      <c r="D40" s="2" t="s">
        <v>2305</v>
      </c>
      <c r="E40" s="6">
        <v>4</v>
      </c>
      <c r="F40" s="11" t="s">
        <v>2538</v>
      </c>
      <c r="G40" s="2" t="s">
        <v>2539</v>
      </c>
      <c r="H40" s="2" t="s">
        <v>2540</v>
      </c>
      <c r="I40" s="2" t="s">
        <v>2541</v>
      </c>
      <c r="J40" s="2" t="s">
        <v>2542</v>
      </c>
      <c r="K40" s="2" t="s">
        <v>2338</v>
      </c>
      <c r="L40" s="4"/>
      <c r="M40" s="4"/>
      <c r="N40" s="4"/>
      <c r="O40" s="4"/>
      <c r="P40" s="4"/>
      <c r="Q40" s="4"/>
      <c r="R40" s="4"/>
      <c r="S40" s="4"/>
      <c r="T40" s="4"/>
    </row>
    <row r="41" spans="1:20">
      <c r="A41" s="6">
        <f t="shared" si="0"/>
        <v>5040</v>
      </c>
      <c r="B41" s="2" t="s">
        <v>2497</v>
      </c>
      <c r="C41" s="10" t="s">
        <v>2543</v>
      </c>
      <c r="D41" s="2" t="s">
        <v>2305</v>
      </c>
      <c r="E41" s="6">
        <v>4</v>
      </c>
      <c r="F41" s="11" t="s">
        <v>2544</v>
      </c>
      <c r="G41" s="2" t="s">
        <v>2545</v>
      </c>
      <c r="H41" s="2" t="s">
        <v>2546</v>
      </c>
      <c r="I41" s="2" t="s">
        <v>2510</v>
      </c>
      <c r="J41" s="2" t="s">
        <v>2547</v>
      </c>
      <c r="K41" s="2" t="s">
        <v>2338</v>
      </c>
      <c r="L41" s="4"/>
      <c r="M41" s="4"/>
      <c r="N41" s="4"/>
      <c r="O41" s="4"/>
      <c r="P41" s="4"/>
      <c r="Q41" s="4"/>
      <c r="R41" s="4"/>
      <c r="S41" s="4"/>
      <c r="T41" s="4"/>
    </row>
    <row r="42" spans="1:20">
      <c r="A42" s="6">
        <f t="shared" si="0"/>
        <v>5041</v>
      </c>
      <c r="B42" s="2" t="s">
        <v>2497</v>
      </c>
      <c r="C42" s="10" t="s">
        <v>2548</v>
      </c>
      <c r="D42" s="2" t="s">
        <v>2305</v>
      </c>
      <c r="E42" s="6">
        <v>4</v>
      </c>
      <c r="F42" s="11" t="s">
        <v>2549</v>
      </c>
      <c r="G42" s="2" t="s">
        <v>2550</v>
      </c>
      <c r="H42" s="2" t="s">
        <v>2551</v>
      </c>
      <c r="I42" s="2" t="s">
        <v>2501</v>
      </c>
      <c r="J42" s="2" t="s">
        <v>2552</v>
      </c>
      <c r="K42" s="2" t="s">
        <v>2338</v>
      </c>
      <c r="L42" s="4"/>
      <c r="M42" s="4"/>
      <c r="N42" s="4"/>
      <c r="O42" s="4"/>
      <c r="P42" s="4"/>
      <c r="Q42" s="4"/>
      <c r="R42" s="4"/>
      <c r="S42" s="4"/>
      <c r="T42" s="4"/>
    </row>
    <row r="43" spans="1:20">
      <c r="A43" s="6">
        <f t="shared" si="0"/>
        <v>5042</v>
      </c>
      <c r="B43" s="2" t="s">
        <v>2497</v>
      </c>
      <c r="C43" s="10" t="s">
        <v>2553</v>
      </c>
      <c r="D43" s="2" t="s">
        <v>2305</v>
      </c>
      <c r="E43" s="6">
        <v>4</v>
      </c>
      <c r="F43" s="11" t="s">
        <v>2545</v>
      </c>
      <c r="G43" s="2" t="s">
        <v>2535</v>
      </c>
      <c r="H43" s="2" t="s">
        <v>2511</v>
      </c>
      <c r="I43" s="2" t="s">
        <v>2501</v>
      </c>
      <c r="J43" s="2" t="s">
        <v>2554</v>
      </c>
      <c r="K43" s="2" t="s">
        <v>2338</v>
      </c>
      <c r="L43" s="4"/>
      <c r="M43" s="4"/>
      <c r="N43" s="4"/>
      <c r="O43" s="4"/>
      <c r="P43" s="4"/>
      <c r="Q43" s="4"/>
      <c r="R43" s="4"/>
      <c r="S43" s="4"/>
      <c r="T43" s="4"/>
    </row>
    <row r="44" spans="1:20">
      <c r="A44" s="6">
        <f t="shared" si="0"/>
        <v>5043</v>
      </c>
      <c r="B44" s="2" t="s">
        <v>2497</v>
      </c>
      <c r="C44" s="10" t="s">
        <v>2555</v>
      </c>
      <c r="D44" s="2" t="s">
        <v>2305</v>
      </c>
      <c r="E44" s="6">
        <v>4</v>
      </c>
      <c r="F44" s="11" t="s">
        <v>2556</v>
      </c>
      <c r="G44" s="2" t="s">
        <v>2557</v>
      </c>
      <c r="H44" s="2" t="s">
        <v>2558</v>
      </c>
      <c r="I44" s="2" t="s">
        <v>2509</v>
      </c>
      <c r="J44" s="2" t="s">
        <v>2559</v>
      </c>
      <c r="K44" s="2" t="s">
        <v>2338</v>
      </c>
      <c r="L44" s="4"/>
      <c r="M44" s="4"/>
      <c r="N44" s="4"/>
      <c r="O44" s="4"/>
      <c r="P44" s="4"/>
      <c r="Q44" s="4"/>
      <c r="R44" s="4"/>
      <c r="S44" s="4"/>
      <c r="T44" s="4"/>
    </row>
    <row r="45" spans="1:20">
      <c r="A45" s="6">
        <f t="shared" si="0"/>
        <v>5044</v>
      </c>
      <c r="B45" s="2" t="s">
        <v>2497</v>
      </c>
      <c r="C45" s="10" t="s">
        <v>2560</v>
      </c>
      <c r="D45" s="2" t="s">
        <v>2305</v>
      </c>
      <c r="E45" s="6">
        <v>4</v>
      </c>
      <c r="F45" s="8" t="s">
        <v>2561</v>
      </c>
      <c r="G45" s="2" t="s">
        <v>2511</v>
      </c>
      <c r="H45" s="2" t="s">
        <v>2535</v>
      </c>
      <c r="I45" s="2" t="s">
        <v>2501</v>
      </c>
      <c r="J45" s="2" t="s">
        <v>2562</v>
      </c>
      <c r="K45" s="2" t="s">
        <v>2338</v>
      </c>
      <c r="L45" s="4"/>
      <c r="M45" s="4"/>
      <c r="N45" s="4"/>
      <c r="O45" s="4"/>
      <c r="P45" s="4"/>
      <c r="Q45" s="4"/>
      <c r="R45" s="4"/>
      <c r="S45" s="4"/>
      <c r="T45" s="4"/>
    </row>
    <row r="46" spans="1:20">
      <c r="A46" s="6">
        <f t="shared" si="0"/>
        <v>5045</v>
      </c>
      <c r="B46" s="2" t="s">
        <v>2497</v>
      </c>
      <c r="C46" s="10" t="s">
        <v>2563</v>
      </c>
      <c r="D46" s="2" t="s">
        <v>2305</v>
      </c>
      <c r="E46" s="6">
        <v>4</v>
      </c>
      <c r="F46" s="8" t="s">
        <v>2564</v>
      </c>
      <c r="G46" s="2" t="s">
        <v>2501</v>
      </c>
      <c r="H46" s="2" t="s">
        <v>2511</v>
      </c>
      <c r="I46" s="2" t="s">
        <v>2535</v>
      </c>
      <c r="J46" s="2" t="s">
        <v>2565</v>
      </c>
      <c r="K46" s="2" t="s">
        <v>2338</v>
      </c>
      <c r="L46" s="4"/>
      <c r="M46" s="4"/>
      <c r="N46" s="4"/>
      <c r="O46" s="4"/>
      <c r="P46" s="4"/>
      <c r="Q46" s="4"/>
      <c r="R46" s="4"/>
      <c r="S46" s="4"/>
      <c r="T46" s="4"/>
    </row>
    <row r="47" spans="1:20">
      <c r="A47" s="6">
        <f t="shared" si="0"/>
        <v>5046</v>
      </c>
      <c r="B47" s="2" t="s">
        <v>2566</v>
      </c>
      <c r="C47" s="7" t="s">
        <v>3420</v>
      </c>
      <c r="D47" s="2" t="s">
        <v>2305</v>
      </c>
      <c r="E47" s="6">
        <v>4</v>
      </c>
      <c r="F47" s="8" t="s">
        <v>1998</v>
      </c>
      <c r="G47" s="2" t="s">
        <v>1517</v>
      </c>
      <c r="H47" s="2" t="s">
        <v>2567</v>
      </c>
      <c r="I47" s="2" t="s">
        <v>2568</v>
      </c>
      <c r="J47" s="2" t="s">
        <v>2569</v>
      </c>
      <c r="K47" s="2" t="s">
        <v>2338</v>
      </c>
      <c r="L47" s="4"/>
      <c r="M47" s="4"/>
      <c r="N47" s="4"/>
      <c r="O47" s="4"/>
      <c r="P47" s="4"/>
      <c r="Q47" s="4"/>
      <c r="R47" s="4"/>
      <c r="S47" s="4"/>
      <c r="T47" s="4"/>
    </row>
    <row r="48" spans="1:20">
      <c r="A48" s="6">
        <f t="shared" si="0"/>
        <v>5047</v>
      </c>
      <c r="B48" s="2" t="s">
        <v>2570</v>
      </c>
      <c r="C48" s="7" t="s">
        <v>3421</v>
      </c>
      <c r="D48" s="2" t="s">
        <v>2305</v>
      </c>
      <c r="E48" s="6">
        <v>4</v>
      </c>
      <c r="F48" s="8" t="s">
        <v>2571</v>
      </c>
      <c r="G48" s="2" t="s">
        <v>2572</v>
      </c>
      <c r="H48" s="2" t="s">
        <v>2573</v>
      </c>
      <c r="I48" s="2" t="s">
        <v>2574</v>
      </c>
      <c r="J48" s="2" t="s">
        <v>2575</v>
      </c>
      <c r="K48" s="2" t="s">
        <v>2338</v>
      </c>
      <c r="L48" s="4"/>
      <c r="M48" s="4"/>
      <c r="N48" s="4"/>
      <c r="O48" s="4"/>
      <c r="P48" s="4"/>
      <c r="Q48" s="4"/>
      <c r="R48" s="4"/>
      <c r="S48" s="4"/>
      <c r="T48" s="4"/>
    </row>
    <row r="49" spans="1:20">
      <c r="A49" s="6">
        <f t="shared" si="0"/>
        <v>5048</v>
      </c>
      <c r="B49" s="2" t="s">
        <v>2576</v>
      </c>
      <c r="C49" s="7" t="s">
        <v>3422</v>
      </c>
      <c r="D49" s="2" t="s">
        <v>2305</v>
      </c>
      <c r="E49" s="6">
        <v>4</v>
      </c>
      <c r="F49" s="8" t="s">
        <v>2577</v>
      </c>
      <c r="G49" s="2" t="s">
        <v>2578</v>
      </c>
      <c r="H49" s="2" t="s">
        <v>2579</v>
      </c>
      <c r="I49" s="2" t="s">
        <v>2580</v>
      </c>
      <c r="J49" s="2" t="s">
        <v>2581</v>
      </c>
      <c r="K49" s="2" t="s">
        <v>2338</v>
      </c>
      <c r="L49" s="4"/>
      <c r="M49" s="4"/>
      <c r="N49" s="4"/>
      <c r="O49" s="4"/>
      <c r="P49" s="4"/>
      <c r="Q49" s="4"/>
      <c r="R49" s="4"/>
      <c r="S49" s="4"/>
      <c r="T49" s="4"/>
    </row>
    <row r="50" spans="1:20">
      <c r="A50" s="6">
        <f t="shared" si="0"/>
        <v>5049</v>
      </c>
      <c r="B50" s="2" t="s">
        <v>2576</v>
      </c>
      <c r="C50" s="7" t="s">
        <v>3423</v>
      </c>
      <c r="D50" s="2" t="s">
        <v>2305</v>
      </c>
      <c r="E50" s="6">
        <v>4</v>
      </c>
      <c r="F50" s="8" t="s">
        <v>2582</v>
      </c>
      <c r="G50" s="2" t="s">
        <v>2583</v>
      </c>
      <c r="H50" s="2" t="s">
        <v>2584</v>
      </c>
      <c r="I50" s="2" t="s">
        <v>2585</v>
      </c>
      <c r="J50" s="2" t="s">
        <v>2586</v>
      </c>
      <c r="K50" s="2" t="s">
        <v>2338</v>
      </c>
      <c r="L50" s="4"/>
      <c r="M50" s="4"/>
      <c r="N50" s="4"/>
      <c r="O50" s="4"/>
      <c r="P50" s="4"/>
      <c r="Q50" s="4"/>
      <c r="R50" s="4"/>
      <c r="S50" s="4"/>
      <c r="T50" s="4"/>
    </row>
    <row r="51" spans="1:20">
      <c r="A51" s="6">
        <f t="shared" si="0"/>
        <v>5050</v>
      </c>
      <c r="B51" s="2" t="s">
        <v>2576</v>
      </c>
      <c r="C51" s="7" t="s">
        <v>3424</v>
      </c>
      <c r="D51" s="2" t="s">
        <v>2305</v>
      </c>
      <c r="E51" s="6">
        <v>4</v>
      </c>
      <c r="F51" s="8" t="s">
        <v>2587</v>
      </c>
      <c r="G51" s="2" t="s">
        <v>2588</v>
      </c>
      <c r="H51" s="2" t="s">
        <v>2589</v>
      </c>
      <c r="I51" s="2" t="s">
        <v>2590</v>
      </c>
      <c r="J51" s="2" t="s">
        <v>2591</v>
      </c>
      <c r="K51" s="2" t="s">
        <v>2338</v>
      </c>
      <c r="L51" s="4"/>
      <c r="M51" s="4"/>
      <c r="N51" s="4"/>
      <c r="O51" s="4"/>
      <c r="P51" s="4"/>
      <c r="Q51" s="4"/>
      <c r="R51" s="4"/>
      <c r="S51" s="4"/>
      <c r="T51" s="4"/>
    </row>
    <row r="52" spans="1:20">
      <c r="A52" s="6">
        <f t="shared" si="0"/>
        <v>5051</v>
      </c>
      <c r="B52" s="2" t="s">
        <v>2570</v>
      </c>
      <c r="C52" s="7" t="s">
        <v>3425</v>
      </c>
      <c r="D52" s="2" t="s">
        <v>2305</v>
      </c>
      <c r="E52" s="6">
        <v>4</v>
      </c>
      <c r="F52" s="8" t="s">
        <v>2592</v>
      </c>
      <c r="G52" s="2" t="s">
        <v>2571</v>
      </c>
      <c r="H52" s="2" t="s">
        <v>2593</v>
      </c>
      <c r="I52" s="2" t="s">
        <v>2594</v>
      </c>
      <c r="J52" s="2" t="s">
        <v>2595</v>
      </c>
      <c r="K52" s="2" t="s">
        <v>2338</v>
      </c>
      <c r="L52" s="4"/>
      <c r="M52" s="4"/>
      <c r="N52" s="4"/>
      <c r="O52" s="4"/>
      <c r="P52" s="4"/>
      <c r="Q52" s="4"/>
      <c r="R52" s="4"/>
      <c r="S52" s="4"/>
      <c r="T52" s="4"/>
    </row>
    <row r="53" spans="1:20">
      <c r="A53" s="6">
        <f t="shared" si="0"/>
        <v>5052</v>
      </c>
      <c r="B53" s="2" t="s">
        <v>2566</v>
      </c>
      <c r="C53" s="7" t="s">
        <v>3426</v>
      </c>
      <c r="D53" s="2" t="s">
        <v>2305</v>
      </c>
      <c r="E53" s="6">
        <v>4</v>
      </c>
      <c r="F53" s="8" t="s">
        <v>1497</v>
      </c>
      <c r="G53" s="2" t="s">
        <v>1478</v>
      </c>
      <c r="H53" s="2" t="s">
        <v>299</v>
      </c>
      <c r="I53" s="2" t="s">
        <v>132</v>
      </c>
      <c r="J53" s="2" t="s">
        <v>2596</v>
      </c>
      <c r="K53" s="2" t="s">
        <v>2338</v>
      </c>
      <c r="L53" s="4"/>
      <c r="M53" s="4"/>
      <c r="N53" s="4"/>
      <c r="O53" s="4"/>
      <c r="P53" s="4"/>
      <c r="Q53" s="4"/>
      <c r="R53" s="4"/>
      <c r="S53" s="4"/>
      <c r="T53" s="4"/>
    </row>
    <row r="54" spans="1:20">
      <c r="A54" s="6">
        <f t="shared" si="0"/>
        <v>5053</v>
      </c>
      <c r="B54" s="2" t="s">
        <v>2576</v>
      </c>
      <c r="C54" s="7" t="s">
        <v>3427</v>
      </c>
      <c r="D54" s="2" t="s">
        <v>2305</v>
      </c>
      <c r="E54" s="6">
        <v>4</v>
      </c>
      <c r="F54" s="8" t="s">
        <v>2597</v>
      </c>
      <c r="G54" s="2" t="s">
        <v>2598</v>
      </c>
      <c r="H54" s="2" t="s">
        <v>2599</v>
      </c>
      <c r="I54" s="2" t="s">
        <v>1339</v>
      </c>
      <c r="J54" s="2" t="s">
        <v>2600</v>
      </c>
      <c r="K54" s="2" t="s">
        <v>2338</v>
      </c>
      <c r="L54" s="4"/>
      <c r="M54" s="4"/>
      <c r="N54" s="4"/>
      <c r="O54" s="4"/>
      <c r="P54" s="4"/>
      <c r="Q54" s="4"/>
      <c r="R54" s="4"/>
      <c r="S54" s="4"/>
      <c r="T54" s="4"/>
    </row>
    <row r="55" spans="1:20">
      <c r="A55" s="6">
        <f t="shared" si="0"/>
        <v>5054</v>
      </c>
      <c r="B55" s="2" t="s">
        <v>2601</v>
      </c>
      <c r="C55" s="7" t="s">
        <v>3428</v>
      </c>
      <c r="D55" s="2" t="s">
        <v>2305</v>
      </c>
      <c r="E55" s="6">
        <v>4</v>
      </c>
      <c r="F55" s="8" t="s">
        <v>1460</v>
      </c>
      <c r="G55" s="2" t="s">
        <v>2602</v>
      </c>
      <c r="H55" s="2" t="s">
        <v>2603</v>
      </c>
      <c r="I55" s="2" t="s">
        <v>2604</v>
      </c>
      <c r="J55" s="2" t="s">
        <v>2605</v>
      </c>
      <c r="K55" s="2" t="s">
        <v>2338</v>
      </c>
      <c r="L55" s="4"/>
      <c r="M55" s="4"/>
      <c r="N55" s="4"/>
      <c r="O55" s="4"/>
      <c r="P55" s="4"/>
      <c r="Q55" s="4"/>
      <c r="R55" s="4"/>
      <c r="S55" s="4"/>
      <c r="T55" s="4"/>
    </row>
    <row r="56" spans="1:20">
      <c r="A56" s="6">
        <f t="shared" si="0"/>
        <v>5055</v>
      </c>
      <c r="B56" s="2" t="s">
        <v>2566</v>
      </c>
      <c r="C56" s="7" t="s">
        <v>3429</v>
      </c>
      <c r="D56" s="2" t="s">
        <v>2305</v>
      </c>
      <c r="E56" s="6">
        <v>4</v>
      </c>
      <c r="F56" s="8" t="s">
        <v>2606</v>
      </c>
      <c r="G56" s="2" t="s">
        <v>1230</v>
      </c>
      <c r="H56" s="2" t="s">
        <v>2607</v>
      </c>
      <c r="I56" s="2" t="s">
        <v>1465</v>
      </c>
      <c r="J56" s="2" t="s">
        <v>2608</v>
      </c>
      <c r="K56" s="2" t="s">
        <v>2338</v>
      </c>
      <c r="L56" s="4"/>
      <c r="M56" s="4"/>
      <c r="N56" s="4"/>
      <c r="O56" s="4"/>
      <c r="P56" s="4"/>
      <c r="Q56" s="4"/>
      <c r="R56" s="4"/>
      <c r="S56" s="4"/>
      <c r="T56" s="4"/>
    </row>
    <row r="57" spans="1:20">
      <c r="A57" s="6">
        <f t="shared" si="0"/>
        <v>5056</v>
      </c>
      <c r="B57" s="2" t="s">
        <v>2576</v>
      </c>
      <c r="C57" s="7" t="s">
        <v>3430</v>
      </c>
      <c r="D57" s="2" t="s">
        <v>2305</v>
      </c>
      <c r="E57" s="6">
        <v>4</v>
      </c>
      <c r="F57" s="8" t="s">
        <v>2609</v>
      </c>
      <c r="G57" s="2" t="s">
        <v>2597</v>
      </c>
      <c r="H57" s="2" t="s">
        <v>2598</v>
      </c>
      <c r="I57" s="2" t="s">
        <v>2599</v>
      </c>
      <c r="J57" s="2" t="s">
        <v>2610</v>
      </c>
      <c r="K57" s="2" t="s">
        <v>2338</v>
      </c>
      <c r="L57" s="4"/>
      <c r="M57" s="4"/>
      <c r="N57" s="4"/>
      <c r="O57" s="4"/>
      <c r="P57" s="4"/>
      <c r="Q57" s="4"/>
      <c r="R57" s="4"/>
      <c r="S57" s="4"/>
      <c r="T57" s="4"/>
    </row>
    <row r="58" spans="1:20">
      <c r="A58" s="6">
        <f t="shared" si="0"/>
        <v>5057</v>
      </c>
      <c r="B58" s="2" t="s">
        <v>2576</v>
      </c>
      <c r="C58" s="7" t="s">
        <v>3431</v>
      </c>
      <c r="D58" s="2" t="s">
        <v>2305</v>
      </c>
      <c r="E58" s="6">
        <v>4</v>
      </c>
      <c r="F58" s="8" t="s">
        <v>2599</v>
      </c>
      <c r="G58" s="2" t="s">
        <v>2597</v>
      </c>
      <c r="H58" s="2" t="s">
        <v>2598</v>
      </c>
      <c r="I58" s="2" t="s">
        <v>1339</v>
      </c>
      <c r="J58" s="2" t="s">
        <v>2611</v>
      </c>
      <c r="K58" s="2" t="s">
        <v>2338</v>
      </c>
      <c r="L58" s="4"/>
      <c r="M58" s="4"/>
      <c r="N58" s="4"/>
      <c r="O58" s="4"/>
      <c r="P58" s="4"/>
      <c r="Q58" s="4"/>
      <c r="R58" s="4"/>
      <c r="S58" s="4"/>
      <c r="T58" s="4"/>
    </row>
    <row r="59" spans="1:20">
      <c r="A59" s="6">
        <f t="shared" si="0"/>
        <v>5058</v>
      </c>
      <c r="B59" s="2" t="s">
        <v>2566</v>
      </c>
      <c r="C59" s="7" t="s">
        <v>3432</v>
      </c>
      <c r="D59" s="2" t="s">
        <v>2305</v>
      </c>
      <c r="E59" s="6">
        <v>4</v>
      </c>
      <c r="F59" s="8" t="s">
        <v>2612</v>
      </c>
      <c r="G59" s="2" t="s">
        <v>2613</v>
      </c>
      <c r="H59" s="2" t="s">
        <v>2614</v>
      </c>
      <c r="I59" s="2" t="s">
        <v>2615</v>
      </c>
      <c r="J59" s="2" t="s">
        <v>2616</v>
      </c>
      <c r="K59" s="2" t="s">
        <v>2338</v>
      </c>
      <c r="L59" s="4"/>
      <c r="M59" s="4"/>
      <c r="N59" s="4"/>
      <c r="O59" s="4"/>
      <c r="P59" s="4"/>
      <c r="Q59" s="4"/>
      <c r="R59" s="4"/>
      <c r="S59" s="4"/>
      <c r="T59" s="4"/>
    </row>
    <row r="60" spans="1:20">
      <c r="A60" s="6">
        <f t="shared" si="0"/>
        <v>5059</v>
      </c>
      <c r="B60" s="2" t="s">
        <v>2566</v>
      </c>
      <c r="C60" s="7" t="s">
        <v>3433</v>
      </c>
      <c r="D60" s="2" t="s">
        <v>2305</v>
      </c>
      <c r="E60" s="6">
        <v>4</v>
      </c>
      <c r="F60" s="8" t="s">
        <v>2617</v>
      </c>
      <c r="G60" s="2" t="s">
        <v>2618</v>
      </c>
      <c r="H60" s="2" t="s">
        <v>2619</v>
      </c>
      <c r="I60" s="2" t="s">
        <v>2620</v>
      </c>
      <c r="J60" s="2" t="s">
        <v>2621</v>
      </c>
      <c r="K60" s="2" t="s">
        <v>2338</v>
      </c>
      <c r="L60" s="4"/>
      <c r="M60" s="4"/>
      <c r="N60" s="4"/>
      <c r="O60" s="4"/>
      <c r="P60" s="4"/>
      <c r="Q60" s="4"/>
      <c r="R60" s="4"/>
      <c r="S60" s="4"/>
      <c r="T60" s="4"/>
    </row>
    <row r="61" spans="1:20">
      <c r="A61" s="6">
        <f t="shared" si="0"/>
        <v>5060</v>
      </c>
      <c r="B61" s="2" t="s">
        <v>2566</v>
      </c>
      <c r="C61" s="7" t="s">
        <v>3434</v>
      </c>
      <c r="D61" s="2" t="s">
        <v>2305</v>
      </c>
      <c r="E61" s="6">
        <v>4</v>
      </c>
      <c r="F61" s="8" t="s">
        <v>2622</v>
      </c>
      <c r="G61" s="2" t="s">
        <v>2623</v>
      </c>
      <c r="H61" s="2" t="s">
        <v>2624</v>
      </c>
      <c r="I61" s="2" t="s">
        <v>2625</v>
      </c>
      <c r="J61" s="2" t="s">
        <v>2626</v>
      </c>
      <c r="K61" s="2" t="s">
        <v>2338</v>
      </c>
      <c r="L61" s="4"/>
      <c r="M61" s="4"/>
      <c r="N61" s="4"/>
      <c r="O61" s="4"/>
      <c r="P61" s="4"/>
      <c r="Q61" s="4"/>
      <c r="R61" s="4"/>
      <c r="S61" s="4"/>
      <c r="T61" s="4"/>
    </row>
    <row r="62" spans="1:20">
      <c r="A62" s="6">
        <f t="shared" si="0"/>
        <v>5061</v>
      </c>
      <c r="B62" s="2" t="s">
        <v>2566</v>
      </c>
      <c r="C62" s="7" t="s">
        <v>3435</v>
      </c>
      <c r="D62" s="2" t="s">
        <v>2305</v>
      </c>
      <c r="E62" s="6">
        <v>4</v>
      </c>
      <c r="F62" s="8" t="s">
        <v>1754</v>
      </c>
      <c r="G62" s="2" t="s">
        <v>2627</v>
      </c>
      <c r="H62" s="2" t="s">
        <v>2628</v>
      </c>
      <c r="I62" s="2" t="s">
        <v>1211</v>
      </c>
      <c r="J62" s="2" t="s">
        <v>2629</v>
      </c>
      <c r="K62" s="2" t="s">
        <v>2338</v>
      </c>
      <c r="L62" s="4"/>
      <c r="M62" s="4"/>
      <c r="N62" s="4"/>
      <c r="O62" s="4"/>
      <c r="P62" s="4"/>
      <c r="Q62" s="4"/>
      <c r="R62" s="4"/>
      <c r="S62" s="4"/>
      <c r="T62" s="4"/>
    </row>
    <row r="63" spans="1:20">
      <c r="A63" s="6">
        <f t="shared" si="0"/>
        <v>5062</v>
      </c>
      <c r="B63" s="2" t="s">
        <v>2566</v>
      </c>
      <c r="C63" s="7" t="s">
        <v>3436</v>
      </c>
      <c r="D63" s="2" t="s">
        <v>2305</v>
      </c>
      <c r="E63" s="6">
        <v>4</v>
      </c>
      <c r="F63" s="8" t="s">
        <v>2630</v>
      </c>
      <c r="G63" s="2" t="s">
        <v>2631</v>
      </c>
      <c r="H63" s="2" t="s">
        <v>2632</v>
      </c>
      <c r="I63" s="2" t="s">
        <v>2633</v>
      </c>
      <c r="J63" s="2" t="s">
        <v>2634</v>
      </c>
      <c r="K63" s="2" t="s">
        <v>2338</v>
      </c>
      <c r="L63" s="4"/>
      <c r="M63" s="4"/>
      <c r="N63" s="4"/>
      <c r="O63" s="4"/>
      <c r="P63" s="4"/>
      <c r="Q63" s="4"/>
      <c r="R63" s="4"/>
      <c r="S63" s="4"/>
      <c r="T63" s="4"/>
    </row>
    <row r="64" spans="1:20">
      <c r="A64" s="6">
        <f t="shared" si="0"/>
        <v>5063</v>
      </c>
      <c r="B64" s="2" t="s">
        <v>2566</v>
      </c>
      <c r="C64" s="7" t="s">
        <v>3437</v>
      </c>
      <c r="D64" s="2" t="s">
        <v>2305</v>
      </c>
      <c r="E64" s="6">
        <v>4</v>
      </c>
      <c r="F64" s="8" t="s">
        <v>2635</v>
      </c>
      <c r="G64" s="2" t="s">
        <v>299</v>
      </c>
      <c r="H64" s="2" t="s">
        <v>2636</v>
      </c>
      <c r="I64" s="2" t="s">
        <v>1478</v>
      </c>
      <c r="J64" s="2" t="s">
        <v>2637</v>
      </c>
      <c r="K64" s="2" t="s">
        <v>2338</v>
      </c>
      <c r="L64" s="4"/>
      <c r="M64" s="4"/>
      <c r="N64" s="4"/>
      <c r="O64" s="4"/>
      <c r="P64" s="4"/>
      <c r="Q64" s="4"/>
      <c r="R64" s="4"/>
      <c r="S64" s="4"/>
      <c r="T64" s="4"/>
    </row>
    <row r="65" spans="1:20">
      <c r="A65" s="6">
        <f t="shared" si="0"/>
        <v>5064</v>
      </c>
      <c r="B65" s="2" t="s">
        <v>2566</v>
      </c>
      <c r="C65" s="7" t="s">
        <v>3438</v>
      </c>
      <c r="D65" s="2" t="s">
        <v>2305</v>
      </c>
      <c r="E65" s="6">
        <v>4</v>
      </c>
      <c r="F65" s="8" t="s">
        <v>2638</v>
      </c>
      <c r="G65" s="2" t="s">
        <v>2639</v>
      </c>
      <c r="H65" s="2" t="s">
        <v>2640</v>
      </c>
      <c r="I65" s="2" t="s">
        <v>2641</v>
      </c>
      <c r="J65" s="2" t="s">
        <v>2642</v>
      </c>
      <c r="K65" s="2" t="s">
        <v>2338</v>
      </c>
      <c r="L65" s="4"/>
      <c r="M65" s="4"/>
      <c r="N65" s="4"/>
      <c r="O65" s="4"/>
      <c r="P65" s="4"/>
      <c r="Q65" s="4"/>
      <c r="R65" s="4"/>
      <c r="S65" s="4"/>
      <c r="T65" s="4"/>
    </row>
    <row r="66" spans="1:20">
      <c r="A66" s="6">
        <f t="shared" ref="A66:A129" si="1">ROW()+4999</f>
        <v>5065</v>
      </c>
      <c r="B66" s="2" t="s">
        <v>2576</v>
      </c>
      <c r="C66" s="7" t="s">
        <v>3439</v>
      </c>
      <c r="D66" s="2" t="s">
        <v>2305</v>
      </c>
      <c r="E66" s="6">
        <v>4</v>
      </c>
      <c r="F66" s="8" t="s">
        <v>2643</v>
      </c>
      <c r="G66" s="2" t="s">
        <v>2644</v>
      </c>
      <c r="H66" s="2" t="s">
        <v>2645</v>
      </c>
      <c r="I66" s="2" t="s">
        <v>2646</v>
      </c>
      <c r="J66" s="2" t="s">
        <v>2647</v>
      </c>
      <c r="K66" s="2" t="s">
        <v>2338</v>
      </c>
      <c r="L66" s="4"/>
      <c r="M66" s="4"/>
      <c r="N66" s="4"/>
      <c r="O66" s="4"/>
      <c r="P66" s="4"/>
      <c r="Q66" s="4"/>
      <c r="R66" s="4"/>
      <c r="S66" s="4"/>
      <c r="T66" s="4"/>
    </row>
    <row r="67" spans="1:20">
      <c r="A67" s="6">
        <f t="shared" si="1"/>
        <v>5066</v>
      </c>
      <c r="B67" s="2" t="s">
        <v>2566</v>
      </c>
      <c r="C67" s="7" t="s">
        <v>3440</v>
      </c>
      <c r="D67" s="2" t="s">
        <v>2305</v>
      </c>
      <c r="E67" s="6">
        <v>4</v>
      </c>
      <c r="F67" s="8" t="s">
        <v>2648</v>
      </c>
      <c r="G67" s="2" t="s">
        <v>1466</v>
      </c>
      <c r="H67" s="2" t="s">
        <v>2451</v>
      </c>
      <c r="I67" s="2" t="s">
        <v>2649</v>
      </c>
      <c r="J67" s="2" t="s">
        <v>2650</v>
      </c>
      <c r="K67" s="2" t="s">
        <v>2338</v>
      </c>
      <c r="L67" s="4"/>
      <c r="M67" s="4"/>
      <c r="N67" s="4"/>
      <c r="O67" s="4"/>
      <c r="P67" s="4"/>
      <c r="Q67" s="4"/>
      <c r="R67" s="4"/>
      <c r="S67" s="4"/>
      <c r="T67" s="4"/>
    </row>
    <row r="68" spans="1:20">
      <c r="A68" s="6">
        <f t="shared" si="1"/>
        <v>5067</v>
      </c>
      <c r="B68" s="2" t="s">
        <v>2566</v>
      </c>
      <c r="C68" s="7" t="s">
        <v>3441</v>
      </c>
      <c r="D68" s="2" t="s">
        <v>2305</v>
      </c>
      <c r="E68" s="6">
        <v>4</v>
      </c>
      <c r="F68" s="8" t="s">
        <v>2651</v>
      </c>
      <c r="G68" s="2" t="s">
        <v>2652</v>
      </c>
      <c r="H68" s="2" t="s">
        <v>2653</v>
      </c>
      <c r="I68" s="2" t="s">
        <v>2654</v>
      </c>
      <c r="J68" s="2" t="s">
        <v>2655</v>
      </c>
      <c r="K68" s="2" t="s">
        <v>2338</v>
      </c>
      <c r="L68" s="4"/>
      <c r="M68" s="4"/>
      <c r="N68" s="4"/>
      <c r="O68" s="4"/>
      <c r="P68" s="4"/>
      <c r="Q68" s="4"/>
      <c r="R68" s="4"/>
      <c r="S68" s="4"/>
      <c r="T68" s="4"/>
    </row>
    <row r="69" spans="1:20">
      <c r="A69" s="6">
        <f t="shared" si="1"/>
        <v>5068</v>
      </c>
      <c r="B69" s="2" t="s">
        <v>2566</v>
      </c>
      <c r="C69" s="7" t="s">
        <v>3442</v>
      </c>
      <c r="D69" s="2" t="s">
        <v>2305</v>
      </c>
      <c r="E69" s="6">
        <v>4</v>
      </c>
      <c r="F69" s="8" t="s">
        <v>2592</v>
      </c>
      <c r="G69" s="2" t="s">
        <v>2631</v>
      </c>
      <c r="H69" s="2" t="s">
        <v>2593</v>
      </c>
      <c r="I69" s="2" t="s">
        <v>2656</v>
      </c>
      <c r="J69" s="2" t="s">
        <v>2657</v>
      </c>
      <c r="K69" s="2" t="s">
        <v>2338</v>
      </c>
      <c r="L69" s="4"/>
      <c r="M69" s="4"/>
      <c r="N69" s="4"/>
      <c r="O69" s="4"/>
      <c r="P69" s="4"/>
      <c r="Q69" s="4"/>
      <c r="R69" s="4"/>
      <c r="S69" s="4"/>
      <c r="T69" s="4"/>
    </row>
    <row r="70" spans="1:20">
      <c r="A70" s="6">
        <f t="shared" si="1"/>
        <v>5069</v>
      </c>
      <c r="B70" s="2" t="s">
        <v>2576</v>
      </c>
      <c r="C70" s="7" t="s">
        <v>3443</v>
      </c>
      <c r="D70" s="2" t="s">
        <v>2305</v>
      </c>
      <c r="E70" s="6">
        <v>4</v>
      </c>
      <c r="F70" s="8" t="s">
        <v>2658</v>
      </c>
      <c r="G70" s="2" t="s">
        <v>2659</v>
      </c>
      <c r="H70" s="2" t="s">
        <v>2660</v>
      </c>
      <c r="I70" s="2" t="s">
        <v>2661</v>
      </c>
      <c r="J70" s="2" t="s">
        <v>2662</v>
      </c>
      <c r="K70" s="2" t="s">
        <v>2338</v>
      </c>
      <c r="L70" s="4"/>
      <c r="M70" s="4"/>
      <c r="N70" s="4"/>
      <c r="O70" s="4"/>
      <c r="P70" s="4"/>
      <c r="Q70" s="4"/>
      <c r="R70" s="4"/>
      <c r="S70" s="4"/>
      <c r="T70" s="4"/>
    </row>
    <row r="71" spans="1:20">
      <c r="A71" s="6">
        <f t="shared" si="1"/>
        <v>5070</v>
      </c>
      <c r="B71" s="2" t="s">
        <v>2566</v>
      </c>
      <c r="C71" s="7" t="s">
        <v>3444</v>
      </c>
      <c r="D71" s="2" t="s">
        <v>2305</v>
      </c>
      <c r="E71" s="6">
        <v>4</v>
      </c>
      <c r="F71" s="8" t="s">
        <v>2663</v>
      </c>
      <c r="G71" s="2" t="s">
        <v>2573</v>
      </c>
      <c r="H71" s="2" t="s">
        <v>2619</v>
      </c>
      <c r="I71" s="2" t="s">
        <v>2574</v>
      </c>
      <c r="J71" s="2" t="s">
        <v>2664</v>
      </c>
      <c r="K71" s="2" t="s">
        <v>2338</v>
      </c>
      <c r="L71" s="4"/>
      <c r="M71" s="4"/>
      <c r="N71" s="4"/>
      <c r="O71" s="4"/>
      <c r="P71" s="4"/>
      <c r="Q71" s="4"/>
      <c r="R71" s="4"/>
      <c r="S71" s="4"/>
      <c r="T71" s="4"/>
    </row>
    <row r="72" spans="1:20">
      <c r="A72" s="6">
        <f t="shared" si="1"/>
        <v>5071</v>
      </c>
      <c r="B72" s="2" t="s">
        <v>2566</v>
      </c>
      <c r="C72" s="7" t="s">
        <v>3445</v>
      </c>
      <c r="D72" s="2" t="s">
        <v>2305</v>
      </c>
      <c r="E72" s="6">
        <v>4</v>
      </c>
      <c r="F72" s="8" t="s">
        <v>2665</v>
      </c>
      <c r="G72" s="2" t="s">
        <v>2666</v>
      </c>
      <c r="H72" s="2" t="s">
        <v>2667</v>
      </c>
      <c r="I72" s="2" t="s">
        <v>2668</v>
      </c>
      <c r="J72" s="2" t="s">
        <v>2669</v>
      </c>
      <c r="K72" s="2" t="s">
        <v>2338</v>
      </c>
      <c r="L72" s="4"/>
      <c r="M72" s="4"/>
      <c r="N72" s="4"/>
      <c r="O72" s="4"/>
      <c r="P72" s="4"/>
      <c r="Q72" s="4"/>
      <c r="R72" s="4"/>
      <c r="S72" s="4"/>
      <c r="T72" s="4"/>
    </row>
    <row r="73" spans="1:20">
      <c r="A73" s="6">
        <f t="shared" si="1"/>
        <v>5072</v>
      </c>
      <c r="B73" s="2" t="s">
        <v>2566</v>
      </c>
      <c r="C73" s="7" t="s">
        <v>3446</v>
      </c>
      <c r="D73" s="2" t="s">
        <v>2305</v>
      </c>
      <c r="E73" s="6">
        <v>4</v>
      </c>
      <c r="F73" s="8" t="s">
        <v>2670</v>
      </c>
      <c r="G73" s="2" t="s">
        <v>2665</v>
      </c>
      <c r="H73" s="2" t="s">
        <v>2666</v>
      </c>
      <c r="I73" s="2" t="s">
        <v>2667</v>
      </c>
      <c r="J73" s="2" t="s">
        <v>2671</v>
      </c>
      <c r="K73" s="2" t="s">
        <v>2338</v>
      </c>
      <c r="L73" s="4"/>
      <c r="M73" s="4"/>
      <c r="N73" s="4"/>
      <c r="O73" s="4"/>
      <c r="P73" s="4"/>
      <c r="Q73" s="4"/>
      <c r="R73" s="4"/>
      <c r="S73" s="4"/>
      <c r="T73" s="4"/>
    </row>
    <row r="74" spans="1:20">
      <c r="A74" s="6">
        <f t="shared" si="1"/>
        <v>5073</v>
      </c>
      <c r="B74" s="2" t="s">
        <v>2566</v>
      </c>
      <c r="C74" s="7" t="s">
        <v>3447</v>
      </c>
      <c r="D74" s="2" t="s">
        <v>2305</v>
      </c>
      <c r="E74" s="6">
        <v>4</v>
      </c>
      <c r="F74" s="8" t="s">
        <v>2672</v>
      </c>
      <c r="G74" s="2" t="s">
        <v>2670</v>
      </c>
      <c r="H74" s="2" t="s">
        <v>2665</v>
      </c>
      <c r="I74" s="2" t="s">
        <v>2666</v>
      </c>
      <c r="J74" s="2" t="s">
        <v>2673</v>
      </c>
      <c r="K74" s="2" t="s">
        <v>2338</v>
      </c>
      <c r="L74" s="4"/>
      <c r="M74" s="4"/>
      <c r="N74" s="4"/>
      <c r="O74" s="4"/>
      <c r="P74" s="4"/>
      <c r="Q74" s="4"/>
      <c r="R74" s="4"/>
      <c r="S74" s="4"/>
      <c r="T74" s="4"/>
    </row>
    <row r="75" spans="1:20">
      <c r="A75" s="6">
        <f t="shared" si="1"/>
        <v>5074</v>
      </c>
      <c r="B75" s="2" t="s">
        <v>2566</v>
      </c>
      <c r="C75" s="7" t="s">
        <v>3448</v>
      </c>
      <c r="D75" s="2" t="s">
        <v>2305</v>
      </c>
      <c r="E75" s="6">
        <v>4</v>
      </c>
      <c r="F75" s="8" t="s">
        <v>2674</v>
      </c>
      <c r="G75" s="2" t="s">
        <v>2675</v>
      </c>
      <c r="H75" s="2" t="s">
        <v>2676</v>
      </c>
      <c r="I75" s="2" t="s">
        <v>1339</v>
      </c>
      <c r="J75" s="2" t="s">
        <v>2677</v>
      </c>
      <c r="K75" s="2" t="s">
        <v>2338</v>
      </c>
      <c r="L75" s="4"/>
      <c r="M75" s="4"/>
      <c r="N75" s="4"/>
      <c r="O75" s="4"/>
      <c r="P75" s="4"/>
      <c r="Q75" s="4"/>
      <c r="R75" s="4"/>
      <c r="S75" s="4"/>
      <c r="T75" s="4"/>
    </row>
    <row r="76" spans="1:20">
      <c r="A76" s="6">
        <f t="shared" si="1"/>
        <v>5075</v>
      </c>
      <c r="B76" s="2" t="s">
        <v>2566</v>
      </c>
      <c r="C76" s="7" t="s">
        <v>3449</v>
      </c>
      <c r="D76" s="2" t="s">
        <v>2305</v>
      </c>
      <c r="E76" s="6">
        <v>4</v>
      </c>
      <c r="F76" s="8" t="s">
        <v>2678</v>
      </c>
      <c r="G76" s="2" t="s">
        <v>2679</v>
      </c>
      <c r="H76" s="2" t="s">
        <v>2680</v>
      </c>
      <c r="I76" s="2" t="s">
        <v>2681</v>
      </c>
      <c r="J76" s="2" t="s">
        <v>2682</v>
      </c>
      <c r="K76" s="2" t="s">
        <v>2338</v>
      </c>
      <c r="L76" s="4"/>
      <c r="M76" s="4"/>
      <c r="N76" s="4"/>
      <c r="O76" s="4"/>
      <c r="P76" s="4"/>
      <c r="Q76" s="4"/>
      <c r="R76" s="4"/>
      <c r="S76" s="4"/>
      <c r="T76" s="4"/>
    </row>
    <row r="77" spans="1:20">
      <c r="A77" s="6">
        <f t="shared" si="1"/>
        <v>5076</v>
      </c>
      <c r="B77" s="2" t="s">
        <v>2566</v>
      </c>
      <c r="C77" s="7" t="s">
        <v>3450</v>
      </c>
      <c r="D77" s="2" t="s">
        <v>2305</v>
      </c>
      <c r="E77" s="6">
        <v>4</v>
      </c>
      <c r="F77" s="8" t="s">
        <v>2683</v>
      </c>
      <c r="G77" s="2" t="s">
        <v>1998</v>
      </c>
      <c r="H77" s="2" t="s">
        <v>1497</v>
      </c>
      <c r="I77" s="2" t="s">
        <v>1466</v>
      </c>
      <c r="J77" s="2" t="s">
        <v>2684</v>
      </c>
      <c r="K77" s="2" t="s">
        <v>2338</v>
      </c>
      <c r="L77" s="4"/>
      <c r="M77" s="4"/>
      <c r="N77" s="4"/>
      <c r="O77" s="4"/>
      <c r="P77" s="4"/>
      <c r="Q77" s="4"/>
      <c r="R77" s="4"/>
      <c r="S77" s="4"/>
      <c r="T77" s="4"/>
    </row>
    <row r="78" spans="1:20">
      <c r="A78" s="6">
        <f t="shared" si="1"/>
        <v>5077</v>
      </c>
      <c r="B78" s="2" t="s">
        <v>2685</v>
      </c>
      <c r="C78" s="7" t="s">
        <v>3451</v>
      </c>
      <c r="D78" s="2" t="s">
        <v>2305</v>
      </c>
      <c r="E78" s="6">
        <v>4</v>
      </c>
      <c r="F78" s="8" t="s">
        <v>2578</v>
      </c>
      <c r="G78" s="2" t="s">
        <v>2579</v>
      </c>
      <c r="H78" s="2" t="s">
        <v>2686</v>
      </c>
      <c r="I78" s="2" t="s">
        <v>2687</v>
      </c>
      <c r="J78" s="2" t="s">
        <v>2688</v>
      </c>
      <c r="K78" s="2" t="s">
        <v>2338</v>
      </c>
      <c r="L78" s="4"/>
      <c r="M78" s="4"/>
      <c r="N78" s="4"/>
      <c r="O78" s="4"/>
      <c r="P78" s="4"/>
      <c r="Q78" s="4"/>
      <c r="R78" s="4"/>
      <c r="S78" s="4"/>
      <c r="T78" s="4"/>
    </row>
    <row r="79" spans="1:20">
      <c r="A79" s="6">
        <f t="shared" si="1"/>
        <v>5078</v>
      </c>
      <c r="B79" s="2" t="s">
        <v>2689</v>
      </c>
      <c r="C79" s="7" t="s">
        <v>3452</v>
      </c>
      <c r="D79" s="2" t="s">
        <v>2305</v>
      </c>
      <c r="E79" s="6">
        <v>4</v>
      </c>
      <c r="F79" s="8" t="s">
        <v>2690</v>
      </c>
      <c r="G79" s="2" t="s">
        <v>2691</v>
      </c>
      <c r="H79" s="2" t="s">
        <v>2692</v>
      </c>
      <c r="I79" s="2" t="s">
        <v>2693</v>
      </c>
      <c r="J79" s="2" t="s">
        <v>2694</v>
      </c>
      <c r="K79" s="2" t="s">
        <v>2338</v>
      </c>
      <c r="L79" s="4"/>
      <c r="M79" s="4"/>
      <c r="N79" s="4"/>
      <c r="O79" s="4"/>
      <c r="P79" s="4"/>
      <c r="Q79" s="4"/>
      <c r="R79" s="4"/>
      <c r="S79" s="4"/>
      <c r="T79" s="4"/>
    </row>
    <row r="80" spans="1:20">
      <c r="A80" s="6">
        <f t="shared" si="1"/>
        <v>5079</v>
      </c>
      <c r="B80" s="2" t="s">
        <v>2689</v>
      </c>
      <c r="C80" s="10" t="s">
        <v>2695</v>
      </c>
      <c r="D80" s="2" t="s">
        <v>2305</v>
      </c>
      <c r="E80" s="6">
        <v>4</v>
      </c>
      <c r="F80" s="8" t="s">
        <v>2696</v>
      </c>
      <c r="G80" s="2" t="s">
        <v>2697</v>
      </c>
      <c r="H80" s="2" t="s">
        <v>2698</v>
      </c>
      <c r="I80" s="2" t="s">
        <v>2699</v>
      </c>
      <c r="J80" s="2" t="s">
        <v>2700</v>
      </c>
      <c r="K80" s="2" t="s">
        <v>2338</v>
      </c>
      <c r="L80" s="4"/>
      <c r="M80" s="4"/>
      <c r="N80" s="4"/>
      <c r="O80" s="4"/>
      <c r="P80" s="4"/>
      <c r="Q80" s="4"/>
      <c r="R80" s="4"/>
      <c r="S80" s="4"/>
      <c r="T80" s="4"/>
    </row>
    <row r="81" spans="1:20">
      <c r="A81" s="6">
        <f t="shared" si="1"/>
        <v>5080</v>
      </c>
      <c r="B81" s="2" t="s">
        <v>2685</v>
      </c>
      <c r="C81" s="7" t="s">
        <v>3453</v>
      </c>
      <c r="D81" s="2" t="s">
        <v>2305</v>
      </c>
      <c r="E81" s="6">
        <v>4</v>
      </c>
      <c r="F81" s="8" t="s">
        <v>2701</v>
      </c>
      <c r="G81" s="2" t="s">
        <v>2702</v>
      </c>
      <c r="H81" s="2" t="s">
        <v>2703</v>
      </c>
      <c r="I81" s="2" t="s">
        <v>2704</v>
      </c>
      <c r="J81" s="2" t="s">
        <v>2705</v>
      </c>
      <c r="K81" s="2" t="s">
        <v>2338</v>
      </c>
      <c r="L81" s="4"/>
      <c r="M81" s="4"/>
      <c r="N81" s="4"/>
      <c r="O81" s="4"/>
      <c r="P81" s="4"/>
      <c r="Q81" s="4"/>
      <c r="R81" s="4"/>
      <c r="S81" s="4"/>
      <c r="T81" s="4"/>
    </row>
    <row r="82" spans="1:20">
      <c r="A82" s="6">
        <f t="shared" si="1"/>
        <v>5081</v>
      </c>
      <c r="B82" s="2" t="s">
        <v>2685</v>
      </c>
      <c r="C82" s="7" t="s">
        <v>3454</v>
      </c>
      <c r="D82" s="2" t="s">
        <v>2305</v>
      </c>
      <c r="E82" s="6">
        <v>4</v>
      </c>
      <c r="F82" s="8" t="s">
        <v>2706</v>
      </c>
      <c r="G82" s="2" t="s">
        <v>2707</v>
      </c>
      <c r="H82" s="2" t="s">
        <v>2708</v>
      </c>
      <c r="I82" s="2" t="s">
        <v>2709</v>
      </c>
      <c r="J82" s="2" t="s">
        <v>2710</v>
      </c>
      <c r="K82" s="2" t="s">
        <v>2338</v>
      </c>
      <c r="L82" s="4"/>
      <c r="M82" s="4"/>
      <c r="N82" s="4"/>
      <c r="O82" s="4"/>
      <c r="P82" s="4"/>
      <c r="Q82" s="4"/>
      <c r="R82" s="4"/>
      <c r="S82" s="4"/>
      <c r="T82" s="4"/>
    </row>
    <row r="83" spans="1:20">
      <c r="A83" s="6">
        <f t="shared" si="1"/>
        <v>5082</v>
      </c>
      <c r="B83" s="2" t="s">
        <v>2711</v>
      </c>
      <c r="C83" s="10" t="s">
        <v>2712</v>
      </c>
      <c r="D83" s="2" t="s">
        <v>2305</v>
      </c>
      <c r="E83" s="6">
        <v>4</v>
      </c>
      <c r="F83" s="8" t="s">
        <v>358</v>
      </c>
      <c r="G83" s="2" t="s">
        <v>422</v>
      </c>
      <c r="H83" s="2" t="s">
        <v>2439</v>
      </c>
      <c r="I83" s="2" t="s">
        <v>2713</v>
      </c>
      <c r="J83" s="2" t="s">
        <v>2714</v>
      </c>
      <c r="K83" s="2" t="s">
        <v>2338</v>
      </c>
      <c r="L83" s="4"/>
      <c r="M83" s="4"/>
      <c r="N83" s="4"/>
      <c r="O83" s="4"/>
      <c r="P83" s="4"/>
      <c r="Q83" s="4"/>
      <c r="R83" s="4"/>
      <c r="S83" s="4"/>
      <c r="T83" s="4"/>
    </row>
    <row r="84" spans="1:20">
      <c r="A84" s="6">
        <f t="shared" si="1"/>
        <v>5083</v>
      </c>
      <c r="B84" s="2" t="s">
        <v>2689</v>
      </c>
      <c r="C84" s="7" t="s">
        <v>3455</v>
      </c>
      <c r="D84" s="2" t="s">
        <v>2305</v>
      </c>
      <c r="E84" s="6">
        <v>4</v>
      </c>
      <c r="F84" s="8" t="s">
        <v>2715</v>
      </c>
      <c r="G84" s="2" t="s">
        <v>2696</v>
      </c>
      <c r="H84" s="2" t="s">
        <v>2716</v>
      </c>
      <c r="I84" s="2" t="s">
        <v>2717</v>
      </c>
      <c r="J84" s="2" t="s">
        <v>2718</v>
      </c>
      <c r="K84" s="2" t="s">
        <v>2338</v>
      </c>
      <c r="L84" s="4"/>
      <c r="M84" s="4"/>
      <c r="N84" s="4"/>
      <c r="O84" s="4"/>
      <c r="P84" s="4"/>
      <c r="Q84" s="4"/>
      <c r="R84" s="4"/>
      <c r="S84" s="4"/>
      <c r="T84" s="4"/>
    </row>
    <row r="85" spans="1:20">
      <c r="A85" s="6">
        <f t="shared" si="1"/>
        <v>5084</v>
      </c>
      <c r="B85" s="2" t="s">
        <v>2689</v>
      </c>
      <c r="C85" s="7" t="s">
        <v>3456</v>
      </c>
      <c r="D85" s="2" t="s">
        <v>2305</v>
      </c>
      <c r="E85" s="6">
        <v>4</v>
      </c>
      <c r="F85" s="8" t="s">
        <v>2719</v>
      </c>
      <c r="G85" s="2" t="s">
        <v>2720</v>
      </c>
      <c r="H85" s="2" t="s">
        <v>2721</v>
      </c>
      <c r="I85" s="2" t="s">
        <v>2722</v>
      </c>
      <c r="J85" s="2" t="s">
        <v>2723</v>
      </c>
      <c r="K85" s="2" t="s">
        <v>2338</v>
      </c>
      <c r="L85" s="4"/>
      <c r="M85" s="4"/>
      <c r="N85" s="4"/>
      <c r="O85" s="4"/>
      <c r="P85" s="4"/>
      <c r="Q85" s="4"/>
      <c r="R85" s="4"/>
      <c r="S85" s="4"/>
      <c r="T85" s="4"/>
    </row>
    <row r="86" spans="1:20">
      <c r="A86" s="6">
        <f t="shared" si="1"/>
        <v>5085</v>
      </c>
      <c r="B86" s="2" t="s">
        <v>2689</v>
      </c>
      <c r="C86" s="7" t="s">
        <v>3457</v>
      </c>
      <c r="D86" s="2" t="s">
        <v>2305</v>
      </c>
      <c r="E86" s="6">
        <v>4</v>
      </c>
      <c r="F86" s="8" t="s">
        <v>2691</v>
      </c>
      <c r="G86" s="2" t="s">
        <v>2690</v>
      </c>
      <c r="H86" s="2" t="s">
        <v>2692</v>
      </c>
      <c r="I86" s="2" t="s">
        <v>2693</v>
      </c>
      <c r="J86" s="2" t="s">
        <v>2724</v>
      </c>
      <c r="K86" s="2" t="s">
        <v>2338</v>
      </c>
      <c r="L86" s="4"/>
      <c r="M86" s="4"/>
      <c r="N86" s="4"/>
      <c r="O86" s="4"/>
      <c r="P86" s="4"/>
      <c r="Q86" s="4"/>
      <c r="R86" s="4"/>
      <c r="S86" s="4"/>
      <c r="T86" s="4"/>
    </row>
    <row r="87" spans="1:20">
      <c r="A87" s="6">
        <f t="shared" si="1"/>
        <v>5086</v>
      </c>
      <c r="B87" s="2" t="s">
        <v>2725</v>
      </c>
      <c r="C87" s="7" t="s">
        <v>3458</v>
      </c>
      <c r="D87" s="2" t="s">
        <v>2305</v>
      </c>
      <c r="E87" s="6">
        <v>4</v>
      </c>
      <c r="F87" s="8" t="s">
        <v>2359</v>
      </c>
      <c r="G87" s="2" t="s">
        <v>2726</v>
      </c>
      <c r="H87" s="2" t="s">
        <v>2531</v>
      </c>
      <c r="I87" s="2" t="s">
        <v>2727</v>
      </c>
      <c r="J87" s="2" t="s">
        <v>2728</v>
      </c>
      <c r="K87" s="2" t="s">
        <v>2338</v>
      </c>
      <c r="L87" s="4"/>
      <c r="M87" s="4"/>
      <c r="N87" s="4"/>
      <c r="O87" s="4"/>
      <c r="P87" s="4"/>
      <c r="Q87" s="4"/>
      <c r="R87" s="4"/>
      <c r="S87" s="4"/>
      <c r="T87" s="4"/>
    </row>
    <row r="88" spans="1:20">
      <c r="A88" s="6">
        <f t="shared" si="1"/>
        <v>5087</v>
      </c>
      <c r="B88" s="2" t="s">
        <v>2685</v>
      </c>
      <c r="C88" s="7" t="s">
        <v>3459</v>
      </c>
      <c r="D88" s="2" t="s">
        <v>2305</v>
      </c>
      <c r="E88" s="6">
        <v>4</v>
      </c>
      <c r="F88" s="8" t="s">
        <v>2579</v>
      </c>
      <c r="G88" s="2" t="s">
        <v>2578</v>
      </c>
      <c r="H88" s="2" t="s">
        <v>2686</v>
      </c>
      <c r="I88" s="2" t="s">
        <v>2729</v>
      </c>
      <c r="J88" s="2" t="s">
        <v>2730</v>
      </c>
      <c r="K88" s="2" t="s">
        <v>2338</v>
      </c>
      <c r="L88" s="4"/>
      <c r="M88" s="4"/>
      <c r="N88" s="4"/>
      <c r="O88" s="4"/>
      <c r="P88" s="4"/>
      <c r="Q88" s="4"/>
      <c r="R88" s="4"/>
      <c r="S88" s="4"/>
      <c r="T88" s="4"/>
    </row>
    <row r="89" spans="1:20">
      <c r="A89" s="6">
        <f t="shared" si="1"/>
        <v>5088</v>
      </c>
      <c r="B89" s="2" t="s">
        <v>2685</v>
      </c>
      <c r="C89" s="7" t="s">
        <v>3460</v>
      </c>
      <c r="D89" s="2" t="s">
        <v>2305</v>
      </c>
      <c r="E89" s="6">
        <v>4</v>
      </c>
      <c r="F89" s="8" t="s">
        <v>2686</v>
      </c>
      <c r="G89" s="2" t="s">
        <v>2687</v>
      </c>
      <c r="H89" s="2" t="s">
        <v>2731</v>
      </c>
      <c r="I89" s="2" t="s">
        <v>2732</v>
      </c>
      <c r="J89" s="2" t="s">
        <v>2733</v>
      </c>
      <c r="K89" s="2" t="s">
        <v>2338</v>
      </c>
      <c r="L89" s="4"/>
      <c r="M89" s="4"/>
      <c r="N89" s="4"/>
      <c r="O89" s="4"/>
      <c r="P89" s="4"/>
      <c r="Q89" s="4"/>
      <c r="R89" s="4"/>
      <c r="S89" s="4"/>
      <c r="T89" s="4"/>
    </row>
    <row r="90" spans="1:20">
      <c r="A90" s="6">
        <f t="shared" si="1"/>
        <v>5089</v>
      </c>
      <c r="B90" s="2" t="s">
        <v>2689</v>
      </c>
      <c r="C90" s="10" t="s">
        <v>2734</v>
      </c>
      <c r="D90" s="2" t="s">
        <v>2305</v>
      </c>
      <c r="E90" s="6">
        <v>4</v>
      </c>
      <c r="F90" s="8" t="s">
        <v>2735</v>
      </c>
      <c r="G90" s="2" t="s">
        <v>2736</v>
      </c>
      <c r="H90" s="2" t="s">
        <v>2737</v>
      </c>
      <c r="I90" s="2" t="s">
        <v>2738</v>
      </c>
      <c r="J90" s="2" t="s">
        <v>2739</v>
      </c>
      <c r="K90" s="2" t="s">
        <v>2338</v>
      </c>
      <c r="L90" s="4"/>
      <c r="M90" s="4"/>
      <c r="N90" s="4"/>
      <c r="O90" s="4"/>
      <c r="P90" s="4"/>
      <c r="Q90" s="4"/>
      <c r="R90" s="4"/>
      <c r="S90" s="4"/>
      <c r="T90" s="4"/>
    </row>
    <row r="91" spans="1:20">
      <c r="A91" s="6">
        <f t="shared" si="1"/>
        <v>5090</v>
      </c>
      <c r="B91" s="2" t="s">
        <v>2740</v>
      </c>
      <c r="C91" s="7" t="s">
        <v>3461</v>
      </c>
      <c r="D91" s="2" t="s">
        <v>2305</v>
      </c>
      <c r="E91" s="6">
        <v>4</v>
      </c>
      <c r="F91" s="11" t="s">
        <v>2741</v>
      </c>
      <c r="G91" s="2" t="s">
        <v>2360</v>
      </c>
      <c r="H91" s="2" t="s">
        <v>2501</v>
      </c>
      <c r="I91" s="2" t="s">
        <v>2558</v>
      </c>
      <c r="J91" s="2" t="s">
        <v>2742</v>
      </c>
      <c r="K91" s="2" t="s">
        <v>2338</v>
      </c>
      <c r="L91" s="4"/>
      <c r="M91" s="4"/>
      <c r="N91" s="4"/>
      <c r="O91" s="4"/>
      <c r="P91" s="4"/>
      <c r="Q91" s="4"/>
      <c r="R91" s="4"/>
      <c r="S91" s="4"/>
      <c r="T91" s="4"/>
    </row>
    <row r="92" spans="1:20">
      <c r="A92" s="6">
        <f t="shared" si="1"/>
        <v>5091</v>
      </c>
      <c r="B92" s="2" t="s">
        <v>2689</v>
      </c>
      <c r="C92" s="7" t="s">
        <v>3462</v>
      </c>
      <c r="D92" s="2" t="s">
        <v>2305</v>
      </c>
      <c r="E92" s="6">
        <v>4</v>
      </c>
      <c r="F92" s="8" t="s">
        <v>2716</v>
      </c>
      <c r="G92" s="2" t="s">
        <v>2715</v>
      </c>
      <c r="H92" s="2" t="s">
        <v>2743</v>
      </c>
      <c r="I92" s="2" t="s">
        <v>2744</v>
      </c>
      <c r="J92" s="2" t="s">
        <v>2745</v>
      </c>
      <c r="K92" s="2" t="s">
        <v>2338</v>
      </c>
      <c r="L92" s="4"/>
      <c r="M92" s="4"/>
      <c r="N92" s="4"/>
      <c r="O92" s="4"/>
      <c r="P92" s="4"/>
      <c r="Q92" s="4"/>
      <c r="R92" s="4"/>
      <c r="S92" s="4"/>
      <c r="T92" s="4"/>
    </row>
    <row r="93" spans="1:20">
      <c r="A93" s="6">
        <f t="shared" si="1"/>
        <v>5092</v>
      </c>
      <c r="B93" s="2" t="s">
        <v>2746</v>
      </c>
      <c r="C93" s="10" t="s">
        <v>2747</v>
      </c>
      <c r="D93" s="2" t="s">
        <v>2305</v>
      </c>
      <c r="E93" s="6">
        <v>4</v>
      </c>
      <c r="F93" s="8" t="s">
        <v>2748</v>
      </c>
      <c r="G93" s="12" t="s">
        <v>2749</v>
      </c>
      <c r="H93" s="2" t="s">
        <v>2750</v>
      </c>
      <c r="I93" s="2" t="s">
        <v>2751</v>
      </c>
      <c r="J93" s="2" t="s">
        <v>2752</v>
      </c>
      <c r="K93" s="2" t="s">
        <v>2338</v>
      </c>
      <c r="L93" s="4"/>
      <c r="M93" s="4"/>
      <c r="N93" s="4"/>
      <c r="O93" s="4"/>
      <c r="P93" s="4"/>
      <c r="Q93" s="4"/>
      <c r="R93" s="4"/>
      <c r="S93" s="4"/>
      <c r="T93" s="4"/>
    </row>
    <row r="94" spans="1:20">
      <c r="A94" s="6">
        <f t="shared" si="1"/>
        <v>5093</v>
      </c>
      <c r="B94" s="2" t="s">
        <v>2753</v>
      </c>
      <c r="C94" s="10" t="s">
        <v>2754</v>
      </c>
      <c r="D94" s="2" t="s">
        <v>2305</v>
      </c>
      <c r="E94" s="6">
        <v>4</v>
      </c>
      <c r="F94" s="8" t="s">
        <v>1722</v>
      </c>
      <c r="G94" s="2" t="s">
        <v>1723</v>
      </c>
      <c r="H94" s="2" t="s">
        <v>2755</v>
      </c>
      <c r="I94" s="2" t="s">
        <v>1711</v>
      </c>
      <c r="J94" s="2" t="s">
        <v>2756</v>
      </c>
      <c r="K94" s="2" t="s">
        <v>2338</v>
      </c>
      <c r="L94" s="4"/>
      <c r="M94" s="4"/>
      <c r="N94" s="4"/>
      <c r="O94" s="4"/>
      <c r="P94" s="4"/>
      <c r="Q94" s="4"/>
      <c r="R94" s="4"/>
      <c r="S94" s="4"/>
      <c r="T94" s="4"/>
    </row>
    <row r="95" spans="1:20">
      <c r="A95" s="6">
        <f t="shared" si="1"/>
        <v>5094</v>
      </c>
      <c r="B95" s="2" t="s">
        <v>2757</v>
      </c>
      <c r="C95" s="10" t="s">
        <v>2758</v>
      </c>
      <c r="D95" s="2" t="s">
        <v>2305</v>
      </c>
      <c r="E95" s="6">
        <v>4</v>
      </c>
      <c r="F95" s="8" t="s">
        <v>2759</v>
      </c>
      <c r="G95" s="2" t="s">
        <v>2760</v>
      </c>
      <c r="H95" s="2" t="s">
        <v>2761</v>
      </c>
      <c r="I95" s="2" t="s">
        <v>2762</v>
      </c>
      <c r="J95" s="2" t="s">
        <v>2763</v>
      </c>
      <c r="K95" s="2" t="s">
        <v>2338</v>
      </c>
      <c r="L95" s="4"/>
      <c r="M95" s="4"/>
      <c r="N95" s="4"/>
      <c r="O95" s="4"/>
      <c r="P95" s="4"/>
      <c r="Q95" s="4"/>
      <c r="R95" s="4"/>
      <c r="S95" s="4"/>
      <c r="T95" s="4"/>
    </row>
    <row r="96" spans="1:20">
      <c r="A96" s="6">
        <f t="shared" si="1"/>
        <v>5095</v>
      </c>
      <c r="B96" s="2" t="s">
        <v>2764</v>
      </c>
      <c r="C96" s="10" t="s">
        <v>2765</v>
      </c>
      <c r="D96" s="2" t="s">
        <v>2305</v>
      </c>
      <c r="E96" s="6">
        <v>4</v>
      </c>
      <c r="F96" s="8" t="s">
        <v>2766</v>
      </c>
      <c r="G96" s="2" t="s">
        <v>2767</v>
      </c>
      <c r="H96" s="2" t="s">
        <v>2768</v>
      </c>
      <c r="I96" s="2" t="s">
        <v>2769</v>
      </c>
      <c r="J96" s="2" t="s">
        <v>2770</v>
      </c>
      <c r="K96" s="2" t="s">
        <v>2338</v>
      </c>
      <c r="L96" s="4"/>
      <c r="M96" s="4"/>
      <c r="N96" s="4"/>
      <c r="O96" s="4"/>
      <c r="P96" s="4"/>
      <c r="Q96" s="4"/>
      <c r="R96" s="4"/>
      <c r="S96" s="4"/>
      <c r="T96" s="4"/>
    </row>
    <row r="97" spans="1:20">
      <c r="A97" s="6">
        <f t="shared" si="1"/>
        <v>5096</v>
      </c>
      <c r="B97" s="2" t="s">
        <v>2771</v>
      </c>
      <c r="C97" s="10" t="s">
        <v>2772</v>
      </c>
      <c r="D97" s="2" t="s">
        <v>2305</v>
      </c>
      <c r="E97" s="6">
        <v>4</v>
      </c>
      <c r="F97" s="8" t="s">
        <v>2773</v>
      </c>
      <c r="G97" s="2" t="s">
        <v>2774</v>
      </c>
      <c r="H97" s="2" t="s">
        <v>2775</v>
      </c>
      <c r="I97" s="2" t="s">
        <v>2776</v>
      </c>
      <c r="J97" s="2" t="s">
        <v>2777</v>
      </c>
      <c r="K97" s="2" t="s">
        <v>2338</v>
      </c>
      <c r="L97" s="4"/>
      <c r="M97" s="4"/>
      <c r="N97" s="4"/>
      <c r="O97" s="4"/>
      <c r="P97" s="4"/>
      <c r="Q97" s="4"/>
      <c r="R97" s="4"/>
      <c r="S97" s="4"/>
      <c r="T97" s="4"/>
    </row>
    <row r="98" spans="1:20">
      <c r="A98" s="6">
        <f t="shared" si="1"/>
        <v>5097</v>
      </c>
      <c r="B98" s="2" t="s">
        <v>2778</v>
      </c>
      <c r="C98" s="10" t="s">
        <v>2779</v>
      </c>
      <c r="D98" s="2" t="s">
        <v>2305</v>
      </c>
      <c r="E98" s="6">
        <v>4</v>
      </c>
      <c r="F98" s="8" t="s">
        <v>299</v>
      </c>
      <c r="G98" s="2" t="s">
        <v>1210</v>
      </c>
      <c r="H98" s="2" t="s">
        <v>1998</v>
      </c>
      <c r="I98" s="2" t="s">
        <v>132</v>
      </c>
      <c r="J98" s="2" t="s">
        <v>2780</v>
      </c>
      <c r="K98" s="2" t="s">
        <v>2338</v>
      </c>
      <c r="L98" s="4"/>
      <c r="M98" s="4"/>
      <c r="N98" s="4"/>
      <c r="O98" s="4"/>
      <c r="P98" s="4"/>
      <c r="Q98" s="4"/>
      <c r="R98" s="4"/>
      <c r="S98" s="4"/>
      <c r="T98" s="4"/>
    </row>
    <row r="99" spans="1:20">
      <c r="A99" s="6">
        <f t="shared" si="1"/>
        <v>5098</v>
      </c>
      <c r="B99" s="2" t="s">
        <v>2781</v>
      </c>
      <c r="C99" s="10" t="s">
        <v>2782</v>
      </c>
      <c r="D99" s="2" t="s">
        <v>2305</v>
      </c>
      <c r="E99" s="6">
        <v>4</v>
      </c>
      <c r="F99" s="8" t="s">
        <v>1999</v>
      </c>
      <c r="G99" s="2" t="s">
        <v>2783</v>
      </c>
      <c r="H99" s="2" t="s">
        <v>2784</v>
      </c>
      <c r="I99" s="2" t="s">
        <v>1997</v>
      </c>
      <c r="J99" s="2" t="s">
        <v>2785</v>
      </c>
      <c r="K99" s="2" t="s">
        <v>2338</v>
      </c>
      <c r="L99" s="4"/>
      <c r="M99" s="4"/>
      <c r="N99" s="4"/>
      <c r="O99" s="4"/>
      <c r="P99" s="4"/>
      <c r="Q99" s="4"/>
      <c r="R99" s="4"/>
      <c r="S99" s="4"/>
      <c r="T99" s="4"/>
    </row>
    <row r="100" spans="1:20">
      <c r="A100" s="6">
        <f t="shared" si="1"/>
        <v>5099</v>
      </c>
      <c r="B100" s="2" t="s">
        <v>2786</v>
      </c>
      <c r="C100" s="10" t="s">
        <v>2787</v>
      </c>
      <c r="D100" s="2" t="s">
        <v>2305</v>
      </c>
      <c r="E100" s="6">
        <v>4</v>
      </c>
      <c r="F100" s="8" t="s">
        <v>2788</v>
      </c>
      <c r="G100" s="2" t="s">
        <v>2649</v>
      </c>
      <c r="H100" s="2" t="s">
        <v>2789</v>
      </c>
      <c r="I100" s="2" t="s">
        <v>1711</v>
      </c>
      <c r="J100" s="2" t="s">
        <v>2790</v>
      </c>
      <c r="K100" s="2" t="s">
        <v>2338</v>
      </c>
      <c r="L100" s="4"/>
      <c r="M100" s="4"/>
      <c r="N100" s="4"/>
      <c r="O100" s="4"/>
      <c r="P100" s="4"/>
      <c r="Q100" s="4"/>
      <c r="R100" s="4"/>
      <c r="S100" s="4"/>
      <c r="T100" s="4"/>
    </row>
    <row r="101" spans="1:20">
      <c r="A101" s="6">
        <f t="shared" si="1"/>
        <v>5100</v>
      </c>
      <c r="B101" s="2" t="s">
        <v>2778</v>
      </c>
      <c r="C101" s="10" t="s">
        <v>2791</v>
      </c>
      <c r="D101" s="2" t="s">
        <v>2305</v>
      </c>
      <c r="E101" s="6">
        <v>4</v>
      </c>
      <c r="F101" s="8" t="s">
        <v>459</v>
      </c>
      <c r="G101" s="2" t="s">
        <v>2792</v>
      </c>
      <c r="H101" s="2" t="s">
        <v>2793</v>
      </c>
      <c r="I101" s="2" t="s">
        <v>1464</v>
      </c>
      <c r="J101" s="2" t="s">
        <v>2794</v>
      </c>
      <c r="K101" s="2" t="s">
        <v>2338</v>
      </c>
      <c r="L101" s="4"/>
      <c r="M101" s="4"/>
      <c r="N101" s="4"/>
      <c r="O101" s="4"/>
      <c r="P101" s="4"/>
      <c r="Q101" s="4"/>
      <c r="R101" s="4"/>
      <c r="S101" s="4"/>
      <c r="T101" s="4"/>
    </row>
    <row r="102" spans="1:20">
      <c r="A102" s="6">
        <f t="shared" si="1"/>
        <v>5101</v>
      </c>
      <c r="B102" s="2" t="s">
        <v>2795</v>
      </c>
      <c r="C102" s="10" t="s">
        <v>2796</v>
      </c>
      <c r="D102" s="2" t="s">
        <v>2305</v>
      </c>
      <c r="E102" s="6">
        <v>4</v>
      </c>
      <c r="F102" s="8" t="s">
        <v>2797</v>
      </c>
      <c r="G102" s="2" t="s">
        <v>2798</v>
      </c>
      <c r="H102" s="2" t="s">
        <v>2799</v>
      </c>
      <c r="I102" s="2" t="s">
        <v>2800</v>
      </c>
      <c r="J102" s="2" t="s">
        <v>2801</v>
      </c>
      <c r="K102" s="2" t="s">
        <v>2338</v>
      </c>
      <c r="L102" s="4"/>
      <c r="M102" s="4"/>
      <c r="N102" s="4"/>
      <c r="O102" s="4"/>
      <c r="P102" s="4"/>
      <c r="Q102" s="4"/>
      <c r="R102" s="4"/>
      <c r="S102" s="4"/>
      <c r="T102" s="4"/>
    </row>
    <row r="103" spans="1:20">
      <c r="A103" s="6">
        <f t="shared" si="1"/>
        <v>5102</v>
      </c>
      <c r="B103" s="2" t="s">
        <v>2802</v>
      </c>
      <c r="C103" s="10" t="s">
        <v>2803</v>
      </c>
      <c r="D103" s="2" t="s">
        <v>2305</v>
      </c>
      <c r="E103" s="6">
        <v>4</v>
      </c>
      <c r="F103" s="8" t="s">
        <v>2804</v>
      </c>
      <c r="G103" s="2" t="s">
        <v>2805</v>
      </c>
      <c r="H103" s="2" t="s">
        <v>2806</v>
      </c>
      <c r="I103" s="2" t="s">
        <v>1485</v>
      </c>
      <c r="J103" s="2" t="s">
        <v>2807</v>
      </c>
      <c r="K103" s="2" t="s">
        <v>2338</v>
      </c>
      <c r="L103" s="4"/>
      <c r="M103" s="4"/>
      <c r="N103" s="4"/>
      <c r="O103" s="4"/>
      <c r="P103" s="4"/>
      <c r="Q103" s="4"/>
      <c r="R103" s="4"/>
      <c r="S103" s="4"/>
      <c r="T103" s="4"/>
    </row>
    <row r="104" spans="1:20">
      <c r="A104" s="6">
        <f t="shared" si="1"/>
        <v>5103</v>
      </c>
      <c r="B104" s="2" t="s">
        <v>2808</v>
      </c>
      <c r="C104" s="10" t="s">
        <v>2809</v>
      </c>
      <c r="D104" s="2" t="s">
        <v>2305</v>
      </c>
      <c r="E104" s="6">
        <v>4</v>
      </c>
      <c r="F104" s="8" t="s">
        <v>2810</v>
      </c>
      <c r="G104" s="2" t="s">
        <v>2811</v>
      </c>
      <c r="H104" s="2" t="s">
        <v>2443</v>
      </c>
      <c r="I104" s="2" t="s">
        <v>2812</v>
      </c>
      <c r="J104" s="2" t="s">
        <v>2813</v>
      </c>
      <c r="K104" s="2" t="s">
        <v>2338</v>
      </c>
      <c r="L104" s="4"/>
      <c r="M104" s="4"/>
      <c r="N104" s="4"/>
      <c r="O104" s="4"/>
      <c r="P104" s="4"/>
      <c r="Q104" s="4"/>
      <c r="R104" s="4"/>
      <c r="S104" s="4"/>
      <c r="T104" s="4"/>
    </row>
    <row r="105" spans="1:20">
      <c r="A105" s="6">
        <f t="shared" si="1"/>
        <v>5104</v>
      </c>
      <c r="B105" s="2" t="s">
        <v>2808</v>
      </c>
      <c r="C105" s="10" t="s">
        <v>2814</v>
      </c>
      <c r="D105" s="2" t="s">
        <v>2305</v>
      </c>
      <c r="E105" s="6">
        <v>4</v>
      </c>
      <c r="F105" s="8" t="s">
        <v>2815</v>
      </c>
      <c r="G105" s="2" t="s">
        <v>2810</v>
      </c>
      <c r="H105" s="2" t="s">
        <v>2811</v>
      </c>
      <c r="I105" s="2" t="s">
        <v>2812</v>
      </c>
      <c r="J105" s="2" t="s">
        <v>2816</v>
      </c>
      <c r="K105" s="2" t="s">
        <v>2338</v>
      </c>
      <c r="L105" s="4"/>
      <c r="M105" s="4"/>
      <c r="N105" s="4"/>
      <c r="O105" s="4"/>
      <c r="P105" s="4"/>
      <c r="Q105" s="4"/>
      <c r="R105" s="4"/>
      <c r="S105" s="4"/>
      <c r="T105" s="4"/>
    </row>
    <row r="106" spans="1:20">
      <c r="A106" s="6">
        <f t="shared" si="1"/>
        <v>5105</v>
      </c>
      <c r="B106" s="2" t="s">
        <v>2817</v>
      </c>
      <c r="C106" s="10" t="s">
        <v>2818</v>
      </c>
      <c r="D106" s="2" t="s">
        <v>2305</v>
      </c>
      <c r="E106" s="6">
        <v>4</v>
      </c>
      <c r="F106" s="8" t="s">
        <v>2819</v>
      </c>
      <c r="G106" s="2" t="s">
        <v>2820</v>
      </c>
      <c r="H106" s="2" t="s">
        <v>2821</v>
      </c>
      <c r="I106" s="2" t="s">
        <v>2822</v>
      </c>
      <c r="J106" s="2" t="s">
        <v>2823</v>
      </c>
      <c r="K106" s="2" t="s">
        <v>2338</v>
      </c>
      <c r="L106" s="4"/>
      <c r="M106" s="4"/>
      <c r="N106" s="4"/>
      <c r="O106" s="4"/>
      <c r="P106" s="4"/>
      <c r="Q106" s="4"/>
      <c r="R106" s="4"/>
      <c r="S106" s="4"/>
      <c r="T106" s="4"/>
    </row>
    <row r="107" spans="1:20">
      <c r="A107" s="6">
        <f t="shared" si="1"/>
        <v>5106</v>
      </c>
      <c r="B107" s="2" t="s">
        <v>2824</v>
      </c>
      <c r="C107" s="10" t="s">
        <v>2825</v>
      </c>
      <c r="D107" s="2" t="s">
        <v>2305</v>
      </c>
      <c r="E107" s="6">
        <v>4</v>
      </c>
      <c r="F107" s="8" t="s">
        <v>2578</v>
      </c>
      <c r="G107" s="2" t="s">
        <v>2579</v>
      </c>
      <c r="H107" s="2" t="s">
        <v>2585</v>
      </c>
      <c r="I107" s="2" t="s">
        <v>2826</v>
      </c>
      <c r="J107" s="2" t="s">
        <v>2827</v>
      </c>
      <c r="K107" s="2" t="s">
        <v>2338</v>
      </c>
      <c r="L107" s="4"/>
      <c r="M107" s="4"/>
      <c r="N107" s="4"/>
      <c r="O107" s="4"/>
      <c r="P107" s="4"/>
      <c r="Q107" s="4"/>
      <c r="R107" s="4"/>
      <c r="S107" s="4"/>
      <c r="T107" s="4"/>
    </row>
    <row r="108" spans="1:20">
      <c r="A108" s="6">
        <f t="shared" si="1"/>
        <v>5107</v>
      </c>
      <c r="B108" s="2" t="s">
        <v>2828</v>
      </c>
      <c r="C108" s="10" t="s">
        <v>2829</v>
      </c>
      <c r="D108" s="2" t="s">
        <v>2305</v>
      </c>
      <c r="E108" s="6">
        <v>4</v>
      </c>
      <c r="F108" s="8" t="s">
        <v>2749</v>
      </c>
      <c r="G108" s="2" t="s">
        <v>2748</v>
      </c>
      <c r="H108" s="2" t="s">
        <v>2750</v>
      </c>
      <c r="I108" s="2" t="s">
        <v>2751</v>
      </c>
      <c r="J108" s="2" t="s">
        <v>2830</v>
      </c>
      <c r="K108" s="2" t="s">
        <v>2338</v>
      </c>
      <c r="L108" s="4"/>
      <c r="M108" s="4"/>
      <c r="N108" s="4"/>
      <c r="O108" s="4"/>
      <c r="P108" s="4"/>
      <c r="Q108" s="4"/>
      <c r="R108" s="4"/>
      <c r="S108" s="4"/>
      <c r="T108" s="4"/>
    </row>
    <row r="109" spans="1:20">
      <c r="A109" s="6">
        <f t="shared" si="1"/>
        <v>5108</v>
      </c>
      <c r="B109" s="2" t="s">
        <v>2831</v>
      </c>
      <c r="C109" s="10" t="s">
        <v>2832</v>
      </c>
      <c r="D109" s="2" t="s">
        <v>2305</v>
      </c>
      <c r="E109" s="6">
        <v>4</v>
      </c>
      <c r="F109" s="8" t="s">
        <v>2833</v>
      </c>
      <c r="G109" s="2" t="s">
        <v>2834</v>
      </c>
      <c r="H109" s="2" t="s">
        <v>2835</v>
      </c>
      <c r="I109" s="2" t="s">
        <v>2836</v>
      </c>
      <c r="J109" s="2" t="s">
        <v>2837</v>
      </c>
      <c r="K109" s="2" t="s">
        <v>2338</v>
      </c>
      <c r="L109" s="4"/>
      <c r="M109" s="4"/>
      <c r="N109" s="4"/>
      <c r="O109" s="4"/>
      <c r="P109" s="4"/>
      <c r="Q109" s="4"/>
      <c r="R109" s="4"/>
      <c r="S109" s="4"/>
      <c r="T109" s="4"/>
    </row>
    <row r="110" spans="1:20">
      <c r="A110" s="6">
        <f t="shared" si="1"/>
        <v>5109</v>
      </c>
      <c r="B110" s="2" t="s">
        <v>2838</v>
      </c>
      <c r="C110" s="10" t="s">
        <v>2839</v>
      </c>
      <c r="D110" s="2" t="s">
        <v>2305</v>
      </c>
      <c r="E110" s="6">
        <v>4</v>
      </c>
      <c r="F110" s="8" t="s">
        <v>1458</v>
      </c>
      <c r="G110" s="2" t="s">
        <v>2840</v>
      </c>
      <c r="H110" s="2" t="s">
        <v>1457</v>
      </c>
      <c r="I110" s="2" t="s">
        <v>2841</v>
      </c>
      <c r="J110" s="2" t="s">
        <v>2842</v>
      </c>
      <c r="K110" s="2" t="s">
        <v>2338</v>
      </c>
      <c r="L110" s="4"/>
      <c r="M110" s="4"/>
      <c r="N110" s="4"/>
      <c r="O110" s="4"/>
      <c r="P110" s="4"/>
      <c r="Q110" s="4"/>
      <c r="R110" s="4"/>
      <c r="S110" s="4"/>
      <c r="T110" s="4"/>
    </row>
    <row r="111" spans="1:20">
      <c r="A111" s="6">
        <f t="shared" si="1"/>
        <v>5110</v>
      </c>
      <c r="B111" s="2" t="s">
        <v>2778</v>
      </c>
      <c r="C111" s="10" t="s">
        <v>2843</v>
      </c>
      <c r="D111" s="2" t="s">
        <v>2305</v>
      </c>
      <c r="E111" s="6">
        <v>4</v>
      </c>
      <c r="F111" s="8" t="s">
        <v>297</v>
      </c>
      <c r="G111" s="2" t="s">
        <v>2844</v>
      </c>
      <c r="H111" s="2" t="s">
        <v>1497</v>
      </c>
      <c r="I111" s="2" t="s">
        <v>1210</v>
      </c>
      <c r="J111" s="2" t="s">
        <v>2845</v>
      </c>
      <c r="K111" s="2" t="s">
        <v>2338</v>
      </c>
      <c r="L111" s="4"/>
      <c r="M111" s="4"/>
      <c r="N111" s="4"/>
      <c r="O111" s="4"/>
      <c r="P111" s="4"/>
      <c r="Q111" s="4"/>
      <c r="R111" s="4"/>
      <c r="S111" s="4"/>
      <c r="T111" s="4"/>
    </row>
    <row r="112" spans="1:20">
      <c r="A112" s="6">
        <f t="shared" si="1"/>
        <v>5111</v>
      </c>
      <c r="B112" s="2" t="s">
        <v>2846</v>
      </c>
      <c r="C112" s="10" t="s">
        <v>2847</v>
      </c>
      <c r="D112" s="2" t="s">
        <v>2305</v>
      </c>
      <c r="E112" s="6">
        <v>4</v>
      </c>
      <c r="F112" s="8" t="s">
        <v>2848</v>
      </c>
      <c r="G112" s="2" t="s">
        <v>2849</v>
      </c>
      <c r="H112" s="2" t="s">
        <v>2850</v>
      </c>
      <c r="I112" s="2" t="s">
        <v>2851</v>
      </c>
      <c r="J112" s="2" t="s">
        <v>2852</v>
      </c>
      <c r="K112" s="2" t="s">
        <v>2338</v>
      </c>
      <c r="L112" s="4"/>
      <c r="M112" s="4"/>
      <c r="N112" s="4"/>
      <c r="O112" s="4"/>
      <c r="P112" s="4"/>
      <c r="Q112" s="4"/>
      <c r="R112" s="4"/>
      <c r="S112" s="4"/>
      <c r="T112" s="4"/>
    </row>
    <row r="113" spans="1:20">
      <c r="A113" s="6">
        <f t="shared" si="1"/>
        <v>5112</v>
      </c>
      <c r="B113" s="2" t="s">
        <v>2853</v>
      </c>
      <c r="C113" s="10" t="s">
        <v>2854</v>
      </c>
      <c r="D113" s="2" t="s">
        <v>2305</v>
      </c>
      <c r="E113" s="6">
        <v>4</v>
      </c>
      <c r="F113" s="8" t="s">
        <v>2855</v>
      </c>
      <c r="G113" s="2" t="s">
        <v>2856</v>
      </c>
      <c r="H113" s="2" t="s">
        <v>2857</v>
      </c>
      <c r="I113" s="2" t="s">
        <v>2858</v>
      </c>
      <c r="J113" s="2" t="s">
        <v>2859</v>
      </c>
      <c r="K113" s="2" t="s">
        <v>2338</v>
      </c>
      <c r="L113" s="4"/>
      <c r="M113" s="4"/>
      <c r="N113" s="4"/>
      <c r="O113" s="4"/>
      <c r="P113" s="4"/>
      <c r="Q113" s="4"/>
      <c r="R113" s="4"/>
      <c r="S113" s="4"/>
      <c r="T113" s="4"/>
    </row>
    <row r="114" spans="1:20">
      <c r="A114" s="6">
        <f t="shared" si="1"/>
        <v>5113</v>
      </c>
      <c r="B114" s="2" t="s">
        <v>2860</v>
      </c>
      <c r="C114" s="10" t="s">
        <v>2861</v>
      </c>
      <c r="D114" s="2" t="s">
        <v>2305</v>
      </c>
      <c r="E114" s="6">
        <v>4</v>
      </c>
      <c r="F114" s="8" t="s">
        <v>1224</v>
      </c>
      <c r="G114" s="2" t="s">
        <v>89</v>
      </c>
      <c r="H114" s="2" t="s">
        <v>2862</v>
      </c>
      <c r="I114" s="2" t="s">
        <v>2863</v>
      </c>
      <c r="J114" s="2" t="s">
        <v>2864</v>
      </c>
      <c r="K114" s="2" t="s">
        <v>2338</v>
      </c>
      <c r="L114" s="4"/>
      <c r="M114" s="4"/>
      <c r="N114" s="4"/>
      <c r="O114" s="4"/>
      <c r="P114" s="4"/>
      <c r="Q114" s="4"/>
      <c r="R114" s="4"/>
      <c r="S114" s="4"/>
      <c r="T114" s="4"/>
    </row>
    <row r="115" spans="1:20">
      <c r="A115" s="6">
        <f t="shared" si="1"/>
        <v>5114</v>
      </c>
      <c r="B115" s="2" t="s">
        <v>2865</v>
      </c>
      <c r="C115" s="10" t="s">
        <v>2866</v>
      </c>
      <c r="D115" s="2" t="s">
        <v>2305</v>
      </c>
      <c r="E115" s="6">
        <v>4</v>
      </c>
      <c r="F115" s="8" t="s">
        <v>2749</v>
      </c>
      <c r="G115" s="2" t="s">
        <v>2750</v>
      </c>
      <c r="H115" s="2" t="s">
        <v>2751</v>
      </c>
      <c r="I115" s="2" t="s">
        <v>2867</v>
      </c>
      <c r="J115" s="2" t="s">
        <v>2868</v>
      </c>
      <c r="K115" s="2" t="s">
        <v>2338</v>
      </c>
      <c r="L115" s="4"/>
      <c r="M115" s="4"/>
      <c r="N115" s="4"/>
      <c r="O115" s="4"/>
      <c r="P115" s="4"/>
      <c r="Q115" s="4"/>
      <c r="R115" s="4"/>
      <c r="S115" s="4"/>
      <c r="T115" s="4"/>
    </row>
    <row r="116" spans="1:20">
      <c r="A116" s="6">
        <f t="shared" si="1"/>
        <v>5115</v>
      </c>
      <c r="B116" s="2" t="s">
        <v>2869</v>
      </c>
      <c r="C116" s="10" t="s">
        <v>2870</v>
      </c>
      <c r="D116" s="2" t="s">
        <v>2305</v>
      </c>
      <c r="E116" s="6">
        <v>4</v>
      </c>
      <c r="F116" s="8" t="s">
        <v>2871</v>
      </c>
      <c r="G116" s="2" t="s">
        <v>2872</v>
      </c>
      <c r="H116" s="2" t="s">
        <v>2873</v>
      </c>
      <c r="I116" s="2" t="s">
        <v>1339</v>
      </c>
      <c r="J116" s="2" t="s">
        <v>2874</v>
      </c>
      <c r="K116" s="2" t="s">
        <v>2338</v>
      </c>
      <c r="L116" s="4"/>
      <c r="M116" s="4"/>
      <c r="N116" s="4"/>
      <c r="O116" s="4"/>
      <c r="P116" s="4"/>
      <c r="Q116" s="4"/>
      <c r="R116" s="4"/>
      <c r="S116" s="4"/>
      <c r="T116" s="4"/>
    </row>
    <row r="117" spans="1:20">
      <c r="A117" s="6">
        <f t="shared" si="1"/>
        <v>5116</v>
      </c>
      <c r="B117" s="2" t="s">
        <v>2875</v>
      </c>
      <c r="C117" s="10" t="s">
        <v>2876</v>
      </c>
      <c r="D117" s="2" t="s">
        <v>2305</v>
      </c>
      <c r="E117" s="6">
        <v>4</v>
      </c>
      <c r="F117" s="8" t="s">
        <v>2877</v>
      </c>
      <c r="G117" s="2" t="s">
        <v>2878</v>
      </c>
      <c r="H117" s="2" t="s">
        <v>2879</v>
      </c>
      <c r="I117" s="2" t="s">
        <v>1224</v>
      </c>
      <c r="J117" s="2" t="s">
        <v>2880</v>
      </c>
      <c r="K117" s="2" t="s">
        <v>2338</v>
      </c>
      <c r="L117" s="4"/>
      <c r="M117" s="4"/>
      <c r="N117" s="4"/>
      <c r="O117" s="4"/>
      <c r="P117" s="4"/>
      <c r="Q117" s="4"/>
      <c r="R117" s="4"/>
      <c r="S117" s="4"/>
      <c r="T117" s="4"/>
    </row>
    <row r="118" spans="1:20">
      <c r="A118" s="6">
        <f t="shared" si="1"/>
        <v>5117</v>
      </c>
      <c r="B118" s="2" t="s">
        <v>2881</v>
      </c>
      <c r="C118" s="10" t="s">
        <v>2882</v>
      </c>
      <c r="D118" s="2" t="s">
        <v>2305</v>
      </c>
      <c r="E118" s="6">
        <v>4</v>
      </c>
      <c r="F118" s="8" t="s">
        <v>2883</v>
      </c>
      <c r="G118" s="2" t="s">
        <v>2884</v>
      </c>
      <c r="H118" s="2" t="s">
        <v>2885</v>
      </c>
      <c r="I118" s="2" t="s">
        <v>2886</v>
      </c>
      <c r="J118" s="2" t="s">
        <v>2887</v>
      </c>
      <c r="K118" s="2" t="s">
        <v>2338</v>
      </c>
      <c r="L118" s="4"/>
      <c r="M118" s="4"/>
      <c r="N118" s="4"/>
      <c r="O118" s="4"/>
      <c r="P118" s="4"/>
      <c r="Q118" s="4"/>
      <c r="R118" s="4"/>
      <c r="S118" s="4"/>
      <c r="T118" s="4"/>
    </row>
    <row r="119" spans="1:20">
      <c r="A119" s="6">
        <f t="shared" si="1"/>
        <v>5118</v>
      </c>
      <c r="B119" s="2" t="s">
        <v>2888</v>
      </c>
      <c r="C119" s="10" t="s">
        <v>2889</v>
      </c>
      <c r="D119" s="2" t="s">
        <v>2305</v>
      </c>
      <c r="E119" s="6">
        <v>4</v>
      </c>
      <c r="F119" s="8" t="s">
        <v>2890</v>
      </c>
      <c r="G119" s="2" t="s">
        <v>2891</v>
      </c>
      <c r="H119" s="2" t="s">
        <v>2892</v>
      </c>
      <c r="I119" s="2" t="s">
        <v>2893</v>
      </c>
      <c r="J119" s="2" t="s">
        <v>2894</v>
      </c>
      <c r="K119" s="2" t="s">
        <v>2338</v>
      </c>
      <c r="L119" s="4"/>
      <c r="M119" s="4"/>
      <c r="N119" s="4"/>
      <c r="O119" s="4"/>
      <c r="P119" s="4"/>
      <c r="Q119" s="4"/>
      <c r="R119" s="4"/>
      <c r="S119" s="4"/>
      <c r="T119" s="4"/>
    </row>
    <row r="120" spans="1:20">
      <c r="A120" s="6">
        <f t="shared" si="1"/>
        <v>5119</v>
      </c>
      <c r="B120" s="2" t="s">
        <v>2895</v>
      </c>
      <c r="C120" s="10" t="s">
        <v>2896</v>
      </c>
      <c r="D120" s="2" t="s">
        <v>2305</v>
      </c>
      <c r="E120" s="6">
        <v>4</v>
      </c>
      <c r="F120" s="8" t="s">
        <v>2897</v>
      </c>
      <c r="G120" s="2" t="s">
        <v>2898</v>
      </c>
      <c r="H120" s="2" t="s">
        <v>2899</v>
      </c>
      <c r="I120" s="2" t="s">
        <v>2834</v>
      </c>
      <c r="J120" s="2" t="s">
        <v>2900</v>
      </c>
      <c r="K120" s="2" t="s">
        <v>2338</v>
      </c>
      <c r="L120" s="4"/>
      <c r="M120" s="4"/>
      <c r="N120" s="4"/>
      <c r="O120" s="4"/>
      <c r="P120" s="4"/>
      <c r="Q120" s="4"/>
      <c r="R120" s="4"/>
      <c r="S120" s="4"/>
      <c r="T120" s="4"/>
    </row>
    <row r="121" spans="1:20">
      <c r="A121" s="6">
        <f t="shared" si="1"/>
        <v>5120</v>
      </c>
      <c r="B121" s="2" t="s">
        <v>2901</v>
      </c>
      <c r="C121" s="7" t="s">
        <v>3463</v>
      </c>
      <c r="D121" s="2" t="s">
        <v>2305</v>
      </c>
      <c r="E121" s="6">
        <v>4</v>
      </c>
      <c r="F121" s="8" t="s">
        <v>2902</v>
      </c>
      <c r="G121" s="2" t="s">
        <v>2614</v>
      </c>
      <c r="H121" s="2" t="s">
        <v>2615</v>
      </c>
      <c r="I121" s="2" t="s">
        <v>2903</v>
      </c>
      <c r="J121" s="2" t="s">
        <v>2904</v>
      </c>
      <c r="K121" s="2" t="s">
        <v>2338</v>
      </c>
      <c r="L121" s="4"/>
      <c r="M121" s="4"/>
      <c r="N121" s="4"/>
      <c r="O121" s="4"/>
      <c r="P121" s="4"/>
      <c r="Q121" s="4"/>
      <c r="R121" s="4"/>
      <c r="S121" s="4"/>
      <c r="T121" s="4"/>
    </row>
    <row r="122" spans="1:20">
      <c r="A122" s="6">
        <f t="shared" si="1"/>
        <v>5121</v>
      </c>
      <c r="B122" s="2" t="s">
        <v>2905</v>
      </c>
      <c r="C122" s="7" t="s">
        <v>3464</v>
      </c>
      <c r="D122" s="2" t="s">
        <v>2305</v>
      </c>
      <c r="E122" s="6">
        <v>4</v>
      </c>
      <c r="F122" s="8" t="s">
        <v>2906</v>
      </c>
      <c r="G122" s="2" t="s">
        <v>2907</v>
      </c>
      <c r="H122" s="2" t="s">
        <v>2908</v>
      </c>
      <c r="I122" s="2" t="s">
        <v>2909</v>
      </c>
      <c r="J122" s="2" t="s">
        <v>2910</v>
      </c>
      <c r="K122" s="2" t="s">
        <v>2338</v>
      </c>
      <c r="L122" s="4"/>
      <c r="M122" s="4"/>
      <c r="N122" s="4"/>
      <c r="O122" s="4"/>
      <c r="P122" s="4"/>
      <c r="Q122" s="4"/>
      <c r="R122" s="4"/>
      <c r="S122" s="4"/>
      <c r="T122" s="4"/>
    </row>
    <row r="123" spans="1:20">
      <c r="A123" s="6">
        <f t="shared" si="1"/>
        <v>5122</v>
      </c>
      <c r="B123" s="2" t="s">
        <v>2901</v>
      </c>
      <c r="C123" s="7" t="s">
        <v>3465</v>
      </c>
      <c r="D123" s="2" t="s">
        <v>2305</v>
      </c>
      <c r="E123" s="6">
        <v>4</v>
      </c>
      <c r="F123" s="8" t="s">
        <v>2614</v>
      </c>
      <c r="G123" s="2" t="s">
        <v>2615</v>
      </c>
      <c r="H123" s="2" t="s">
        <v>2903</v>
      </c>
      <c r="I123" s="2" t="s">
        <v>1136</v>
      </c>
      <c r="J123" s="2" t="s">
        <v>2911</v>
      </c>
      <c r="K123" s="2" t="s">
        <v>2338</v>
      </c>
      <c r="L123" s="4"/>
      <c r="M123" s="4"/>
      <c r="N123" s="4"/>
      <c r="O123" s="4"/>
      <c r="P123" s="4"/>
      <c r="Q123" s="4"/>
      <c r="R123" s="4"/>
      <c r="S123" s="4"/>
      <c r="T123" s="4"/>
    </row>
    <row r="124" spans="1:20">
      <c r="A124" s="6">
        <f t="shared" si="1"/>
        <v>5123</v>
      </c>
      <c r="B124" s="2" t="s">
        <v>2912</v>
      </c>
      <c r="C124" s="10" t="s">
        <v>2913</v>
      </c>
      <c r="D124" s="2" t="s">
        <v>2305</v>
      </c>
      <c r="E124" s="6">
        <v>4</v>
      </c>
      <c r="F124" s="13" t="s">
        <v>2914</v>
      </c>
      <c r="G124" s="2" t="s">
        <v>2915</v>
      </c>
      <c r="H124" s="2" t="s">
        <v>2916</v>
      </c>
      <c r="I124" s="2" t="s">
        <v>2917</v>
      </c>
      <c r="J124" s="2" t="s">
        <v>2918</v>
      </c>
      <c r="K124" s="2" t="s">
        <v>2338</v>
      </c>
      <c r="L124" s="4"/>
      <c r="M124" s="4"/>
      <c r="N124" s="4"/>
      <c r="O124" s="4"/>
      <c r="P124" s="4"/>
      <c r="Q124" s="4"/>
      <c r="R124" s="4"/>
      <c r="S124" s="4"/>
      <c r="T124" s="4"/>
    </row>
    <row r="125" spans="1:20">
      <c r="A125" s="6">
        <f t="shared" si="1"/>
        <v>5124</v>
      </c>
      <c r="B125" s="2" t="s">
        <v>2905</v>
      </c>
      <c r="C125" s="7" t="s">
        <v>3466</v>
      </c>
      <c r="D125" s="2" t="s">
        <v>2305</v>
      </c>
      <c r="E125" s="6">
        <v>4</v>
      </c>
      <c r="F125" s="8" t="s">
        <v>2919</v>
      </c>
      <c r="G125" s="2" t="s">
        <v>2907</v>
      </c>
      <c r="H125" s="2" t="s">
        <v>2920</v>
      </c>
      <c r="I125" s="2" t="s">
        <v>2921</v>
      </c>
      <c r="J125" s="2" t="s">
        <v>2922</v>
      </c>
      <c r="K125" s="2" t="s">
        <v>2338</v>
      </c>
      <c r="L125" s="4"/>
      <c r="M125" s="4"/>
      <c r="N125" s="4"/>
      <c r="O125" s="4"/>
      <c r="P125" s="4"/>
      <c r="Q125" s="4"/>
      <c r="R125" s="4"/>
      <c r="S125" s="4"/>
      <c r="T125" s="4"/>
    </row>
    <row r="126" spans="1:20">
      <c r="A126" s="6">
        <f t="shared" si="1"/>
        <v>5125</v>
      </c>
      <c r="B126" s="2" t="s">
        <v>2923</v>
      </c>
      <c r="C126" s="10" t="s">
        <v>2924</v>
      </c>
      <c r="D126" s="2" t="s">
        <v>2305</v>
      </c>
      <c r="E126" s="6">
        <v>4</v>
      </c>
      <c r="F126" s="8" t="s">
        <v>176</v>
      </c>
      <c r="G126" s="2" t="s">
        <v>173</v>
      </c>
      <c r="H126" s="2" t="s">
        <v>1439</v>
      </c>
      <c r="I126" s="2" t="s">
        <v>1440</v>
      </c>
      <c r="J126" s="2" t="s">
        <v>2925</v>
      </c>
      <c r="K126" s="2" t="s">
        <v>2338</v>
      </c>
      <c r="L126" s="4"/>
      <c r="M126" s="4"/>
      <c r="N126" s="4"/>
      <c r="O126" s="4"/>
      <c r="P126" s="4"/>
      <c r="Q126" s="4"/>
      <c r="R126" s="4"/>
      <c r="S126" s="4"/>
      <c r="T126" s="4"/>
    </row>
    <row r="127" spans="1:20">
      <c r="A127" s="6">
        <f t="shared" si="1"/>
        <v>5126</v>
      </c>
      <c r="B127" s="2" t="s">
        <v>2926</v>
      </c>
      <c r="C127" s="10" t="s">
        <v>2927</v>
      </c>
      <c r="D127" s="2" t="s">
        <v>2305</v>
      </c>
      <c r="E127" s="6">
        <v>4</v>
      </c>
      <c r="F127" s="8" t="s">
        <v>1713</v>
      </c>
      <c r="G127" s="2" t="s">
        <v>2928</v>
      </c>
      <c r="H127" s="2" t="s">
        <v>2929</v>
      </c>
      <c r="I127" s="2" t="s">
        <v>1230</v>
      </c>
      <c r="J127" s="2" t="s">
        <v>2930</v>
      </c>
      <c r="K127" s="2" t="s">
        <v>2338</v>
      </c>
      <c r="L127" s="4"/>
      <c r="M127" s="4"/>
      <c r="N127" s="4"/>
      <c r="O127" s="4"/>
      <c r="P127" s="4"/>
      <c r="Q127" s="4"/>
      <c r="R127" s="4"/>
      <c r="S127" s="4"/>
      <c r="T127" s="4"/>
    </row>
    <row r="128" spans="1:20">
      <c r="A128" s="6">
        <f t="shared" si="1"/>
        <v>5127</v>
      </c>
      <c r="B128" s="2" t="s">
        <v>2901</v>
      </c>
      <c r="C128" s="10" t="s">
        <v>2931</v>
      </c>
      <c r="D128" s="2" t="s">
        <v>2305</v>
      </c>
      <c r="E128" s="6">
        <v>4</v>
      </c>
      <c r="F128" s="8" t="s">
        <v>2932</v>
      </c>
      <c r="G128" s="2" t="s">
        <v>297</v>
      </c>
      <c r="H128" s="2" t="s">
        <v>2628</v>
      </c>
      <c r="I128" s="2" t="s">
        <v>1477</v>
      </c>
      <c r="J128" s="2" t="s">
        <v>2933</v>
      </c>
      <c r="K128" s="2" t="s">
        <v>2338</v>
      </c>
      <c r="L128" s="4"/>
      <c r="M128" s="4"/>
      <c r="N128" s="4"/>
      <c r="O128" s="4"/>
      <c r="P128" s="4"/>
      <c r="Q128" s="4"/>
      <c r="R128" s="4"/>
      <c r="S128" s="4"/>
      <c r="T128" s="4"/>
    </row>
    <row r="129" spans="1:20">
      <c r="A129" s="6">
        <f t="shared" si="1"/>
        <v>5128</v>
      </c>
      <c r="B129" s="2" t="s">
        <v>2926</v>
      </c>
      <c r="C129" s="10" t="s">
        <v>2934</v>
      </c>
      <c r="D129" s="2" t="s">
        <v>2305</v>
      </c>
      <c r="E129" s="6">
        <v>4</v>
      </c>
      <c r="F129" s="8" t="s">
        <v>1230</v>
      </c>
      <c r="G129" s="2" t="s">
        <v>1713</v>
      </c>
      <c r="H129" s="2" t="s">
        <v>2928</v>
      </c>
      <c r="I129" s="2" t="s">
        <v>2929</v>
      </c>
      <c r="J129" s="2" t="s">
        <v>2935</v>
      </c>
      <c r="K129" s="2" t="s">
        <v>2338</v>
      </c>
      <c r="L129" s="4"/>
      <c r="M129" s="4"/>
      <c r="N129" s="4"/>
      <c r="O129" s="4"/>
      <c r="P129" s="4"/>
      <c r="Q129" s="4"/>
      <c r="R129" s="4"/>
      <c r="S129" s="4"/>
      <c r="T129" s="4"/>
    </row>
    <row r="130" spans="1:20">
      <c r="A130" s="6">
        <f t="shared" ref="A130:A193" si="2">ROW()+4999</f>
        <v>5129</v>
      </c>
      <c r="B130" s="2" t="s">
        <v>2936</v>
      </c>
      <c r="C130" s="7" t="s">
        <v>3467</v>
      </c>
      <c r="D130" s="2" t="s">
        <v>2305</v>
      </c>
      <c r="E130" s="6">
        <v>4</v>
      </c>
      <c r="F130" s="8" t="s">
        <v>283</v>
      </c>
      <c r="G130" s="2" t="s">
        <v>1716</v>
      </c>
      <c r="H130" s="2" t="s">
        <v>1955</v>
      </c>
      <c r="I130" s="2" t="s">
        <v>282</v>
      </c>
      <c r="J130" s="2" t="s">
        <v>2937</v>
      </c>
      <c r="K130" s="2" t="s">
        <v>2338</v>
      </c>
      <c r="L130" s="4"/>
      <c r="M130" s="4"/>
      <c r="N130" s="4"/>
      <c r="O130" s="4"/>
      <c r="P130" s="4"/>
      <c r="Q130" s="4"/>
      <c r="R130" s="4"/>
      <c r="S130" s="4"/>
      <c r="T130" s="4"/>
    </row>
    <row r="131" spans="1:20">
      <c r="A131" s="6">
        <f t="shared" si="2"/>
        <v>5130</v>
      </c>
      <c r="B131" s="2" t="s">
        <v>2938</v>
      </c>
      <c r="C131" s="10" t="s">
        <v>2939</v>
      </c>
      <c r="D131" s="2" t="s">
        <v>2305</v>
      </c>
      <c r="E131" s="6">
        <v>4</v>
      </c>
      <c r="F131" s="8" t="s">
        <v>2444</v>
      </c>
      <c r="G131" s="2" t="s">
        <v>2445</v>
      </c>
      <c r="H131" s="2" t="s">
        <v>2940</v>
      </c>
      <c r="I131" s="2" t="s">
        <v>2443</v>
      </c>
      <c r="J131" s="2" t="s">
        <v>2941</v>
      </c>
      <c r="K131" s="2" t="s">
        <v>2338</v>
      </c>
      <c r="L131" s="4"/>
      <c r="M131" s="4"/>
      <c r="N131" s="4"/>
      <c r="O131" s="4"/>
      <c r="P131" s="4"/>
      <c r="Q131" s="4"/>
      <c r="R131" s="4"/>
      <c r="S131" s="4"/>
      <c r="T131" s="4"/>
    </row>
    <row r="132" spans="1:20">
      <c r="A132" s="6">
        <f t="shared" si="2"/>
        <v>5131</v>
      </c>
      <c r="B132" s="2" t="s">
        <v>2753</v>
      </c>
      <c r="C132" s="7" t="s">
        <v>3468</v>
      </c>
      <c r="D132" s="2" t="s">
        <v>2305</v>
      </c>
      <c r="E132" s="6">
        <v>4</v>
      </c>
      <c r="F132" s="8" t="s">
        <v>2942</v>
      </c>
      <c r="G132" s="2" t="s">
        <v>2943</v>
      </c>
      <c r="H132" s="2" t="s">
        <v>2944</v>
      </c>
      <c r="I132" s="2" t="s">
        <v>2945</v>
      </c>
      <c r="J132" s="2" t="s">
        <v>2946</v>
      </c>
      <c r="K132" s="2" t="s">
        <v>2338</v>
      </c>
      <c r="L132" s="4"/>
      <c r="M132" s="4"/>
      <c r="N132" s="4"/>
      <c r="O132" s="4"/>
      <c r="P132" s="4"/>
      <c r="Q132" s="4"/>
      <c r="R132" s="4"/>
      <c r="S132" s="4"/>
      <c r="T132" s="4"/>
    </row>
    <row r="133" spans="1:20">
      <c r="A133" s="6">
        <f t="shared" si="2"/>
        <v>5132</v>
      </c>
      <c r="B133" s="2" t="s">
        <v>2947</v>
      </c>
      <c r="C133" s="10" t="s">
        <v>2948</v>
      </c>
      <c r="D133" s="2" t="s">
        <v>2305</v>
      </c>
      <c r="E133" s="6">
        <v>4</v>
      </c>
      <c r="F133" s="8" t="s">
        <v>2949</v>
      </c>
      <c r="G133" s="2" t="s">
        <v>2950</v>
      </c>
      <c r="H133" s="2" t="s">
        <v>2951</v>
      </c>
      <c r="I133" s="2" t="s">
        <v>2952</v>
      </c>
      <c r="J133" s="2" t="s">
        <v>2953</v>
      </c>
      <c r="K133" s="2" t="s">
        <v>2338</v>
      </c>
      <c r="L133" s="4"/>
      <c r="M133" s="4"/>
      <c r="N133" s="4"/>
      <c r="O133" s="4"/>
      <c r="P133" s="4"/>
      <c r="Q133" s="4"/>
      <c r="R133" s="4"/>
      <c r="S133" s="4"/>
      <c r="T133" s="4"/>
    </row>
    <row r="134" spans="1:20">
      <c r="A134" s="6">
        <f t="shared" si="2"/>
        <v>5133</v>
      </c>
      <c r="B134" s="2" t="s">
        <v>2954</v>
      </c>
      <c r="C134" s="10" t="s">
        <v>2955</v>
      </c>
      <c r="D134" s="2" t="s">
        <v>2305</v>
      </c>
      <c r="E134" s="6">
        <v>4</v>
      </c>
      <c r="F134" s="8" t="s">
        <v>1627</v>
      </c>
      <c r="G134" s="2" t="s">
        <v>1224</v>
      </c>
      <c r="H134" s="2" t="s">
        <v>1615</v>
      </c>
      <c r="I134" s="2" t="s">
        <v>1222</v>
      </c>
      <c r="J134" s="2" t="s">
        <v>2956</v>
      </c>
      <c r="K134" s="2" t="s">
        <v>2338</v>
      </c>
      <c r="L134" s="4"/>
      <c r="M134" s="4"/>
      <c r="N134" s="4"/>
      <c r="O134" s="4"/>
      <c r="P134" s="4"/>
      <c r="Q134" s="4"/>
      <c r="R134" s="4"/>
      <c r="S134" s="4"/>
      <c r="T134" s="4"/>
    </row>
    <row r="135" spans="1:20">
      <c r="A135" s="6">
        <f t="shared" si="2"/>
        <v>5134</v>
      </c>
      <c r="B135" s="2" t="s">
        <v>2957</v>
      </c>
      <c r="C135" s="7" t="s">
        <v>3469</v>
      </c>
      <c r="D135" s="2" t="s">
        <v>2305</v>
      </c>
      <c r="E135" s="6">
        <v>4</v>
      </c>
      <c r="F135" s="8" t="s">
        <v>2444</v>
      </c>
      <c r="G135" s="2" t="s">
        <v>2812</v>
      </c>
      <c r="H135" s="2" t="s">
        <v>2445</v>
      </c>
      <c r="I135" s="2" t="s">
        <v>2443</v>
      </c>
      <c r="J135" s="2" t="s">
        <v>2958</v>
      </c>
      <c r="K135" s="2" t="s">
        <v>2338</v>
      </c>
      <c r="L135" s="4"/>
      <c r="M135" s="4"/>
      <c r="N135" s="4"/>
      <c r="O135" s="4"/>
      <c r="P135" s="4"/>
      <c r="Q135" s="4"/>
      <c r="R135" s="4"/>
      <c r="S135" s="4"/>
      <c r="T135" s="4"/>
    </row>
    <row r="136" spans="1:20">
      <c r="A136" s="6">
        <f t="shared" si="2"/>
        <v>5135</v>
      </c>
      <c r="B136" s="2" t="s">
        <v>2959</v>
      </c>
      <c r="C136" s="7" t="s">
        <v>3470</v>
      </c>
      <c r="D136" s="2" t="s">
        <v>2305</v>
      </c>
      <c r="E136" s="6">
        <v>4</v>
      </c>
      <c r="F136" s="8" t="s">
        <v>2960</v>
      </c>
      <c r="G136" s="2" t="s">
        <v>2961</v>
      </c>
      <c r="H136" s="2" t="s">
        <v>2962</v>
      </c>
      <c r="I136" s="2" t="s">
        <v>1339</v>
      </c>
      <c r="J136" s="2" t="s">
        <v>2963</v>
      </c>
      <c r="K136" s="2" t="s">
        <v>2338</v>
      </c>
      <c r="L136" s="4"/>
      <c r="M136" s="4"/>
      <c r="N136" s="4"/>
      <c r="O136" s="4"/>
      <c r="P136" s="4"/>
      <c r="Q136" s="4"/>
      <c r="R136" s="4"/>
      <c r="S136" s="4"/>
      <c r="T136" s="4"/>
    </row>
    <row r="137" spans="1:20">
      <c r="A137" s="6">
        <f t="shared" si="2"/>
        <v>5136</v>
      </c>
      <c r="B137" s="2" t="s">
        <v>2964</v>
      </c>
      <c r="C137" s="7" t="s">
        <v>3471</v>
      </c>
      <c r="D137" s="2" t="s">
        <v>2305</v>
      </c>
      <c r="E137" s="6">
        <v>4</v>
      </c>
      <c r="F137" s="8" t="s">
        <v>2793</v>
      </c>
      <c r="G137" s="2" t="s">
        <v>1477</v>
      </c>
      <c r="H137" s="2" t="s">
        <v>1754</v>
      </c>
      <c r="I137" s="2" t="s">
        <v>1713</v>
      </c>
      <c r="J137" s="2" t="s">
        <v>2965</v>
      </c>
      <c r="K137" s="2" t="s">
        <v>2338</v>
      </c>
      <c r="L137" s="4"/>
      <c r="M137" s="4"/>
      <c r="N137" s="4"/>
      <c r="O137" s="4"/>
      <c r="P137" s="4"/>
      <c r="Q137" s="4"/>
      <c r="R137" s="4"/>
      <c r="S137" s="4"/>
      <c r="T137" s="4"/>
    </row>
    <row r="138" spans="1:20">
      <c r="A138" s="6">
        <f t="shared" si="2"/>
        <v>5137</v>
      </c>
      <c r="B138" s="2" t="s">
        <v>2966</v>
      </c>
      <c r="C138" s="7" t="s">
        <v>3472</v>
      </c>
      <c r="D138" s="2" t="s">
        <v>2305</v>
      </c>
      <c r="E138" s="6">
        <v>4</v>
      </c>
      <c r="F138" s="8" t="s">
        <v>2967</v>
      </c>
      <c r="G138" s="2" t="s">
        <v>2844</v>
      </c>
      <c r="H138" s="2" t="s">
        <v>1497</v>
      </c>
      <c r="I138" s="2" t="s">
        <v>1211</v>
      </c>
      <c r="J138" s="2" t="s">
        <v>2968</v>
      </c>
      <c r="K138" s="2" t="s">
        <v>2338</v>
      </c>
      <c r="L138" s="4"/>
      <c r="M138" s="4"/>
      <c r="N138" s="4"/>
      <c r="O138" s="4"/>
      <c r="P138" s="4"/>
      <c r="Q138" s="4"/>
      <c r="R138" s="4"/>
      <c r="S138" s="4"/>
      <c r="T138" s="4"/>
    </row>
    <row r="139" spans="1:20">
      <c r="A139" s="6">
        <f t="shared" si="2"/>
        <v>5138</v>
      </c>
      <c r="B139" s="2" t="s">
        <v>2966</v>
      </c>
      <c r="C139" s="7" t="s">
        <v>3473</v>
      </c>
      <c r="D139" s="2" t="s">
        <v>2305</v>
      </c>
      <c r="E139" s="6">
        <v>4</v>
      </c>
      <c r="F139" s="8" t="s">
        <v>1638</v>
      </c>
      <c r="G139" s="2" t="s">
        <v>1639</v>
      </c>
      <c r="H139" s="2" t="s">
        <v>2969</v>
      </c>
      <c r="I139" s="2" t="s">
        <v>2567</v>
      </c>
      <c r="J139" s="2" t="s">
        <v>2970</v>
      </c>
      <c r="K139" s="2" t="s">
        <v>2338</v>
      </c>
      <c r="L139" s="4"/>
      <c r="M139" s="4"/>
      <c r="N139" s="4"/>
      <c r="O139" s="4"/>
      <c r="P139" s="4"/>
      <c r="Q139" s="4"/>
      <c r="R139" s="4"/>
      <c r="S139" s="4"/>
      <c r="T139" s="4"/>
    </row>
    <row r="140" spans="1:20">
      <c r="A140" s="6">
        <f t="shared" si="2"/>
        <v>5139</v>
      </c>
      <c r="B140" s="2" t="s">
        <v>2966</v>
      </c>
      <c r="C140" s="7" t="s">
        <v>3474</v>
      </c>
      <c r="D140" s="2" t="s">
        <v>2305</v>
      </c>
      <c r="E140" s="6">
        <v>4</v>
      </c>
      <c r="F140" s="8" t="s">
        <v>2971</v>
      </c>
      <c r="G140" s="2" t="s">
        <v>2972</v>
      </c>
      <c r="H140" s="2" t="s">
        <v>2973</v>
      </c>
      <c r="I140" s="2" t="s">
        <v>2974</v>
      </c>
      <c r="J140" s="2" t="s">
        <v>2975</v>
      </c>
      <c r="K140" s="2" t="s">
        <v>2338</v>
      </c>
      <c r="L140" s="4"/>
      <c r="M140" s="4"/>
      <c r="N140" s="4"/>
      <c r="O140" s="4"/>
      <c r="P140" s="4"/>
      <c r="Q140" s="4"/>
      <c r="R140" s="4"/>
      <c r="S140" s="4"/>
      <c r="T140" s="4"/>
    </row>
    <row r="141" spans="1:20">
      <c r="A141" s="6">
        <f t="shared" si="2"/>
        <v>5140</v>
      </c>
      <c r="B141" s="2" t="s">
        <v>2964</v>
      </c>
      <c r="C141" s="7" t="s">
        <v>3475</v>
      </c>
      <c r="D141" s="2" t="s">
        <v>2305</v>
      </c>
      <c r="E141" s="6">
        <v>4</v>
      </c>
      <c r="F141" s="8" t="s">
        <v>2614</v>
      </c>
      <c r="G141" s="2" t="s">
        <v>2812</v>
      </c>
      <c r="H141" s="2" t="s">
        <v>2976</v>
      </c>
      <c r="I141" s="2" t="s">
        <v>2443</v>
      </c>
      <c r="J141" s="2" t="s">
        <v>2977</v>
      </c>
      <c r="K141" s="2" t="s">
        <v>2338</v>
      </c>
      <c r="L141" s="4"/>
      <c r="M141" s="4"/>
      <c r="N141" s="4"/>
      <c r="O141" s="4"/>
      <c r="P141" s="4"/>
      <c r="Q141" s="4"/>
      <c r="R141" s="4"/>
      <c r="S141" s="4"/>
      <c r="T141" s="4"/>
    </row>
    <row r="142" spans="1:20">
      <c r="A142" s="6">
        <f t="shared" si="2"/>
        <v>5141</v>
      </c>
      <c r="B142" s="2" t="s">
        <v>2959</v>
      </c>
      <c r="C142" s="7" t="s">
        <v>3476</v>
      </c>
      <c r="D142" s="2" t="s">
        <v>2305</v>
      </c>
      <c r="E142" s="6">
        <v>4</v>
      </c>
      <c r="F142" s="8" t="s">
        <v>2978</v>
      </c>
      <c r="G142" s="2" t="s">
        <v>2979</v>
      </c>
      <c r="H142" s="2" t="s">
        <v>2980</v>
      </c>
      <c r="I142" s="2" t="s">
        <v>2981</v>
      </c>
      <c r="J142" s="2" t="s">
        <v>2982</v>
      </c>
      <c r="K142" s="2" t="s">
        <v>2338</v>
      </c>
      <c r="L142" s="4"/>
      <c r="M142" s="4"/>
      <c r="N142" s="4"/>
      <c r="O142" s="4"/>
      <c r="P142" s="4"/>
      <c r="Q142" s="4"/>
      <c r="R142" s="4"/>
      <c r="S142" s="4"/>
      <c r="T142" s="4"/>
    </row>
    <row r="143" spans="1:20">
      <c r="A143" s="6">
        <f t="shared" si="2"/>
        <v>5142</v>
      </c>
      <c r="B143" s="2" t="s">
        <v>2966</v>
      </c>
      <c r="C143" s="7" t="s">
        <v>3477</v>
      </c>
      <c r="D143" s="2" t="s">
        <v>2305</v>
      </c>
      <c r="E143" s="6">
        <v>4</v>
      </c>
      <c r="F143" s="8" t="s">
        <v>2983</v>
      </c>
      <c r="G143" s="2" t="s">
        <v>2984</v>
      </c>
      <c r="H143" s="2" t="s">
        <v>2985</v>
      </c>
      <c r="I143" s="2" t="s">
        <v>2986</v>
      </c>
      <c r="J143" s="2" t="s">
        <v>2987</v>
      </c>
      <c r="K143" s="2" t="s">
        <v>2338</v>
      </c>
      <c r="L143" s="4"/>
      <c r="M143" s="4"/>
      <c r="N143" s="4"/>
      <c r="O143" s="4"/>
      <c r="P143" s="4"/>
      <c r="Q143" s="4"/>
      <c r="R143" s="4"/>
      <c r="S143" s="4"/>
      <c r="T143" s="4"/>
    </row>
    <row r="144" spans="1:20">
      <c r="A144" s="6">
        <f t="shared" si="2"/>
        <v>5143</v>
      </c>
      <c r="B144" s="2" t="s">
        <v>2959</v>
      </c>
      <c r="C144" s="7" t="s">
        <v>3478</v>
      </c>
      <c r="D144" s="2" t="s">
        <v>2305</v>
      </c>
      <c r="E144" s="6">
        <v>4</v>
      </c>
      <c r="F144" s="8" t="s">
        <v>2988</v>
      </c>
      <c r="G144" s="2" t="s">
        <v>2989</v>
      </c>
      <c r="H144" s="2" t="s">
        <v>2990</v>
      </c>
      <c r="I144" s="2" t="s">
        <v>2991</v>
      </c>
      <c r="J144" s="2" t="s">
        <v>2992</v>
      </c>
      <c r="K144" s="2" t="s">
        <v>2338</v>
      </c>
      <c r="L144" s="4"/>
      <c r="M144" s="4"/>
      <c r="N144" s="4"/>
      <c r="O144" s="4"/>
      <c r="P144" s="4"/>
      <c r="Q144" s="4"/>
      <c r="R144" s="4"/>
      <c r="S144" s="4"/>
      <c r="T144" s="4"/>
    </row>
    <row r="145" spans="1:20">
      <c r="A145" s="6">
        <f t="shared" si="2"/>
        <v>5144</v>
      </c>
      <c r="B145" s="2" t="s">
        <v>2993</v>
      </c>
      <c r="C145" s="7" t="s">
        <v>3479</v>
      </c>
      <c r="D145" s="2" t="s">
        <v>2305</v>
      </c>
      <c r="E145" s="6">
        <v>4</v>
      </c>
      <c r="F145" s="8" t="s">
        <v>2994</v>
      </c>
      <c r="G145" s="2" t="s">
        <v>2995</v>
      </c>
      <c r="H145" s="2" t="s">
        <v>2996</v>
      </c>
      <c r="I145" s="2" t="s">
        <v>2997</v>
      </c>
      <c r="J145" s="2" t="s">
        <v>2998</v>
      </c>
      <c r="K145" s="2" t="s">
        <v>2338</v>
      </c>
      <c r="L145" s="4"/>
      <c r="M145" s="4"/>
      <c r="N145" s="4"/>
      <c r="O145" s="4"/>
      <c r="P145" s="4"/>
      <c r="Q145" s="4"/>
      <c r="R145" s="4"/>
      <c r="S145" s="4"/>
      <c r="T145" s="4"/>
    </row>
    <row r="146" spans="1:20">
      <c r="A146" s="6">
        <f t="shared" si="2"/>
        <v>5145</v>
      </c>
      <c r="B146" s="2" t="s">
        <v>2966</v>
      </c>
      <c r="C146" s="7" t="s">
        <v>3480</v>
      </c>
      <c r="D146" s="2" t="s">
        <v>2305</v>
      </c>
      <c r="E146" s="6">
        <v>4</v>
      </c>
      <c r="F146" s="8" t="s">
        <v>2999</v>
      </c>
      <c r="G146" s="2" t="s">
        <v>3000</v>
      </c>
      <c r="H146" s="2" t="s">
        <v>3001</v>
      </c>
      <c r="I146" s="2" t="s">
        <v>3002</v>
      </c>
      <c r="J146" s="2" t="s">
        <v>3003</v>
      </c>
      <c r="K146" s="2" t="s">
        <v>2338</v>
      </c>
      <c r="L146" s="4"/>
      <c r="M146" s="4"/>
      <c r="N146" s="4"/>
      <c r="O146" s="4"/>
      <c r="P146" s="4"/>
      <c r="Q146" s="4"/>
      <c r="R146" s="4"/>
      <c r="S146" s="4"/>
      <c r="T146" s="4"/>
    </row>
    <row r="147" spans="1:20">
      <c r="A147" s="6">
        <f t="shared" si="2"/>
        <v>5146</v>
      </c>
      <c r="B147" s="2" t="s">
        <v>2966</v>
      </c>
      <c r="C147" s="7" t="s">
        <v>3481</v>
      </c>
      <c r="D147" s="2" t="s">
        <v>2305</v>
      </c>
      <c r="E147" s="6">
        <v>4</v>
      </c>
      <c r="F147" s="8" t="s">
        <v>2475</v>
      </c>
      <c r="G147" s="2" t="s">
        <v>3004</v>
      </c>
      <c r="H147" s="2" t="s">
        <v>3005</v>
      </c>
      <c r="I147" s="2" t="s">
        <v>3006</v>
      </c>
      <c r="J147" s="2" t="s">
        <v>3007</v>
      </c>
      <c r="K147" s="2" t="s">
        <v>2338</v>
      </c>
      <c r="L147" s="4"/>
      <c r="M147" s="4"/>
      <c r="N147" s="4"/>
      <c r="O147" s="4"/>
      <c r="P147" s="4"/>
      <c r="Q147" s="4"/>
      <c r="R147" s="4"/>
      <c r="S147" s="4"/>
      <c r="T147" s="4"/>
    </row>
    <row r="148" spans="1:20">
      <c r="A148" s="6">
        <f t="shared" si="2"/>
        <v>5147</v>
      </c>
      <c r="B148" s="2" t="s">
        <v>3008</v>
      </c>
      <c r="C148" s="7" t="s">
        <v>3482</v>
      </c>
      <c r="D148" s="2" t="s">
        <v>2305</v>
      </c>
      <c r="E148" s="6">
        <v>4</v>
      </c>
      <c r="F148" s="8" t="s">
        <v>2994</v>
      </c>
      <c r="G148" s="2" t="s">
        <v>3005</v>
      </c>
      <c r="H148" s="2" t="s">
        <v>285</v>
      </c>
      <c r="I148" s="2" t="s">
        <v>1222</v>
      </c>
      <c r="J148" s="2" t="s">
        <v>3009</v>
      </c>
      <c r="K148" s="2" t="s">
        <v>2338</v>
      </c>
      <c r="L148" s="4"/>
      <c r="M148" s="4"/>
      <c r="N148" s="4"/>
      <c r="O148" s="4"/>
      <c r="P148" s="4"/>
      <c r="Q148" s="4"/>
      <c r="R148" s="4"/>
      <c r="S148" s="4"/>
      <c r="T148" s="4"/>
    </row>
    <row r="149" spans="1:20">
      <c r="A149" s="6">
        <f t="shared" si="2"/>
        <v>5148</v>
      </c>
      <c r="B149" s="2" t="s">
        <v>2966</v>
      </c>
      <c r="C149" s="7" t="s">
        <v>3483</v>
      </c>
      <c r="D149" s="2" t="s">
        <v>2305</v>
      </c>
      <c r="E149" s="6">
        <v>4</v>
      </c>
      <c r="F149" s="8" t="s">
        <v>3010</v>
      </c>
      <c r="G149" s="2" t="s">
        <v>3011</v>
      </c>
      <c r="H149" s="2" t="s">
        <v>3012</v>
      </c>
      <c r="I149" s="2" t="s">
        <v>3013</v>
      </c>
      <c r="J149" s="2" t="s">
        <v>3014</v>
      </c>
      <c r="K149" s="2" t="s">
        <v>2338</v>
      </c>
      <c r="L149" s="4"/>
      <c r="M149" s="4"/>
      <c r="N149" s="4"/>
      <c r="O149" s="4"/>
      <c r="P149" s="4"/>
      <c r="Q149" s="4"/>
      <c r="R149" s="4"/>
      <c r="S149" s="4"/>
      <c r="T149" s="4"/>
    </row>
    <row r="150" spans="1:20">
      <c r="A150" s="6">
        <f t="shared" si="2"/>
        <v>5149</v>
      </c>
      <c r="B150" s="2" t="s">
        <v>2966</v>
      </c>
      <c r="C150" s="7" t="s">
        <v>3484</v>
      </c>
      <c r="D150" s="2" t="s">
        <v>2305</v>
      </c>
      <c r="E150" s="6">
        <v>4</v>
      </c>
      <c r="F150" s="8" t="s">
        <v>1655</v>
      </c>
      <c r="G150" s="2" t="s">
        <v>3015</v>
      </c>
      <c r="H150" s="2" t="s">
        <v>1230</v>
      </c>
      <c r="I150" s="2" t="s">
        <v>2627</v>
      </c>
      <c r="J150" s="2" t="s">
        <v>3016</v>
      </c>
      <c r="K150" s="2" t="s">
        <v>2338</v>
      </c>
      <c r="L150" s="4"/>
      <c r="M150" s="4"/>
      <c r="N150" s="4"/>
      <c r="O150" s="4"/>
      <c r="P150" s="4"/>
      <c r="Q150" s="4"/>
      <c r="R150" s="4"/>
      <c r="S150" s="4"/>
      <c r="T150" s="4"/>
    </row>
    <row r="151" spans="1:20">
      <c r="A151" s="6">
        <f t="shared" si="2"/>
        <v>5150</v>
      </c>
      <c r="B151" s="2" t="s">
        <v>2966</v>
      </c>
      <c r="C151" s="7" t="s">
        <v>3485</v>
      </c>
      <c r="D151" s="2" t="s">
        <v>2305</v>
      </c>
      <c r="E151" s="6">
        <v>4</v>
      </c>
      <c r="F151" s="8" t="s">
        <v>3017</v>
      </c>
      <c r="G151" s="2" t="s">
        <v>3018</v>
      </c>
      <c r="H151" s="2" t="s">
        <v>3019</v>
      </c>
      <c r="I151" s="2" t="s">
        <v>3020</v>
      </c>
      <c r="J151" s="2" t="s">
        <v>3021</v>
      </c>
      <c r="K151" s="2" t="s">
        <v>2338</v>
      </c>
      <c r="L151" s="4"/>
      <c r="M151" s="4"/>
      <c r="N151" s="4"/>
      <c r="O151" s="4"/>
      <c r="P151" s="4"/>
      <c r="Q151" s="4"/>
      <c r="R151" s="4"/>
      <c r="S151" s="4"/>
      <c r="T151" s="4"/>
    </row>
    <row r="152" spans="1:20">
      <c r="A152" s="6">
        <f t="shared" si="2"/>
        <v>5151</v>
      </c>
      <c r="B152" s="2" t="s">
        <v>2964</v>
      </c>
      <c r="C152" s="7" t="s">
        <v>3486</v>
      </c>
      <c r="D152" s="2" t="s">
        <v>2305</v>
      </c>
      <c r="E152" s="6">
        <v>4</v>
      </c>
      <c r="F152" s="8" t="s">
        <v>2826</v>
      </c>
      <c r="G152" s="2" t="s">
        <v>3022</v>
      </c>
      <c r="H152" s="2" t="s">
        <v>2578</v>
      </c>
      <c r="I152" s="2" t="s">
        <v>3023</v>
      </c>
      <c r="J152" s="2" t="s">
        <v>3024</v>
      </c>
      <c r="K152" s="2" t="s">
        <v>2338</v>
      </c>
      <c r="L152" s="4"/>
      <c r="M152" s="4"/>
      <c r="N152" s="4"/>
      <c r="O152" s="4"/>
      <c r="P152" s="4"/>
      <c r="Q152" s="4"/>
      <c r="R152" s="4"/>
      <c r="S152" s="4"/>
      <c r="T152" s="4"/>
    </row>
    <row r="153" spans="1:20">
      <c r="A153" s="6">
        <f t="shared" si="2"/>
        <v>5152</v>
      </c>
      <c r="B153" s="2" t="s">
        <v>2966</v>
      </c>
      <c r="C153" s="7" t="s">
        <v>3487</v>
      </c>
      <c r="D153" s="2" t="s">
        <v>2305</v>
      </c>
      <c r="E153" s="6">
        <v>4</v>
      </c>
      <c r="F153" s="8" t="s">
        <v>3025</v>
      </c>
      <c r="G153" s="2" t="s">
        <v>3026</v>
      </c>
      <c r="H153" s="2" t="s">
        <v>3027</v>
      </c>
      <c r="I153" s="2" t="s">
        <v>3028</v>
      </c>
      <c r="J153" s="2" t="s">
        <v>3029</v>
      </c>
      <c r="K153" s="2" t="s">
        <v>2338</v>
      </c>
      <c r="L153" s="4"/>
      <c r="M153" s="4"/>
      <c r="N153" s="4"/>
      <c r="O153" s="4"/>
      <c r="P153" s="4"/>
      <c r="Q153" s="4"/>
      <c r="R153" s="4"/>
      <c r="S153" s="4"/>
      <c r="T153" s="4"/>
    </row>
    <row r="154" spans="1:20">
      <c r="A154" s="6">
        <f t="shared" si="2"/>
        <v>5153</v>
      </c>
      <c r="B154" s="2" t="s">
        <v>3030</v>
      </c>
      <c r="C154" s="10" t="s">
        <v>3031</v>
      </c>
      <c r="D154" s="2" t="s">
        <v>2305</v>
      </c>
      <c r="E154" s="6">
        <v>4</v>
      </c>
      <c r="F154" s="8" t="s">
        <v>3032</v>
      </c>
      <c r="G154" s="9" t="s">
        <v>3033</v>
      </c>
      <c r="H154" s="9" t="s">
        <v>3034</v>
      </c>
      <c r="I154" s="9" t="s">
        <v>3035</v>
      </c>
      <c r="J154" s="2" t="s">
        <v>3036</v>
      </c>
      <c r="K154" s="2" t="s">
        <v>2338</v>
      </c>
      <c r="L154" s="4"/>
      <c r="M154" s="4"/>
      <c r="N154" s="4"/>
      <c r="O154" s="4"/>
      <c r="P154" s="4"/>
      <c r="Q154" s="4"/>
      <c r="R154" s="4"/>
      <c r="S154" s="4"/>
      <c r="T154" s="4"/>
    </row>
    <row r="155" spans="1:20">
      <c r="A155" s="6">
        <f t="shared" si="2"/>
        <v>5154</v>
      </c>
      <c r="B155" s="2" t="s">
        <v>3037</v>
      </c>
      <c r="C155" s="10" t="s">
        <v>3038</v>
      </c>
      <c r="D155" s="2" t="s">
        <v>2305</v>
      </c>
      <c r="E155" s="6">
        <v>4</v>
      </c>
      <c r="F155" s="8" t="s">
        <v>3039</v>
      </c>
      <c r="G155" s="6" t="s">
        <v>3040</v>
      </c>
      <c r="H155" s="2" t="s">
        <v>3041</v>
      </c>
      <c r="I155" s="9" t="s">
        <v>3042</v>
      </c>
      <c r="J155" s="2" t="s">
        <v>3043</v>
      </c>
      <c r="K155" s="2" t="s">
        <v>2338</v>
      </c>
      <c r="L155" s="4"/>
      <c r="M155" s="4"/>
      <c r="N155" s="4"/>
      <c r="O155" s="4"/>
      <c r="P155" s="4"/>
      <c r="Q155" s="4"/>
      <c r="R155" s="4"/>
      <c r="S155" s="4"/>
      <c r="T155" s="4"/>
    </row>
    <row r="156" spans="1:20">
      <c r="A156" s="6">
        <f t="shared" si="2"/>
        <v>5155</v>
      </c>
      <c r="B156" s="2" t="s">
        <v>3044</v>
      </c>
      <c r="C156" s="10" t="s">
        <v>3045</v>
      </c>
      <c r="D156" s="2" t="s">
        <v>2305</v>
      </c>
      <c r="E156" s="6">
        <v>4</v>
      </c>
      <c r="F156" s="8" t="s">
        <v>3046</v>
      </c>
      <c r="G156" s="2" t="s">
        <v>2444</v>
      </c>
      <c r="H156" s="2" t="s">
        <v>2445</v>
      </c>
      <c r="I156" s="9" t="s">
        <v>2443</v>
      </c>
      <c r="J156" s="2" t="s">
        <v>3047</v>
      </c>
      <c r="K156" s="2" t="s">
        <v>2338</v>
      </c>
      <c r="L156" s="4"/>
      <c r="M156" s="4"/>
      <c r="N156" s="4"/>
      <c r="O156" s="4"/>
      <c r="P156" s="4"/>
      <c r="Q156" s="4"/>
      <c r="R156" s="4"/>
      <c r="S156" s="4"/>
      <c r="T156" s="4"/>
    </row>
    <row r="157" spans="1:20">
      <c r="A157" s="6">
        <f t="shared" si="2"/>
        <v>5156</v>
      </c>
      <c r="B157" s="2" t="s">
        <v>3037</v>
      </c>
      <c r="C157" s="10" t="s">
        <v>3048</v>
      </c>
      <c r="D157" s="2" t="s">
        <v>2305</v>
      </c>
      <c r="E157" s="6">
        <v>4</v>
      </c>
      <c r="F157" s="8" t="s">
        <v>1497</v>
      </c>
      <c r="G157" s="14" t="s">
        <v>3488</v>
      </c>
      <c r="H157" s="2" t="s">
        <v>3049</v>
      </c>
      <c r="I157" s="14" t="s">
        <v>3489</v>
      </c>
      <c r="J157" s="2" t="s">
        <v>3050</v>
      </c>
      <c r="K157" s="2" t="s">
        <v>2338</v>
      </c>
      <c r="L157" s="4"/>
      <c r="M157" s="4"/>
      <c r="N157" s="4"/>
      <c r="O157" s="4"/>
      <c r="P157" s="4"/>
      <c r="Q157" s="4"/>
      <c r="R157" s="4"/>
      <c r="S157" s="4"/>
      <c r="T157" s="4"/>
    </row>
    <row r="158" spans="1:20">
      <c r="A158" s="6">
        <f t="shared" si="2"/>
        <v>5157</v>
      </c>
      <c r="B158" s="2" t="s">
        <v>3051</v>
      </c>
      <c r="C158" s="7" t="s">
        <v>3490</v>
      </c>
      <c r="D158" s="2" t="s">
        <v>2305</v>
      </c>
      <c r="E158" s="6">
        <v>4</v>
      </c>
      <c r="F158" s="8" t="s">
        <v>3052</v>
      </c>
      <c r="G158" s="2" t="s">
        <v>3053</v>
      </c>
      <c r="H158" s="2" t="s">
        <v>3054</v>
      </c>
      <c r="I158" s="9" t="s">
        <v>3055</v>
      </c>
      <c r="J158" s="2" t="s">
        <v>3056</v>
      </c>
      <c r="K158" s="2" t="s">
        <v>2338</v>
      </c>
      <c r="L158" s="4"/>
      <c r="M158" s="4"/>
      <c r="N158" s="4"/>
      <c r="O158" s="4"/>
      <c r="P158" s="4"/>
      <c r="Q158" s="4"/>
      <c r="R158" s="4"/>
      <c r="S158" s="4"/>
      <c r="T158" s="4"/>
    </row>
    <row r="159" spans="1:20">
      <c r="A159" s="6">
        <f t="shared" si="2"/>
        <v>5158</v>
      </c>
      <c r="B159" s="2" t="s">
        <v>3051</v>
      </c>
      <c r="C159" s="7" t="s">
        <v>3491</v>
      </c>
      <c r="D159" s="2" t="s">
        <v>2305</v>
      </c>
      <c r="E159" s="6">
        <v>4</v>
      </c>
      <c r="F159" s="8" t="s">
        <v>3057</v>
      </c>
      <c r="G159" s="2" t="s">
        <v>3058</v>
      </c>
      <c r="H159" s="2" t="s">
        <v>3059</v>
      </c>
      <c r="I159" s="2" t="s">
        <v>3060</v>
      </c>
      <c r="J159" s="2" t="s">
        <v>3061</v>
      </c>
      <c r="K159" s="2" t="s">
        <v>2338</v>
      </c>
      <c r="L159" s="4"/>
      <c r="M159" s="4"/>
      <c r="N159" s="4"/>
      <c r="O159" s="4"/>
      <c r="P159" s="4"/>
      <c r="Q159" s="4"/>
      <c r="R159" s="4"/>
      <c r="S159" s="4"/>
      <c r="T159" s="4"/>
    </row>
    <row r="160" spans="1:20">
      <c r="A160" s="6">
        <f t="shared" si="2"/>
        <v>5159</v>
      </c>
      <c r="B160" s="2" t="s">
        <v>3037</v>
      </c>
      <c r="C160" s="7" t="s">
        <v>3492</v>
      </c>
      <c r="D160" s="2" t="s">
        <v>2305</v>
      </c>
      <c r="E160" s="6">
        <v>4</v>
      </c>
      <c r="F160" s="8" t="s">
        <v>2568</v>
      </c>
      <c r="G160" s="6" t="s">
        <v>3062</v>
      </c>
      <c r="H160" s="2" t="s">
        <v>3063</v>
      </c>
      <c r="I160" s="9" t="s">
        <v>3064</v>
      </c>
      <c r="J160" s="2" t="s">
        <v>3065</v>
      </c>
      <c r="K160" s="2" t="s">
        <v>2338</v>
      </c>
      <c r="L160" s="4"/>
      <c r="M160" s="4"/>
      <c r="N160" s="4"/>
      <c r="O160" s="4"/>
      <c r="P160" s="4"/>
      <c r="Q160" s="4"/>
      <c r="R160" s="4"/>
      <c r="S160" s="4"/>
      <c r="T160" s="4"/>
    </row>
    <row r="161" spans="1:20">
      <c r="A161" s="6">
        <f t="shared" si="2"/>
        <v>5160</v>
      </c>
      <c r="B161" s="2" t="s">
        <v>3037</v>
      </c>
      <c r="C161" s="10" t="s">
        <v>3066</v>
      </c>
      <c r="D161" s="2" t="s">
        <v>2305</v>
      </c>
      <c r="E161" s="6">
        <v>4</v>
      </c>
      <c r="F161" s="8" t="s">
        <v>1754</v>
      </c>
      <c r="G161" s="2" t="s">
        <v>381</v>
      </c>
      <c r="H161" s="2" t="s">
        <v>380</v>
      </c>
      <c r="I161" s="9" t="s">
        <v>3067</v>
      </c>
      <c r="J161" s="2" t="s">
        <v>3068</v>
      </c>
      <c r="K161" s="2" t="s">
        <v>2338</v>
      </c>
      <c r="L161" s="4"/>
      <c r="M161" s="4"/>
      <c r="N161" s="4"/>
      <c r="O161" s="4"/>
      <c r="P161" s="4"/>
      <c r="Q161" s="4"/>
      <c r="R161" s="4"/>
      <c r="S161" s="4"/>
      <c r="T161" s="4"/>
    </row>
    <row r="162" spans="1:20">
      <c r="A162" s="6">
        <f t="shared" si="2"/>
        <v>5161</v>
      </c>
      <c r="B162" s="2" t="s">
        <v>3051</v>
      </c>
      <c r="C162" s="7" t="s">
        <v>3493</v>
      </c>
      <c r="D162" s="2" t="s">
        <v>2305</v>
      </c>
      <c r="E162" s="6">
        <v>4</v>
      </c>
      <c r="F162" s="8" t="s">
        <v>3069</v>
      </c>
      <c r="G162" s="2" t="s">
        <v>3070</v>
      </c>
      <c r="H162" s="2" t="s">
        <v>3071</v>
      </c>
      <c r="I162" s="9" t="s">
        <v>3072</v>
      </c>
      <c r="J162" s="2" t="s">
        <v>3073</v>
      </c>
      <c r="K162" s="2" t="s">
        <v>2338</v>
      </c>
      <c r="L162" s="4"/>
      <c r="M162" s="4"/>
      <c r="N162" s="4"/>
      <c r="O162" s="4"/>
      <c r="P162" s="4"/>
      <c r="Q162" s="4"/>
      <c r="R162" s="4"/>
      <c r="S162" s="4"/>
      <c r="T162" s="4"/>
    </row>
    <row r="163" spans="1:20">
      <c r="A163" s="6">
        <f t="shared" si="2"/>
        <v>5162</v>
      </c>
      <c r="B163" s="2" t="s">
        <v>3051</v>
      </c>
      <c r="C163" s="10" t="s">
        <v>3074</v>
      </c>
      <c r="D163" s="2" t="s">
        <v>2305</v>
      </c>
      <c r="E163" s="6">
        <v>4</v>
      </c>
      <c r="F163" s="8" t="s">
        <v>3075</v>
      </c>
      <c r="G163" s="6" t="s">
        <v>3076</v>
      </c>
      <c r="H163" s="2" t="s">
        <v>3077</v>
      </c>
      <c r="I163" s="9" t="s">
        <v>3078</v>
      </c>
      <c r="J163" s="2" t="s">
        <v>3079</v>
      </c>
      <c r="K163" s="2" t="s">
        <v>2338</v>
      </c>
      <c r="L163" s="4"/>
      <c r="M163" s="4"/>
      <c r="N163" s="4"/>
      <c r="O163" s="4"/>
      <c r="P163" s="4"/>
      <c r="Q163" s="4"/>
      <c r="R163" s="4"/>
      <c r="S163" s="4"/>
      <c r="T163" s="4"/>
    </row>
    <row r="164" spans="1:20">
      <c r="A164" s="6">
        <f t="shared" si="2"/>
        <v>5163</v>
      </c>
      <c r="B164" s="2" t="s">
        <v>3080</v>
      </c>
      <c r="C164" s="10" t="s">
        <v>3081</v>
      </c>
      <c r="D164" s="2" t="s">
        <v>2305</v>
      </c>
      <c r="E164" s="6">
        <v>4</v>
      </c>
      <c r="F164" s="8" t="s">
        <v>3082</v>
      </c>
      <c r="G164" s="2" t="s">
        <v>3032</v>
      </c>
      <c r="H164" s="2" t="s">
        <v>2481</v>
      </c>
      <c r="I164" s="9" t="s">
        <v>3083</v>
      </c>
      <c r="J164" s="2" t="s">
        <v>3084</v>
      </c>
      <c r="K164" s="2" t="s">
        <v>2338</v>
      </c>
      <c r="L164" s="4"/>
      <c r="M164" s="4"/>
      <c r="N164" s="4"/>
      <c r="O164" s="4"/>
      <c r="P164" s="4"/>
      <c r="Q164" s="4"/>
      <c r="R164" s="4"/>
      <c r="S164" s="4"/>
      <c r="T164" s="4"/>
    </row>
    <row r="165" spans="1:20">
      <c r="A165" s="6">
        <f t="shared" si="2"/>
        <v>5164</v>
      </c>
      <c r="B165" s="2" t="s">
        <v>3051</v>
      </c>
      <c r="C165" s="10" t="s">
        <v>3085</v>
      </c>
      <c r="D165" s="2" t="s">
        <v>2305</v>
      </c>
      <c r="E165" s="6">
        <v>4</v>
      </c>
      <c r="F165" s="8" t="s">
        <v>2419</v>
      </c>
      <c r="G165" s="6" t="s">
        <v>2363</v>
      </c>
      <c r="H165" s="2" t="s">
        <v>3086</v>
      </c>
      <c r="I165" s="15" t="s">
        <v>3494</v>
      </c>
      <c r="J165" s="2" t="s">
        <v>3087</v>
      </c>
      <c r="K165" s="2" t="s">
        <v>2338</v>
      </c>
      <c r="L165" s="4"/>
      <c r="M165" s="4"/>
      <c r="N165" s="4"/>
      <c r="O165" s="4"/>
      <c r="P165" s="4"/>
      <c r="Q165" s="4"/>
      <c r="R165" s="4"/>
      <c r="S165" s="4"/>
      <c r="T165" s="4"/>
    </row>
    <row r="166" spans="1:20">
      <c r="A166" s="6">
        <f t="shared" si="2"/>
        <v>5165</v>
      </c>
      <c r="B166" s="2" t="s">
        <v>3088</v>
      </c>
      <c r="C166" s="10" t="s">
        <v>3089</v>
      </c>
      <c r="D166" s="2" t="s">
        <v>2305</v>
      </c>
      <c r="E166" s="6">
        <v>4</v>
      </c>
      <c r="F166" s="8" t="s">
        <v>2415</v>
      </c>
      <c r="G166" s="6" t="s">
        <v>2413</v>
      </c>
      <c r="H166" s="2" t="s">
        <v>3090</v>
      </c>
      <c r="I166" s="2" t="s">
        <v>1339</v>
      </c>
      <c r="J166" s="2" t="s">
        <v>3091</v>
      </c>
      <c r="K166" s="2" t="s">
        <v>2338</v>
      </c>
      <c r="L166" s="4"/>
      <c r="M166" s="4"/>
      <c r="N166" s="4"/>
      <c r="O166" s="4"/>
      <c r="P166" s="4"/>
      <c r="Q166" s="4"/>
      <c r="R166" s="4"/>
      <c r="S166" s="4"/>
      <c r="T166" s="4"/>
    </row>
    <row r="167" spans="1:20">
      <c r="A167" s="6">
        <f t="shared" si="2"/>
        <v>5166</v>
      </c>
      <c r="B167" s="2" t="s">
        <v>3092</v>
      </c>
      <c r="C167" s="10" t="s">
        <v>3093</v>
      </c>
      <c r="D167" s="2" t="s">
        <v>2305</v>
      </c>
      <c r="E167" s="6">
        <v>4</v>
      </c>
      <c r="F167" s="8" t="s">
        <v>1695</v>
      </c>
      <c r="G167" s="6" t="s">
        <v>1021</v>
      </c>
      <c r="H167" s="2" t="s">
        <v>1955</v>
      </c>
      <c r="I167" s="9" t="s">
        <v>626</v>
      </c>
      <c r="J167" s="2" t="s">
        <v>3094</v>
      </c>
      <c r="K167" s="2" t="s">
        <v>2338</v>
      </c>
      <c r="L167" s="4"/>
      <c r="M167" s="4"/>
      <c r="N167" s="4"/>
      <c r="O167" s="4"/>
      <c r="P167" s="4"/>
      <c r="Q167" s="4"/>
      <c r="R167" s="4"/>
      <c r="S167" s="4"/>
      <c r="T167" s="4"/>
    </row>
    <row r="168" spans="1:20">
      <c r="A168" s="6">
        <f t="shared" si="2"/>
        <v>5167</v>
      </c>
      <c r="B168" s="2" t="s">
        <v>3095</v>
      </c>
      <c r="C168" s="10" t="s">
        <v>3096</v>
      </c>
      <c r="D168" s="2" t="s">
        <v>2305</v>
      </c>
      <c r="E168" s="6">
        <v>4</v>
      </c>
      <c r="F168" s="16" t="s">
        <v>3097</v>
      </c>
      <c r="G168" s="6" t="s">
        <v>3098</v>
      </c>
      <c r="H168" s="2" t="s">
        <v>3099</v>
      </c>
      <c r="I168" s="9" t="s">
        <v>3100</v>
      </c>
      <c r="J168" s="2" t="s">
        <v>3101</v>
      </c>
      <c r="K168" s="2" t="s">
        <v>2338</v>
      </c>
      <c r="L168" s="4"/>
      <c r="M168" s="4"/>
      <c r="N168" s="4"/>
      <c r="O168" s="4"/>
      <c r="P168" s="4"/>
      <c r="Q168" s="4"/>
      <c r="R168" s="4"/>
      <c r="S168" s="4"/>
      <c r="T168" s="4"/>
    </row>
    <row r="169" spans="1:20">
      <c r="A169" s="6">
        <f t="shared" si="2"/>
        <v>5168</v>
      </c>
      <c r="B169" s="2" t="s">
        <v>3102</v>
      </c>
      <c r="C169" s="10" t="s">
        <v>3103</v>
      </c>
      <c r="D169" s="2" t="s">
        <v>2305</v>
      </c>
      <c r="E169" s="6">
        <v>4</v>
      </c>
      <c r="F169" s="17" t="str">
        <f t="shared" ref="F169:F216" si="3">MID(C169,SEARCH("-",C169,40)+1,SEARCH("mp3",C169)-SEARCH("-",C169,40)-2)</f>
        <v>罗伊德</v>
      </c>
      <c r="G169" s="6" t="s">
        <v>3104</v>
      </c>
      <c r="H169" s="2" t="s">
        <v>1222</v>
      </c>
      <c r="I169" s="2" t="s">
        <v>3105</v>
      </c>
      <c r="J169" s="2" t="s">
        <v>3106</v>
      </c>
      <c r="K169" s="2" t="s">
        <v>2338</v>
      </c>
      <c r="L169" s="4"/>
      <c r="M169" s="4"/>
      <c r="N169" s="4"/>
      <c r="O169" s="4"/>
      <c r="P169" s="4"/>
      <c r="Q169" s="4"/>
      <c r="R169" s="4"/>
      <c r="S169" s="4"/>
      <c r="T169" s="4"/>
    </row>
    <row r="170" spans="1:20">
      <c r="A170" s="6">
        <f t="shared" si="2"/>
        <v>5169</v>
      </c>
      <c r="B170" s="2" t="s">
        <v>3102</v>
      </c>
      <c r="C170" s="10" t="s">
        <v>3107</v>
      </c>
      <c r="D170" s="2" t="s">
        <v>2305</v>
      </c>
      <c r="E170" s="6">
        <v>4</v>
      </c>
      <c r="F170" s="17" t="str">
        <f t="shared" si="3"/>
        <v>艾莉</v>
      </c>
      <c r="G170" s="2" t="s">
        <v>3108</v>
      </c>
      <c r="H170" s="2" t="s">
        <v>3109</v>
      </c>
      <c r="I170" s="2" t="s">
        <v>3110</v>
      </c>
      <c r="J170" s="2" t="s">
        <v>3111</v>
      </c>
      <c r="K170" s="2" t="s">
        <v>2338</v>
      </c>
      <c r="L170" s="4"/>
      <c r="M170" s="4"/>
      <c r="N170" s="4"/>
      <c r="O170" s="4"/>
      <c r="P170" s="4"/>
      <c r="Q170" s="4"/>
      <c r="R170" s="4"/>
      <c r="S170" s="4"/>
      <c r="T170" s="4"/>
    </row>
    <row r="171" spans="1:20">
      <c r="A171" s="6">
        <f t="shared" si="2"/>
        <v>5170</v>
      </c>
      <c r="B171" s="2" t="s">
        <v>3102</v>
      </c>
      <c r="C171" s="10" t="s">
        <v>3112</v>
      </c>
      <c r="D171" s="2" t="s">
        <v>2305</v>
      </c>
      <c r="E171" s="6">
        <v>4</v>
      </c>
      <c r="F171" s="17" t="str">
        <f t="shared" si="3"/>
        <v>缇欧</v>
      </c>
      <c r="G171" s="2" t="s">
        <v>3113</v>
      </c>
      <c r="H171" s="2" t="s">
        <v>2840</v>
      </c>
      <c r="I171" s="2" t="s">
        <v>2074</v>
      </c>
      <c r="J171" s="2" t="s">
        <v>3114</v>
      </c>
      <c r="K171" s="2" t="s">
        <v>2338</v>
      </c>
      <c r="L171" s="4"/>
      <c r="M171" s="4"/>
      <c r="N171" s="4"/>
      <c r="O171" s="4"/>
      <c r="P171" s="4"/>
      <c r="Q171" s="4"/>
      <c r="R171" s="4"/>
      <c r="S171" s="4"/>
      <c r="T171" s="4"/>
    </row>
    <row r="172" spans="1:20">
      <c r="A172" s="6">
        <f t="shared" si="2"/>
        <v>5171</v>
      </c>
      <c r="B172" s="2" t="s">
        <v>3102</v>
      </c>
      <c r="C172" s="10" t="s">
        <v>3115</v>
      </c>
      <c r="D172" s="2" t="s">
        <v>2305</v>
      </c>
      <c r="E172" s="6">
        <v>4</v>
      </c>
      <c r="F172" s="17" t="str">
        <f t="shared" si="3"/>
        <v>兰迪</v>
      </c>
      <c r="G172" s="2" t="s">
        <v>3105</v>
      </c>
      <c r="H172" s="2" t="s">
        <v>1151</v>
      </c>
      <c r="I172" s="2" t="s">
        <v>1609</v>
      </c>
      <c r="J172" s="2" t="s">
        <v>3116</v>
      </c>
      <c r="K172" s="2" t="s">
        <v>2338</v>
      </c>
      <c r="L172" s="4"/>
      <c r="M172" s="4"/>
      <c r="N172" s="4"/>
      <c r="O172" s="4"/>
      <c r="P172" s="4"/>
      <c r="Q172" s="4"/>
      <c r="R172" s="4"/>
      <c r="S172" s="4"/>
      <c r="T172" s="4"/>
    </row>
    <row r="173" spans="1:20">
      <c r="A173" s="6">
        <f t="shared" si="2"/>
        <v>5172</v>
      </c>
      <c r="B173" s="2" t="s">
        <v>3102</v>
      </c>
      <c r="C173" s="10" t="s">
        <v>3117</v>
      </c>
      <c r="D173" s="2" t="s">
        <v>2305</v>
      </c>
      <c r="E173" s="6">
        <v>4</v>
      </c>
      <c r="F173" s="17" t="str">
        <f t="shared" si="3"/>
        <v>丽霞</v>
      </c>
      <c r="G173" s="2" t="s">
        <v>363</v>
      </c>
      <c r="H173" s="2" t="s">
        <v>3118</v>
      </c>
      <c r="I173" s="2" t="s">
        <v>1708</v>
      </c>
      <c r="J173" s="2" t="s">
        <v>3119</v>
      </c>
      <c r="K173" s="2" t="s">
        <v>2338</v>
      </c>
      <c r="L173" s="4"/>
      <c r="M173" s="4"/>
      <c r="N173" s="4"/>
      <c r="O173" s="4"/>
      <c r="P173" s="4"/>
      <c r="Q173" s="4"/>
      <c r="R173" s="4"/>
      <c r="S173" s="4"/>
      <c r="T173" s="4"/>
    </row>
    <row r="174" spans="1:20">
      <c r="A174" s="6">
        <f t="shared" si="2"/>
        <v>5173</v>
      </c>
      <c r="B174" s="2" t="s">
        <v>3102</v>
      </c>
      <c r="C174" s="10" t="s">
        <v>3120</v>
      </c>
      <c r="D174" s="2" t="s">
        <v>2305</v>
      </c>
      <c r="E174" s="6">
        <v>4</v>
      </c>
      <c r="F174" s="17" t="str">
        <f t="shared" si="3"/>
        <v>琪雅</v>
      </c>
      <c r="G174" s="2" t="s">
        <v>3121</v>
      </c>
      <c r="H174" s="2" t="s">
        <v>3122</v>
      </c>
      <c r="I174" s="2" t="s">
        <v>3123</v>
      </c>
      <c r="J174" s="2" t="s">
        <v>3124</v>
      </c>
      <c r="K174" s="2" t="s">
        <v>2338</v>
      </c>
      <c r="L174" s="4"/>
      <c r="M174" s="4"/>
      <c r="N174" s="4"/>
      <c r="O174" s="4"/>
      <c r="P174" s="4"/>
      <c r="Q174" s="4"/>
      <c r="R174" s="4"/>
      <c r="S174" s="4"/>
      <c r="T174" s="4"/>
    </row>
    <row r="175" spans="1:20">
      <c r="A175" s="6">
        <f t="shared" si="2"/>
        <v>5174</v>
      </c>
      <c r="B175" s="2" t="s">
        <v>3102</v>
      </c>
      <c r="C175" s="10" t="s">
        <v>3125</v>
      </c>
      <c r="D175" s="2" t="s">
        <v>2305</v>
      </c>
      <c r="E175" s="6">
        <v>4</v>
      </c>
      <c r="F175" s="17" t="str">
        <f t="shared" si="3"/>
        <v>拉碧丝</v>
      </c>
      <c r="G175" s="2" t="s">
        <v>1716</v>
      </c>
      <c r="H175" s="2" t="s">
        <v>1674</v>
      </c>
      <c r="I175" s="2" t="s">
        <v>1649</v>
      </c>
      <c r="J175" s="2" t="s">
        <v>3126</v>
      </c>
      <c r="K175" s="2" t="s">
        <v>2338</v>
      </c>
      <c r="L175" s="4"/>
      <c r="M175" s="4"/>
      <c r="N175" s="4"/>
      <c r="O175" s="4"/>
      <c r="P175" s="4"/>
      <c r="Q175" s="4"/>
      <c r="R175" s="4"/>
      <c r="S175" s="4"/>
      <c r="T175" s="4"/>
    </row>
    <row r="176" spans="1:20">
      <c r="A176" s="6">
        <f t="shared" si="2"/>
        <v>5175</v>
      </c>
      <c r="B176" s="2" t="s">
        <v>3102</v>
      </c>
      <c r="C176" s="10" t="s">
        <v>3127</v>
      </c>
      <c r="D176" s="2" t="s">
        <v>2305</v>
      </c>
      <c r="E176" s="6">
        <v>4</v>
      </c>
      <c r="F176" s="17" t="str">
        <f t="shared" si="3"/>
        <v>斯温</v>
      </c>
      <c r="G176" s="2" t="s">
        <v>3128</v>
      </c>
      <c r="H176" s="2" t="s">
        <v>1224</v>
      </c>
      <c r="I176" s="2" t="s">
        <v>1847</v>
      </c>
      <c r="J176" s="2" t="s">
        <v>3129</v>
      </c>
      <c r="K176" s="2" t="s">
        <v>2338</v>
      </c>
      <c r="L176" s="4"/>
      <c r="M176" s="4"/>
      <c r="N176" s="4"/>
      <c r="O176" s="4"/>
      <c r="P176" s="4"/>
      <c r="Q176" s="4"/>
      <c r="R176" s="4"/>
      <c r="S176" s="4"/>
      <c r="T176" s="4"/>
    </row>
    <row r="177" spans="1:20">
      <c r="A177" s="6">
        <f t="shared" si="2"/>
        <v>5176</v>
      </c>
      <c r="B177" s="2" t="s">
        <v>3102</v>
      </c>
      <c r="C177" s="10" t="s">
        <v>3130</v>
      </c>
      <c r="D177" s="2" t="s">
        <v>2305</v>
      </c>
      <c r="E177" s="6">
        <v>4</v>
      </c>
      <c r="F177" s="17" t="str">
        <f t="shared" si="3"/>
        <v>娜狄雅</v>
      </c>
      <c r="G177" s="2" t="s">
        <v>3131</v>
      </c>
      <c r="H177" s="2" t="s">
        <v>3132</v>
      </c>
      <c r="I177" s="2" t="s">
        <v>3121</v>
      </c>
      <c r="J177" s="2" t="s">
        <v>3133</v>
      </c>
      <c r="K177" s="2" t="s">
        <v>2338</v>
      </c>
      <c r="L177" s="4"/>
      <c r="M177" s="4"/>
      <c r="N177" s="4"/>
      <c r="O177" s="4"/>
      <c r="P177" s="4"/>
      <c r="Q177" s="4"/>
      <c r="R177" s="4"/>
      <c r="S177" s="4"/>
      <c r="T177" s="4"/>
    </row>
    <row r="178" spans="1:20">
      <c r="A178" s="6">
        <f t="shared" si="2"/>
        <v>5177</v>
      </c>
      <c r="B178" s="2" t="s">
        <v>3102</v>
      </c>
      <c r="C178" s="10" t="s">
        <v>3134</v>
      </c>
      <c r="D178" s="2" t="s">
        <v>2305</v>
      </c>
      <c r="E178" s="6">
        <v>4</v>
      </c>
      <c r="F178" s="17" t="str">
        <f t="shared" si="3"/>
        <v>卢法斯</v>
      </c>
      <c r="G178" s="2" t="s">
        <v>3135</v>
      </c>
      <c r="H178" s="2" t="s">
        <v>3136</v>
      </c>
      <c r="I178" s="2" t="s">
        <v>3137</v>
      </c>
      <c r="J178" s="2" t="s">
        <v>3138</v>
      </c>
      <c r="K178" s="2" t="s">
        <v>2338</v>
      </c>
      <c r="L178" s="4"/>
      <c r="M178" s="4"/>
      <c r="N178" s="4"/>
      <c r="O178" s="4"/>
      <c r="P178" s="4"/>
      <c r="Q178" s="4"/>
      <c r="R178" s="4"/>
      <c r="S178" s="4"/>
      <c r="T178" s="4"/>
    </row>
    <row r="179" spans="1:20">
      <c r="A179" s="6">
        <f t="shared" si="2"/>
        <v>5178</v>
      </c>
      <c r="B179" s="2" t="s">
        <v>3102</v>
      </c>
      <c r="C179" s="10" t="s">
        <v>3139</v>
      </c>
      <c r="D179" s="2" t="s">
        <v>2305</v>
      </c>
      <c r="E179" s="6">
        <v>4</v>
      </c>
      <c r="F179" s="17" t="str">
        <f t="shared" si="3"/>
        <v>黎恩</v>
      </c>
      <c r="G179" s="2" t="s">
        <v>1608</v>
      </c>
      <c r="H179" s="2" t="s">
        <v>1847</v>
      </c>
      <c r="I179" s="2" t="s">
        <v>1867</v>
      </c>
      <c r="J179" s="2" t="s">
        <v>3140</v>
      </c>
      <c r="K179" s="2" t="s">
        <v>2338</v>
      </c>
      <c r="L179" s="4"/>
      <c r="M179" s="4"/>
      <c r="N179" s="4"/>
      <c r="O179" s="4"/>
      <c r="P179" s="4"/>
      <c r="Q179" s="4"/>
      <c r="R179" s="4"/>
      <c r="S179" s="4"/>
      <c r="T179" s="4"/>
    </row>
    <row r="180" spans="1:20">
      <c r="A180" s="6">
        <f t="shared" si="2"/>
        <v>5179</v>
      </c>
      <c r="B180" s="2" t="s">
        <v>3102</v>
      </c>
      <c r="C180" s="10" t="s">
        <v>3141</v>
      </c>
      <c r="D180" s="2" t="s">
        <v>2305</v>
      </c>
      <c r="E180" s="6">
        <v>4</v>
      </c>
      <c r="F180" s="17" t="str">
        <f t="shared" si="3"/>
        <v>尤娜</v>
      </c>
      <c r="G180" s="2" t="s">
        <v>282</v>
      </c>
      <c r="H180" s="14" t="s">
        <v>3495</v>
      </c>
      <c r="I180" s="2" t="s">
        <v>625</v>
      </c>
      <c r="J180" s="2" t="s">
        <v>3142</v>
      </c>
      <c r="K180" s="2" t="s">
        <v>2338</v>
      </c>
      <c r="L180" s="4"/>
      <c r="M180" s="4"/>
      <c r="N180" s="4"/>
      <c r="O180" s="4"/>
      <c r="P180" s="4"/>
      <c r="Q180" s="4"/>
      <c r="R180" s="4"/>
      <c r="S180" s="4"/>
      <c r="T180" s="4"/>
    </row>
    <row r="181" spans="1:20">
      <c r="A181" s="6">
        <f t="shared" si="2"/>
        <v>5180</v>
      </c>
      <c r="B181" s="2" t="s">
        <v>3102</v>
      </c>
      <c r="C181" s="10" t="s">
        <v>3143</v>
      </c>
      <c r="D181" s="2" t="s">
        <v>2305</v>
      </c>
      <c r="E181" s="6">
        <v>4</v>
      </c>
      <c r="F181" s="17" t="str">
        <f t="shared" si="3"/>
        <v>库尔特</v>
      </c>
      <c r="G181" s="6" t="s">
        <v>1223</v>
      </c>
      <c r="H181" s="2" t="s">
        <v>1224</v>
      </c>
      <c r="I181" s="2" t="s">
        <v>3144</v>
      </c>
      <c r="J181" s="2" t="s">
        <v>3145</v>
      </c>
      <c r="K181" s="2" t="s">
        <v>2338</v>
      </c>
      <c r="L181" s="4"/>
      <c r="M181" s="4"/>
      <c r="N181" s="4"/>
      <c r="O181" s="4"/>
      <c r="P181" s="4"/>
      <c r="Q181" s="4"/>
      <c r="R181" s="4"/>
      <c r="S181" s="4"/>
      <c r="T181" s="4"/>
    </row>
    <row r="182" spans="1:20">
      <c r="A182" s="6">
        <f t="shared" si="2"/>
        <v>5181</v>
      </c>
      <c r="B182" s="2" t="s">
        <v>3102</v>
      </c>
      <c r="C182" s="10" t="s">
        <v>3146</v>
      </c>
      <c r="D182" s="2" t="s">
        <v>2305</v>
      </c>
      <c r="E182" s="6">
        <v>4</v>
      </c>
      <c r="F182" s="17" t="str">
        <f t="shared" si="3"/>
        <v>亚尔缇娜</v>
      </c>
      <c r="G182" s="2" t="s">
        <v>3147</v>
      </c>
      <c r="H182" s="6" t="s">
        <v>1515</v>
      </c>
      <c r="I182" s="2" t="s">
        <v>1708</v>
      </c>
      <c r="J182" s="2" t="s">
        <v>3148</v>
      </c>
      <c r="K182" s="2" t="s">
        <v>2338</v>
      </c>
      <c r="L182" s="4"/>
      <c r="M182" s="4"/>
      <c r="N182" s="4"/>
      <c r="O182" s="4"/>
      <c r="P182" s="4"/>
      <c r="Q182" s="4"/>
      <c r="R182" s="4"/>
      <c r="S182" s="4"/>
      <c r="T182" s="4"/>
    </row>
    <row r="183" spans="1:20">
      <c r="A183" s="6">
        <f t="shared" si="2"/>
        <v>5182</v>
      </c>
      <c r="B183" s="2" t="s">
        <v>3102</v>
      </c>
      <c r="C183" s="10" t="s">
        <v>3149</v>
      </c>
      <c r="D183" s="2" t="s">
        <v>2305</v>
      </c>
      <c r="E183" s="6">
        <v>4</v>
      </c>
      <c r="F183" s="17" t="str">
        <f t="shared" si="3"/>
        <v>缪洁</v>
      </c>
      <c r="G183" s="2" t="s">
        <v>283</v>
      </c>
      <c r="H183" s="6" t="s">
        <v>1515</v>
      </c>
      <c r="I183" s="2" t="s">
        <v>1708</v>
      </c>
      <c r="J183" s="2" t="s">
        <v>3150</v>
      </c>
      <c r="K183" s="2" t="s">
        <v>2338</v>
      </c>
      <c r="L183" s="4"/>
      <c r="M183" s="4"/>
      <c r="N183" s="4"/>
      <c r="O183" s="4"/>
      <c r="P183" s="4"/>
      <c r="Q183" s="4"/>
      <c r="R183" s="4"/>
      <c r="S183" s="4"/>
      <c r="T183" s="4"/>
    </row>
    <row r="184" spans="1:20">
      <c r="A184" s="6">
        <f t="shared" si="2"/>
        <v>5183</v>
      </c>
      <c r="B184" s="2" t="s">
        <v>3102</v>
      </c>
      <c r="C184" s="10" t="s">
        <v>3151</v>
      </c>
      <c r="D184" s="2" t="s">
        <v>2305</v>
      </c>
      <c r="E184" s="6">
        <v>4</v>
      </c>
      <c r="F184" s="17" t="str">
        <f t="shared" si="3"/>
        <v>亚修</v>
      </c>
      <c r="G184" s="2" t="s">
        <v>3152</v>
      </c>
      <c r="H184" s="2" t="s">
        <v>1513</v>
      </c>
      <c r="I184" s="2" t="s">
        <v>1458</v>
      </c>
      <c r="J184" s="2" t="s">
        <v>3153</v>
      </c>
      <c r="K184" s="2" t="s">
        <v>2338</v>
      </c>
      <c r="L184" s="4"/>
      <c r="M184" s="4"/>
      <c r="N184" s="4"/>
      <c r="O184" s="4"/>
      <c r="P184" s="4"/>
      <c r="Q184" s="4"/>
      <c r="R184" s="4"/>
      <c r="S184" s="4"/>
      <c r="T184" s="4"/>
    </row>
    <row r="185" spans="1:20">
      <c r="A185" s="6">
        <f t="shared" si="2"/>
        <v>5184</v>
      </c>
      <c r="B185" s="2" t="s">
        <v>3102</v>
      </c>
      <c r="C185" s="10" t="s">
        <v>3154</v>
      </c>
      <c r="D185" s="2" t="s">
        <v>2305</v>
      </c>
      <c r="E185" s="6">
        <v>4</v>
      </c>
      <c r="F185" s="17" t="str">
        <f t="shared" si="3"/>
        <v>亚莉莎</v>
      </c>
      <c r="G185" s="2" t="s">
        <v>3155</v>
      </c>
      <c r="H185" s="2" t="s">
        <v>1675</v>
      </c>
      <c r="I185" s="2" t="s">
        <v>389</v>
      </c>
      <c r="J185" s="2" t="s">
        <v>3156</v>
      </c>
      <c r="K185" s="2" t="s">
        <v>2338</v>
      </c>
      <c r="L185" s="4"/>
      <c r="M185" s="4"/>
      <c r="N185" s="4"/>
      <c r="O185" s="4"/>
      <c r="P185" s="4"/>
      <c r="Q185" s="4"/>
      <c r="R185" s="4"/>
      <c r="S185" s="4"/>
      <c r="T185" s="4"/>
    </row>
    <row r="186" spans="1:20">
      <c r="A186" s="6">
        <f t="shared" si="2"/>
        <v>5185</v>
      </c>
      <c r="B186" s="2" t="s">
        <v>3102</v>
      </c>
      <c r="C186" s="10" t="s">
        <v>3157</v>
      </c>
      <c r="D186" s="2" t="s">
        <v>2305</v>
      </c>
      <c r="E186" s="6">
        <v>4</v>
      </c>
      <c r="F186" s="17" t="str">
        <f t="shared" si="3"/>
        <v>艾略特</v>
      </c>
      <c r="G186" s="2" t="s">
        <v>3155</v>
      </c>
      <c r="H186" s="2" t="s">
        <v>3158</v>
      </c>
      <c r="I186" s="2" t="s">
        <v>1716</v>
      </c>
      <c r="J186" s="2" t="s">
        <v>3159</v>
      </c>
      <c r="K186" s="2" t="s">
        <v>2338</v>
      </c>
      <c r="L186" s="4"/>
      <c r="M186" s="4"/>
      <c r="N186" s="4"/>
      <c r="O186" s="4"/>
      <c r="P186" s="4"/>
      <c r="Q186" s="4"/>
      <c r="R186" s="4"/>
      <c r="S186" s="4"/>
      <c r="T186" s="4"/>
    </row>
    <row r="187" spans="1:20">
      <c r="A187" s="6">
        <f t="shared" si="2"/>
        <v>5186</v>
      </c>
      <c r="B187" s="2" t="s">
        <v>3102</v>
      </c>
      <c r="C187" s="10" t="s">
        <v>3160</v>
      </c>
      <c r="D187" s="2" t="s">
        <v>2305</v>
      </c>
      <c r="E187" s="6">
        <v>4</v>
      </c>
      <c r="F187" s="17" t="str">
        <f t="shared" si="3"/>
        <v>劳拉</v>
      </c>
      <c r="G187" s="2" t="s">
        <v>1675</v>
      </c>
      <c r="H187" s="2" t="s">
        <v>3161</v>
      </c>
      <c r="I187" s="2" t="s">
        <v>1674</v>
      </c>
      <c r="J187" s="2" t="s">
        <v>3162</v>
      </c>
      <c r="K187" s="2" t="s">
        <v>2338</v>
      </c>
      <c r="L187" s="4"/>
      <c r="M187" s="4"/>
      <c r="N187" s="4"/>
      <c r="O187" s="4"/>
      <c r="P187" s="4"/>
      <c r="Q187" s="4"/>
      <c r="R187" s="4"/>
      <c r="S187" s="4"/>
      <c r="T187" s="4"/>
    </row>
    <row r="188" spans="1:20">
      <c r="A188" s="6">
        <f t="shared" si="2"/>
        <v>5187</v>
      </c>
      <c r="B188" s="2" t="s">
        <v>3102</v>
      </c>
      <c r="C188" s="10" t="s">
        <v>3163</v>
      </c>
      <c r="D188" s="2" t="s">
        <v>2305</v>
      </c>
      <c r="E188" s="6">
        <v>4</v>
      </c>
      <c r="F188" s="17" t="str">
        <f t="shared" si="3"/>
        <v>马奇亚斯</v>
      </c>
      <c r="G188" s="2" t="s">
        <v>3164</v>
      </c>
      <c r="H188" s="2" t="s">
        <v>3165</v>
      </c>
      <c r="I188" s="2" t="s">
        <v>3137</v>
      </c>
      <c r="J188" s="2" t="s">
        <v>3166</v>
      </c>
      <c r="K188" s="2" t="s">
        <v>2338</v>
      </c>
      <c r="L188" s="4"/>
      <c r="M188" s="4"/>
      <c r="N188" s="4"/>
      <c r="O188" s="4"/>
      <c r="P188" s="4"/>
      <c r="Q188" s="4"/>
      <c r="R188" s="4"/>
      <c r="S188" s="4"/>
      <c r="T188" s="4"/>
    </row>
    <row r="189" spans="1:20">
      <c r="A189" s="6">
        <f t="shared" si="2"/>
        <v>5188</v>
      </c>
      <c r="B189" s="2" t="s">
        <v>3102</v>
      </c>
      <c r="C189" s="10" t="s">
        <v>3167</v>
      </c>
      <c r="D189" s="2" t="s">
        <v>2305</v>
      </c>
      <c r="E189" s="6">
        <v>4</v>
      </c>
      <c r="F189" s="17" t="str">
        <f t="shared" si="3"/>
        <v>艾玛</v>
      </c>
      <c r="G189" s="2" t="s">
        <v>3168</v>
      </c>
      <c r="H189" s="2" t="s">
        <v>1716</v>
      </c>
      <c r="I189" s="2" t="s">
        <v>3121</v>
      </c>
      <c r="J189" s="2" t="s">
        <v>3169</v>
      </c>
      <c r="K189" s="2" t="s">
        <v>2338</v>
      </c>
      <c r="L189" s="4"/>
      <c r="M189" s="4"/>
      <c r="N189" s="4"/>
      <c r="O189" s="4"/>
      <c r="P189" s="4"/>
      <c r="Q189" s="4"/>
      <c r="R189" s="4"/>
      <c r="S189" s="4"/>
      <c r="T189" s="4"/>
    </row>
    <row r="190" spans="1:20">
      <c r="A190" s="6">
        <f t="shared" si="2"/>
        <v>5189</v>
      </c>
      <c r="B190" s="2" t="s">
        <v>3102</v>
      </c>
      <c r="C190" s="10" t="s">
        <v>3170</v>
      </c>
      <c r="D190" s="2" t="s">
        <v>2305</v>
      </c>
      <c r="E190" s="6">
        <v>4</v>
      </c>
      <c r="F190" s="17" t="str">
        <f t="shared" si="3"/>
        <v>尤西斯</v>
      </c>
      <c r="G190" s="2" t="s">
        <v>3171</v>
      </c>
      <c r="H190" s="2" t="s">
        <v>1222</v>
      </c>
      <c r="I190" s="2" t="s">
        <v>1955</v>
      </c>
      <c r="J190" s="2" t="s">
        <v>3172</v>
      </c>
      <c r="K190" s="2" t="s">
        <v>2338</v>
      </c>
      <c r="L190" s="4"/>
      <c r="M190" s="4"/>
      <c r="N190" s="4"/>
      <c r="O190" s="4"/>
      <c r="P190" s="4"/>
      <c r="Q190" s="4"/>
      <c r="R190" s="4"/>
      <c r="S190" s="4"/>
      <c r="T190" s="4"/>
    </row>
    <row r="191" spans="1:20">
      <c r="A191" s="6">
        <f t="shared" si="2"/>
        <v>5190</v>
      </c>
      <c r="B191" s="2" t="s">
        <v>3102</v>
      </c>
      <c r="C191" s="10" t="s">
        <v>3173</v>
      </c>
      <c r="D191" s="2" t="s">
        <v>2305</v>
      </c>
      <c r="E191" s="6">
        <v>4</v>
      </c>
      <c r="F191" s="17" t="str">
        <f t="shared" si="3"/>
        <v>菲</v>
      </c>
      <c r="G191" s="2" t="s">
        <v>3174</v>
      </c>
      <c r="H191" s="2" t="s">
        <v>1649</v>
      </c>
      <c r="I191" s="2" t="s">
        <v>3175</v>
      </c>
      <c r="J191" s="2" t="s">
        <v>3176</v>
      </c>
      <c r="K191" s="2" t="s">
        <v>2338</v>
      </c>
      <c r="L191" s="4"/>
      <c r="M191" s="4"/>
      <c r="N191" s="4"/>
      <c r="O191" s="4"/>
      <c r="P191" s="4"/>
      <c r="Q191" s="4"/>
      <c r="R191" s="4"/>
      <c r="S191" s="4"/>
      <c r="T191" s="4"/>
    </row>
    <row r="192" spans="1:20">
      <c r="A192" s="6">
        <f t="shared" si="2"/>
        <v>5191</v>
      </c>
      <c r="B192" s="2" t="s">
        <v>3102</v>
      </c>
      <c r="C192" s="10" t="s">
        <v>3177</v>
      </c>
      <c r="D192" s="2" t="s">
        <v>2305</v>
      </c>
      <c r="E192" s="6">
        <v>4</v>
      </c>
      <c r="F192" s="17" t="str">
        <f t="shared" si="3"/>
        <v>盖乌斯</v>
      </c>
      <c r="G192" s="2" t="s">
        <v>3178</v>
      </c>
      <c r="H192" s="2" t="s">
        <v>3179</v>
      </c>
      <c r="I192" s="2" t="s">
        <v>3137</v>
      </c>
      <c r="J192" s="2" t="s">
        <v>3180</v>
      </c>
      <c r="K192" s="2" t="s">
        <v>2338</v>
      </c>
      <c r="L192" s="4"/>
      <c r="M192" s="4"/>
      <c r="N192" s="4"/>
      <c r="O192" s="4"/>
      <c r="P192" s="4"/>
      <c r="Q192" s="4"/>
      <c r="R192" s="4"/>
      <c r="S192" s="4"/>
      <c r="T192" s="4"/>
    </row>
    <row r="193" spans="1:20">
      <c r="A193" s="6">
        <f t="shared" si="2"/>
        <v>5192</v>
      </c>
      <c r="B193" s="2" t="s">
        <v>3102</v>
      </c>
      <c r="C193" s="10" t="s">
        <v>3181</v>
      </c>
      <c r="D193" s="2" t="s">
        <v>2305</v>
      </c>
      <c r="E193" s="6">
        <v>4</v>
      </c>
      <c r="F193" s="17" t="str">
        <f t="shared" si="3"/>
        <v>米莉亚姆</v>
      </c>
      <c r="G193" s="2" t="s">
        <v>1649</v>
      </c>
      <c r="H193" s="2" t="s">
        <v>389</v>
      </c>
      <c r="I193" s="2" t="s">
        <v>1716</v>
      </c>
      <c r="J193" s="2" t="s">
        <v>3182</v>
      </c>
      <c r="K193" s="2" t="s">
        <v>2338</v>
      </c>
      <c r="L193" s="4"/>
      <c r="M193" s="4"/>
      <c r="N193" s="4"/>
      <c r="O193" s="4"/>
      <c r="P193" s="4"/>
      <c r="Q193" s="4"/>
      <c r="R193" s="4"/>
      <c r="S193" s="4"/>
      <c r="T193" s="4"/>
    </row>
    <row r="194" spans="1:20">
      <c r="A194" s="6">
        <f t="shared" ref="A194:A257" si="4">ROW()+4999</f>
        <v>5193</v>
      </c>
      <c r="B194" s="2" t="s">
        <v>3102</v>
      </c>
      <c r="C194" s="10" t="s">
        <v>3183</v>
      </c>
      <c r="D194" s="2" t="s">
        <v>2305</v>
      </c>
      <c r="E194" s="6">
        <v>4</v>
      </c>
      <c r="F194" s="17" t="str">
        <f t="shared" si="3"/>
        <v>莎拉</v>
      </c>
      <c r="G194" s="2" t="s">
        <v>3184</v>
      </c>
      <c r="H194" s="2" t="s">
        <v>3185</v>
      </c>
      <c r="I194" s="18" t="s">
        <v>3186</v>
      </c>
      <c r="J194" s="2" t="s">
        <v>3187</v>
      </c>
      <c r="K194" s="2" t="s">
        <v>2338</v>
      </c>
      <c r="L194" s="4"/>
      <c r="M194" s="4"/>
      <c r="N194" s="4"/>
      <c r="O194" s="4"/>
      <c r="P194" s="4"/>
      <c r="Q194" s="4"/>
      <c r="R194" s="4"/>
      <c r="S194" s="4"/>
      <c r="T194" s="4"/>
    </row>
    <row r="195" spans="1:20">
      <c r="A195" s="6">
        <f t="shared" si="4"/>
        <v>5194</v>
      </c>
      <c r="B195" s="2" t="s">
        <v>3102</v>
      </c>
      <c r="C195" s="10" t="s">
        <v>3188</v>
      </c>
      <c r="D195" s="2" t="s">
        <v>2305</v>
      </c>
      <c r="E195" s="6">
        <v>4</v>
      </c>
      <c r="F195" s="17" t="str">
        <f t="shared" si="3"/>
        <v>克洛</v>
      </c>
      <c r="G195" s="2" t="s">
        <v>3164</v>
      </c>
      <c r="H195" s="2" t="s">
        <v>3165</v>
      </c>
      <c r="I195" s="2" t="s">
        <v>3137</v>
      </c>
      <c r="J195" s="2" t="s">
        <v>3189</v>
      </c>
      <c r="K195" s="2" t="s">
        <v>2338</v>
      </c>
      <c r="L195" s="4"/>
      <c r="M195" s="4"/>
      <c r="N195" s="4"/>
      <c r="O195" s="4"/>
      <c r="P195" s="4"/>
      <c r="Q195" s="4"/>
      <c r="R195" s="4"/>
      <c r="S195" s="4"/>
      <c r="T195" s="4"/>
    </row>
    <row r="196" spans="1:20">
      <c r="A196" s="6">
        <f t="shared" si="4"/>
        <v>5195</v>
      </c>
      <c r="B196" s="2" t="s">
        <v>3102</v>
      </c>
      <c r="C196" s="10" t="s">
        <v>3190</v>
      </c>
      <c r="D196" s="2" t="s">
        <v>2305</v>
      </c>
      <c r="E196" s="6">
        <v>4</v>
      </c>
      <c r="F196" s="17" t="str">
        <f t="shared" si="3"/>
        <v>托娃</v>
      </c>
      <c r="G196" s="6" t="s">
        <v>1460</v>
      </c>
      <c r="H196" s="6" t="s">
        <v>3155</v>
      </c>
      <c r="I196" s="6" t="s">
        <v>3158</v>
      </c>
      <c r="J196" s="2" t="s">
        <v>3191</v>
      </c>
      <c r="K196" s="2" t="s">
        <v>2338</v>
      </c>
      <c r="L196" s="4"/>
      <c r="M196" s="4"/>
      <c r="N196" s="4"/>
      <c r="O196" s="4"/>
      <c r="P196" s="4"/>
      <c r="Q196" s="4"/>
      <c r="R196" s="4"/>
      <c r="S196" s="4"/>
      <c r="T196" s="4"/>
    </row>
    <row r="197" spans="1:20">
      <c r="A197" s="6">
        <f t="shared" si="4"/>
        <v>5196</v>
      </c>
      <c r="B197" s="2" t="s">
        <v>3102</v>
      </c>
      <c r="C197" s="10" t="s">
        <v>3192</v>
      </c>
      <c r="D197" s="2" t="s">
        <v>2305</v>
      </c>
      <c r="E197" s="6">
        <v>4</v>
      </c>
      <c r="F197" s="17" t="str">
        <f t="shared" si="3"/>
        <v>安洁莉卡</v>
      </c>
      <c r="G197" s="2" t="s">
        <v>3193</v>
      </c>
      <c r="H197" s="2" t="s">
        <v>1207</v>
      </c>
      <c r="I197" s="2" t="s">
        <v>322</v>
      </c>
      <c r="J197" s="2" t="s">
        <v>3194</v>
      </c>
      <c r="K197" s="2" t="s">
        <v>2338</v>
      </c>
      <c r="L197" s="4"/>
      <c r="M197" s="4"/>
      <c r="N197" s="4"/>
      <c r="O197" s="4"/>
      <c r="P197" s="4"/>
      <c r="Q197" s="4"/>
      <c r="R197" s="4"/>
      <c r="S197" s="4"/>
      <c r="T197" s="4"/>
    </row>
    <row r="198" spans="1:20">
      <c r="A198" s="6">
        <f t="shared" si="4"/>
        <v>5197</v>
      </c>
      <c r="B198" s="2" t="s">
        <v>3102</v>
      </c>
      <c r="C198" s="10" t="s">
        <v>3195</v>
      </c>
      <c r="D198" s="2" t="s">
        <v>2305</v>
      </c>
      <c r="E198" s="6">
        <v>4</v>
      </c>
      <c r="F198" s="17" t="str">
        <f t="shared" si="3"/>
        <v>乔治</v>
      </c>
      <c r="G198" s="2" t="s">
        <v>3196</v>
      </c>
      <c r="H198" s="2" t="s">
        <v>3197</v>
      </c>
      <c r="I198" s="2" t="s">
        <v>3137</v>
      </c>
      <c r="J198" s="2" t="s">
        <v>3198</v>
      </c>
      <c r="K198" s="2" t="s">
        <v>2338</v>
      </c>
      <c r="L198" s="4"/>
      <c r="M198" s="4"/>
      <c r="N198" s="4"/>
      <c r="O198" s="4"/>
      <c r="P198" s="4"/>
      <c r="Q198" s="4"/>
      <c r="R198" s="4"/>
      <c r="S198" s="4"/>
      <c r="T198" s="4"/>
    </row>
    <row r="199" spans="1:20">
      <c r="A199" s="6">
        <f t="shared" si="4"/>
        <v>5198</v>
      </c>
      <c r="B199" s="2" t="s">
        <v>3102</v>
      </c>
      <c r="C199" s="10" t="s">
        <v>3199</v>
      </c>
      <c r="D199" s="2" t="s">
        <v>2305</v>
      </c>
      <c r="E199" s="6">
        <v>4</v>
      </c>
      <c r="F199" s="17" t="str">
        <f t="shared" si="3"/>
        <v>维克多·S·亚尔赛德</v>
      </c>
      <c r="G199" s="2" t="s">
        <v>3200</v>
      </c>
      <c r="H199" s="2" t="s">
        <v>3197</v>
      </c>
      <c r="I199" s="2" t="s">
        <v>771</v>
      </c>
      <c r="J199" s="2" t="s">
        <v>3201</v>
      </c>
      <c r="K199" s="2" t="s">
        <v>2338</v>
      </c>
      <c r="L199" s="4"/>
      <c r="M199" s="4"/>
      <c r="N199" s="4"/>
      <c r="O199" s="4"/>
      <c r="P199" s="4"/>
      <c r="Q199" s="4"/>
      <c r="R199" s="4"/>
      <c r="S199" s="4"/>
      <c r="T199" s="4"/>
    </row>
    <row r="200" spans="1:20">
      <c r="A200" s="6">
        <f t="shared" si="4"/>
        <v>5199</v>
      </c>
      <c r="B200" s="2" t="s">
        <v>3102</v>
      </c>
      <c r="C200" s="10" t="s">
        <v>3202</v>
      </c>
      <c r="D200" s="2" t="s">
        <v>2305</v>
      </c>
      <c r="E200" s="6">
        <v>4</v>
      </c>
      <c r="F200" s="17" t="str">
        <f t="shared" si="3"/>
        <v>杜巴莉</v>
      </c>
      <c r="G200" s="2" t="s">
        <v>3132</v>
      </c>
      <c r="H200" s="2" t="s">
        <v>3203</v>
      </c>
      <c r="I200" s="2" t="s">
        <v>3204</v>
      </c>
      <c r="J200" s="2" t="s">
        <v>3205</v>
      </c>
      <c r="K200" s="2" t="s">
        <v>2338</v>
      </c>
      <c r="L200" s="4"/>
      <c r="M200" s="4"/>
      <c r="N200" s="4"/>
      <c r="O200" s="4"/>
      <c r="P200" s="4"/>
      <c r="Q200" s="4"/>
      <c r="R200" s="4"/>
      <c r="S200" s="4"/>
      <c r="T200" s="4"/>
    </row>
    <row r="201" spans="1:20">
      <c r="A201" s="6">
        <f t="shared" si="4"/>
        <v>5200</v>
      </c>
      <c r="B201" s="2" t="s">
        <v>3102</v>
      </c>
      <c r="C201" s="10" t="s">
        <v>3206</v>
      </c>
      <c r="D201" s="2" t="s">
        <v>2305</v>
      </c>
      <c r="E201" s="6">
        <v>4</v>
      </c>
      <c r="F201" s="17" t="str">
        <f t="shared" si="3"/>
        <v>瑟雷奴</v>
      </c>
      <c r="G201" s="2" t="s">
        <v>3193</v>
      </c>
      <c r="H201" s="2" t="s">
        <v>3131</v>
      </c>
      <c r="I201" s="2" t="s">
        <v>3207</v>
      </c>
      <c r="J201" s="2" t="s">
        <v>3208</v>
      </c>
      <c r="K201" s="2" t="s">
        <v>2338</v>
      </c>
      <c r="L201" s="4"/>
      <c r="M201" s="4"/>
      <c r="N201" s="4"/>
      <c r="O201" s="4"/>
      <c r="P201" s="4"/>
      <c r="Q201" s="4"/>
      <c r="R201" s="4"/>
      <c r="S201" s="4"/>
      <c r="T201" s="4"/>
    </row>
    <row r="202" spans="1:20">
      <c r="A202" s="6">
        <f t="shared" si="4"/>
        <v>5201</v>
      </c>
      <c r="B202" s="2" t="s">
        <v>3102</v>
      </c>
      <c r="C202" s="10" t="s">
        <v>3209</v>
      </c>
      <c r="D202" s="2" t="s">
        <v>2305</v>
      </c>
      <c r="E202" s="6">
        <v>4</v>
      </c>
      <c r="F202" s="17" t="str">
        <f t="shared" si="3"/>
        <v>薇塔</v>
      </c>
      <c r="G202" s="2" t="s">
        <v>3210</v>
      </c>
      <c r="H202" s="2" t="s">
        <v>463</v>
      </c>
      <c r="I202" s="2" t="s">
        <v>3131</v>
      </c>
      <c r="J202" s="2" t="s">
        <v>3211</v>
      </c>
      <c r="K202" s="2" t="s">
        <v>2338</v>
      </c>
      <c r="L202" s="4"/>
      <c r="M202" s="4"/>
      <c r="N202" s="4"/>
      <c r="O202" s="4"/>
      <c r="P202" s="4"/>
      <c r="Q202" s="4"/>
      <c r="R202" s="4"/>
      <c r="S202" s="4"/>
      <c r="T202" s="4"/>
    </row>
    <row r="203" spans="1:20">
      <c r="A203" s="6">
        <f t="shared" si="4"/>
        <v>5202</v>
      </c>
      <c r="B203" s="2" t="s">
        <v>3102</v>
      </c>
      <c r="C203" s="10" t="s">
        <v>3212</v>
      </c>
      <c r="D203" s="2" t="s">
        <v>2305</v>
      </c>
      <c r="E203" s="6">
        <v>4</v>
      </c>
      <c r="F203" s="17" t="str">
        <f t="shared" si="3"/>
        <v>雪伦</v>
      </c>
      <c r="G203" s="14" t="s">
        <v>3496</v>
      </c>
      <c r="H203" s="2" t="s">
        <v>3213</v>
      </c>
      <c r="I203" s="14" t="s">
        <v>3497</v>
      </c>
      <c r="J203" s="2" t="s">
        <v>3214</v>
      </c>
      <c r="K203" s="2" t="s">
        <v>2338</v>
      </c>
      <c r="L203" s="4"/>
      <c r="M203" s="4"/>
      <c r="N203" s="4"/>
      <c r="O203" s="4"/>
      <c r="P203" s="4"/>
      <c r="Q203" s="4"/>
      <c r="R203" s="4"/>
      <c r="S203" s="4"/>
      <c r="T203" s="4"/>
    </row>
    <row r="204" spans="1:20">
      <c r="A204" s="6">
        <f t="shared" si="4"/>
        <v>5203</v>
      </c>
      <c r="B204" s="2" t="s">
        <v>3102</v>
      </c>
      <c r="C204" s="10" t="s">
        <v>3215</v>
      </c>
      <c r="D204" s="2" t="s">
        <v>2305</v>
      </c>
      <c r="E204" s="6">
        <v>4</v>
      </c>
      <c r="F204" s="17" t="str">
        <f t="shared" si="3"/>
        <v>雷克多</v>
      </c>
      <c r="G204" s="2" t="s">
        <v>3178</v>
      </c>
      <c r="H204" s="2" t="s">
        <v>3179</v>
      </c>
      <c r="I204" s="2" t="s">
        <v>3216</v>
      </c>
      <c r="J204" s="2" t="s">
        <v>3217</v>
      </c>
      <c r="K204" s="2" t="s">
        <v>2338</v>
      </c>
      <c r="L204" s="4"/>
      <c r="M204" s="4"/>
      <c r="N204" s="4"/>
      <c r="O204" s="4"/>
      <c r="P204" s="4"/>
      <c r="Q204" s="4"/>
      <c r="R204" s="4"/>
      <c r="S204" s="4"/>
      <c r="T204" s="4"/>
    </row>
    <row r="205" spans="1:20">
      <c r="A205" s="6">
        <f t="shared" si="4"/>
        <v>5204</v>
      </c>
      <c r="B205" s="2" t="s">
        <v>3102</v>
      </c>
      <c r="C205" s="10" t="s">
        <v>3218</v>
      </c>
      <c r="D205" s="2" t="s">
        <v>2305</v>
      </c>
      <c r="E205" s="6">
        <v>4</v>
      </c>
      <c r="F205" s="17" t="str">
        <f t="shared" si="3"/>
        <v>爱丽榭</v>
      </c>
      <c r="G205" s="2" t="s">
        <v>3219</v>
      </c>
      <c r="H205" s="2" t="s">
        <v>322</v>
      </c>
      <c r="I205" s="2" t="s">
        <v>3121</v>
      </c>
      <c r="J205" s="2" t="s">
        <v>3220</v>
      </c>
      <c r="K205" s="2" t="s">
        <v>2338</v>
      </c>
      <c r="L205" s="4"/>
      <c r="M205" s="4"/>
      <c r="N205" s="4"/>
      <c r="O205" s="4"/>
      <c r="P205" s="4"/>
      <c r="Q205" s="4"/>
      <c r="R205" s="4"/>
      <c r="S205" s="4"/>
      <c r="T205" s="4"/>
    </row>
    <row r="206" spans="1:20">
      <c r="A206" s="6">
        <f t="shared" si="4"/>
        <v>5205</v>
      </c>
      <c r="B206" s="2" t="s">
        <v>3102</v>
      </c>
      <c r="C206" s="10" t="s">
        <v>3221</v>
      </c>
      <c r="D206" s="2" t="s">
        <v>2305</v>
      </c>
      <c r="E206" s="6">
        <v>4</v>
      </c>
      <c r="F206" s="17" t="str">
        <f t="shared" si="3"/>
        <v>艾尔芬皇女</v>
      </c>
      <c r="G206" s="2" t="s">
        <v>3161</v>
      </c>
      <c r="H206" s="2" t="s">
        <v>3222</v>
      </c>
      <c r="I206" s="2" t="s">
        <v>3121</v>
      </c>
      <c r="J206" s="2" t="s">
        <v>3223</v>
      </c>
      <c r="K206" s="2" t="s">
        <v>2338</v>
      </c>
      <c r="L206" s="4"/>
      <c r="M206" s="4"/>
      <c r="N206" s="4"/>
      <c r="O206" s="4"/>
      <c r="P206" s="4"/>
      <c r="Q206" s="4"/>
      <c r="R206" s="4"/>
      <c r="S206" s="4"/>
      <c r="T206" s="4"/>
    </row>
    <row r="207" spans="1:20">
      <c r="A207" s="6">
        <f t="shared" si="4"/>
        <v>5206</v>
      </c>
      <c r="B207" s="2" t="s">
        <v>3102</v>
      </c>
      <c r="C207" s="10" t="s">
        <v>3224</v>
      </c>
      <c r="D207" s="2" t="s">
        <v>2305</v>
      </c>
      <c r="E207" s="6">
        <v>4</v>
      </c>
      <c r="F207" s="17" t="str">
        <f t="shared" si="3"/>
        <v>马克邦</v>
      </c>
      <c r="G207" s="2" t="s">
        <v>1858</v>
      </c>
      <c r="H207" s="2" t="s">
        <v>3179</v>
      </c>
      <c r="I207" s="2" t="s">
        <v>3216</v>
      </c>
      <c r="J207" s="2" t="s">
        <v>3225</v>
      </c>
      <c r="K207" s="2" t="s">
        <v>2338</v>
      </c>
      <c r="L207" s="4"/>
      <c r="M207" s="4"/>
      <c r="N207" s="4"/>
      <c r="O207" s="4"/>
      <c r="P207" s="4"/>
      <c r="Q207" s="4"/>
      <c r="R207" s="4"/>
      <c r="S207" s="4"/>
      <c r="T207" s="4"/>
    </row>
    <row r="208" spans="1:20">
      <c r="A208" s="6">
        <f t="shared" si="4"/>
        <v>5207</v>
      </c>
      <c r="B208" s="2" t="s">
        <v>3102</v>
      </c>
      <c r="C208" s="10" t="s">
        <v>3226</v>
      </c>
      <c r="D208" s="2" t="s">
        <v>2305</v>
      </c>
      <c r="E208" s="6">
        <v>4</v>
      </c>
      <c r="F208" s="17" t="str">
        <f t="shared" si="3"/>
        <v>奥利维尔</v>
      </c>
      <c r="G208" s="2" t="s">
        <v>3152</v>
      </c>
      <c r="H208" s="2" t="s">
        <v>1513</v>
      </c>
      <c r="I208" s="2" t="s">
        <v>1458</v>
      </c>
      <c r="J208" s="2" t="s">
        <v>3227</v>
      </c>
      <c r="K208" s="2" t="s">
        <v>2338</v>
      </c>
      <c r="L208" s="4"/>
      <c r="M208" s="4"/>
      <c r="N208" s="4"/>
      <c r="O208" s="4"/>
      <c r="P208" s="4"/>
      <c r="Q208" s="4"/>
      <c r="R208" s="4"/>
      <c r="S208" s="4"/>
      <c r="T208" s="4"/>
    </row>
    <row r="209" spans="1:20">
      <c r="A209" s="6">
        <f t="shared" si="4"/>
        <v>5208</v>
      </c>
      <c r="B209" s="2" t="s">
        <v>3102</v>
      </c>
      <c r="C209" s="10" t="s">
        <v>3228</v>
      </c>
      <c r="D209" s="2" t="s">
        <v>2305</v>
      </c>
      <c r="E209" s="6">
        <v>4</v>
      </c>
      <c r="F209" s="17" t="str">
        <f t="shared" si="3"/>
        <v>穆拉</v>
      </c>
      <c r="G209" s="2" t="s">
        <v>3178</v>
      </c>
      <c r="H209" s="2" t="s">
        <v>3179</v>
      </c>
      <c r="I209" s="2" t="s">
        <v>3216</v>
      </c>
      <c r="J209" s="2" t="s">
        <v>3229</v>
      </c>
      <c r="K209" s="2" t="s">
        <v>2338</v>
      </c>
      <c r="L209" s="4"/>
      <c r="M209" s="4"/>
      <c r="N209" s="4"/>
      <c r="O209" s="4"/>
      <c r="P209" s="4"/>
      <c r="Q209" s="4"/>
      <c r="R209" s="4"/>
      <c r="S209" s="4"/>
      <c r="T209" s="4"/>
    </row>
    <row r="210" spans="1:20">
      <c r="A210" s="6">
        <f t="shared" si="4"/>
        <v>5209</v>
      </c>
      <c r="B210" s="2" t="s">
        <v>3102</v>
      </c>
      <c r="C210" s="10" t="s">
        <v>3230</v>
      </c>
      <c r="D210" s="2" t="s">
        <v>2305</v>
      </c>
      <c r="E210" s="6">
        <v>4</v>
      </c>
      <c r="F210" s="17" t="str">
        <f t="shared" si="3"/>
        <v>雪拉扎德</v>
      </c>
      <c r="G210" s="2" t="s">
        <v>3222</v>
      </c>
      <c r="H210" s="2" t="s">
        <v>3121</v>
      </c>
      <c r="I210" s="2" t="s">
        <v>3185</v>
      </c>
      <c r="J210" s="2" t="s">
        <v>3231</v>
      </c>
      <c r="K210" s="2" t="s">
        <v>2338</v>
      </c>
      <c r="L210" s="4"/>
      <c r="M210" s="4"/>
      <c r="N210" s="4"/>
      <c r="O210" s="4"/>
      <c r="P210" s="4"/>
      <c r="Q210" s="4"/>
      <c r="R210" s="4"/>
      <c r="S210" s="4"/>
      <c r="T210" s="4"/>
    </row>
    <row r="211" spans="1:20">
      <c r="A211" s="6">
        <f t="shared" si="4"/>
        <v>5210</v>
      </c>
      <c r="B211" s="2" t="s">
        <v>3102</v>
      </c>
      <c r="C211" s="10" t="s">
        <v>3232</v>
      </c>
      <c r="D211" s="2" t="s">
        <v>2305</v>
      </c>
      <c r="E211" s="6">
        <v>4</v>
      </c>
      <c r="F211" s="17" t="str">
        <f t="shared" si="3"/>
        <v>托瓦尔</v>
      </c>
      <c r="G211" s="2" t="s">
        <v>3233</v>
      </c>
      <c r="H211" s="6" t="s">
        <v>1307</v>
      </c>
      <c r="I211" s="2" t="s">
        <v>3137</v>
      </c>
      <c r="J211" s="2" t="s">
        <v>3234</v>
      </c>
      <c r="K211" s="2" t="s">
        <v>2338</v>
      </c>
      <c r="L211" s="4"/>
      <c r="M211" s="4"/>
      <c r="N211" s="4"/>
      <c r="O211" s="4"/>
      <c r="P211" s="4"/>
      <c r="Q211" s="4"/>
      <c r="R211" s="4"/>
      <c r="S211" s="4"/>
      <c r="T211" s="4"/>
    </row>
    <row r="212" spans="1:20">
      <c r="A212" s="6">
        <f t="shared" si="4"/>
        <v>5211</v>
      </c>
      <c r="B212" s="2" t="s">
        <v>3102</v>
      </c>
      <c r="C212" s="10" t="s">
        <v>3235</v>
      </c>
      <c r="D212" s="2" t="s">
        <v>2305</v>
      </c>
      <c r="E212" s="6">
        <v>4</v>
      </c>
      <c r="F212" s="17" t="str">
        <f t="shared" si="3"/>
        <v>艾斯蒂尔</v>
      </c>
      <c r="G212" s="2" t="s">
        <v>310</v>
      </c>
      <c r="H212" s="2" t="s">
        <v>3222</v>
      </c>
      <c r="I212" s="2" t="s">
        <v>3121</v>
      </c>
      <c r="J212" s="2" t="s">
        <v>3236</v>
      </c>
      <c r="K212" s="2" t="s">
        <v>2338</v>
      </c>
      <c r="L212" s="4"/>
      <c r="M212" s="4"/>
      <c r="N212" s="4"/>
      <c r="O212" s="4"/>
      <c r="P212" s="4"/>
      <c r="Q212" s="4"/>
      <c r="R212" s="4"/>
      <c r="S212" s="4"/>
      <c r="T212" s="4"/>
    </row>
    <row r="213" spans="1:20">
      <c r="A213" s="6">
        <f t="shared" si="4"/>
        <v>5212</v>
      </c>
      <c r="B213" s="2" t="s">
        <v>3102</v>
      </c>
      <c r="C213" s="10" t="s">
        <v>3237</v>
      </c>
      <c r="D213" s="2" t="s">
        <v>2305</v>
      </c>
      <c r="E213" s="6">
        <v>4</v>
      </c>
      <c r="F213" s="17" t="str">
        <f t="shared" si="3"/>
        <v>约修亚</v>
      </c>
      <c r="G213" s="2" t="s">
        <v>3238</v>
      </c>
      <c r="H213" s="2" t="s">
        <v>3123</v>
      </c>
      <c r="I213" s="2" t="s">
        <v>3239</v>
      </c>
      <c r="J213" s="2" t="s">
        <v>3240</v>
      </c>
      <c r="K213" s="2" t="s">
        <v>2338</v>
      </c>
      <c r="L213" s="4"/>
      <c r="M213" s="4"/>
      <c r="N213" s="4"/>
      <c r="O213" s="4"/>
      <c r="P213" s="4"/>
      <c r="Q213" s="4"/>
      <c r="R213" s="4"/>
      <c r="S213" s="4"/>
      <c r="T213" s="4"/>
    </row>
    <row r="214" spans="1:20">
      <c r="A214" s="6">
        <f t="shared" si="4"/>
        <v>5213</v>
      </c>
      <c r="B214" s="2" t="s">
        <v>3102</v>
      </c>
      <c r="C214" s="10" t="s">
        <v>3241</v>
      </c>
      <c r="D214" s="2" t="s">
        <v>2305</v>
      </c>
      <c r="E214" s="6">
        <v>4</v>
      </c>
      <c r="F214" s="17" t="str">
        <f t="shared" si="3"/>
        <v>蕾恩</v>
      </c>
      <c r="G214" s="2" t="s">
        <v>3242</v>
      </c>
      <c r="H214" s="2" t="s">
        <v>3222</v>
      </c>
      <c r="I214" s="2" t="s">
        <v>3121</v>
      </c>
      <c r="J214" s="2" t="s">
        <v>3243</v>
      </c>
      <c r="K214" s="2" t="s">
        <v>2338</v>
      </c>
      <c r="L214" s="4"/>
      <c r="M214" s="4"/>
      <c r="N214" s="4"/>
      <c r="O214" s="4"/>
      <c r="P214" s="4"/>
      <c r="Q214" s="4"/>
      <c r="R214" s="4"/>
      <c r="S214" s="4"/>
      <c r="T214" s="4"/>
    </row>
    <row r="215" spans="1:20">
      <c r="A215" s="6">
        <f t="shared" si="4"/>
        <v>5214</v>
      </c>
      <c r="B215" s="2" t="s">
        <v>3102</v>
      </c>
      <c r="C215" s="10" t="s">
        <v>3244</v>
      </c>
      <c r="D215" s="2" t="s">
        <v>2305</v>
      </c>
      <c r="E215" s="6">
        <v>4</v>
      </c>
      <c r="F215" s="17" t="str">
        <f t="shared" si="3"/>
        <v>缇妲</v>
      </c>
      <c r="G215" s="2" t="s">
        <v>3245</v>
      </c>
      <c r="H215" s="2" t="s">
        <v>3222</v>
      </c>
      <c r="I215" s="2" t="s">
        <v>322</v>
      </c>
      <c r="J215" s="2" t="s">
        <v>3246</v>
      </c>
      <c r="K215" s="2" t="s">
        <v>2338</v>
      </c>
      <c r="L215" s="4"/>
      <c r="M215" s="4"/>
      <c r="N215" s="4"/>
      <c r="O215" s="4"/>
      <c r="P215" s="4"/>
      <c r="Q215" s="4"/>
      <c r="R215" s="4"/>
      <c r="S215" s="4"/>
      <c r="T215" s="4"/>
    </row>
    <row r="216" spans="1:20">
      <c r="A216" s="6">
        <f t="shared" si="4"/>
        <v>5215</v>
      </c>
      <c r="B216" s="2" t="s">
        <v>3102</v>
      </c>
      <c r="C216" s="10" t="s">
        <v>3247</v>
      </c>
      <c r="D216" s="2" t="s">
        <v>2305</v>
      </c>
      <c r="E216" s="6">
        <v>4</v>
      </c>
      <c r="F216" s="17" t="str">
        <f t="shared" si="3"/>
        <v>阿加特</v>
      </c>
      <c r="G216" s="2" t="s">
        <v>3248</v>
      </c>
      <c r="H216" s="2" t="s">
        <v>3233</v>
      </c>
      <c r="I216" s="2" t="s">
        <v>3137</v>
      </c>
      <c r="J216" s="2" t="s">
        <v>3249</v>
      </c>
      <c r="K216" s="2" t="s">
        <v>2338</v>
      </c>
      <c r="L216" s="4"/>
      <c r="M216" s="4"/>
      <c r="N216" s="4"/>
      <c r="O216" s="4"/>
      <c r="P216" s="4"/>
      <c r="Q216" s="4"/>
      <c r="R216" s="4"/>
      <c r="S216" s="4"/>
      <c r="T216" s="4"/>
    </row>
    <row r="217" spans="1:20">
      <c r="A217" s="6">
        <f t="shared" si="4"/>
        <v>5216</v>
      </c>
      <c r="B217" s="2" t="s">
        <v>3102</v>
      </c>
      <c r="C217" s="10" t="s">
        <v>3250</v>
      </c>
      <c r="D217" s="2" t="s">
        <v>2305</v>
      </c>
      <c r="E217" s="6">
        <v>4</v>
      </c>
      <c r="F217" s="8" t="s">
        <v>3251</v>
      </c>
      <c r="G217" s="2" t="s">
        <v>1716</v>
      </c>
      <c r="H217" s="2" t="s">
        <v>1674</v>
      </c>
      <c r="I217" s="2" t="s">
        <v>1649</v>
      </c>
      <c r="J217" s="2" t="s">
        <v>3252</v>
      </c>
      <c r="K217" s="2" t="s">
        <v>2338</v>
      </c>
      <c r="L217" s="4"/>
      <c r="M217" s="4"/>
      <c r="N217" s="4"/>
      <c r="O217" s="4"/>
      <c r="P217" s="4"/>
      <c r="Q217" s="4"/>
      <c r="R217" s="4"/>
      <c r="S217" s="4"/>
      <c r="T217" s="4"/>
    </row>
    <row r="218" spans="1:20">
      <c r="A218" s="6">
        <f t="shared" si="4"/>
        <v>5217</v>
      </c>
      <c r="B218" s="2" t="s">
        <v>3102</v>
      </c>
      <c r="C218" s="10" t="s">
        <v>3253</v>
      </c>
      <c r="D218" s="2" t="s">
        <v>2305</v>
      </c>
      <c r="E218" s="6">
        <v>4</v>
      </c>
      <c r="F218" s="8" t="s">
        <v>3254</v>
      </c>
      <c r="G218" s="2" t="s">
        <v>3255</v>
      </c>
      <c r="H218" s="2" t="s">
        <v>1600</v>
      </c>
      <c r="I218" s="2" t="s">
        <v>3256</v>
      </c>
      <c r="J218" s="2" t="s">
        <v>3257</v>
      </c>
      <c r="K218" s="2" t="s">
        <v>2338</v>
      </c>
      <c r="L218" s="4"/>
      <c r="M218" s="4"/>
      <c r="N218" s="4"/>
      <c r="O218" s="4"/>
      <c r="P218" s="4"/>
      <c r="Q218" s="4"/>
      <c r="R218" s="4"/>
      <c r="S218" s="4"/>
      <c r="T218" s="4"/>
    </row>
    <row r="219" spans="1:20">
      <c r="A219" s="6">
        <f t="shared" si="4"/>
        <v>5218</v>
      </c>
      <c r="B219" s="2" t="s">
        <v>3102</v>
      </c>
      <c r="C219" s="7" t="s">
        <v>3498</v>
      </c>
      <c r="D219" s="2" t="s">
        <v>2305</v>
      </c>
      <c r="E219" s="6">
        <v>4</v>
      </c>
      <c r="F219" s="8" t="s">
        <v>3256</v>
      </c>
      <c r="G219" s="2" t="s">
        <v>3255</v>
      </c>
      <c r="H219" s="2" t="s">
        <v>1649</v>
      </c>
      <c r="I219" s="2" t="s">
        <v>3175</v>
      </c>
      <c r="J219" s="2" t="s">
        <v>3258</v>
      </c>
      <c r="K219" s="2" t="s">
        <v>2338</v>
      </c>
      <c r="L219" s="4"/>
      <c r="M219" s="4"/>
      <c r="N219" s="4"/>
      <c r="O219" s="4"/>
      <c r="P219" s="4"/>
      <c r="Q219" s="4"/>
      <c r="R219" s="4"/>
      <c r="S219" s="4"/>
      <c r="T219" s="4"/>
    </row>
    <row r="220" spans="1:20">
      <c r="A220" s="6">
        <f t="shared" si="4"/>
        <v>5219</v>
      </c>
      <c r="B220" s="2" t="s">
        <v>3259</v>
      </c>
      <c r="C220" s="10" t="s">
        <v>3260</v>
      </c>
      <c r="D220" s="2" t="s">
        <v>2305</v>
      </c>
      <c r="E220" s="6">
        <v>4</v>
      </c>
      <c r="F220" s="8" t="s">
        <v>929</v>
      </c>
      <c r="G220" s="2" t="s">
        <v>3171</v>
      </c>
      <c r="H220" s="2" t="s">
        <v>1222</v>
      </c>
      <c r="I220" s="2" t="s">
        <v>1955</v>
      </c>
      <c r="J220" s="2" t="s">
        <v>3261</v>
      </c>
      <c r="K220" s="2" t="s">
        <v>2338</v>
      </c>
      <c r="L220" s="4"/>
      <c r="M220" s="4"/>
      <c r="N220" s="4"/>
      <c r="O220" s="4"/>
      <c r="P220" s="4"/>
      <c r="Q220" s="4"/>
      <c r="R220" s="4"/>
      <c r="S220" s="4"/>
      <c r="T220" s="4"/>
    </row>
    <row r="221" spans="1:20">
      <c r="A221" s="6">
        <f t="shared" si="4"/>
        <v>5220</v>
      </c>
      <c r="B221" s="2" t="s">
        <v>3262</v>
      </c>
      <c r="C221" s="7" t="s">
        <v>3499</v>
      </c>
      <c r="D221" s="2" t="s">
        <v>2305</v>
      </c>
      <c r="E221" s="6">
        <v>4</v>
      </c>
      <c r="F221" s="8" t="s">
        <v>3248</v>
      </c>
      <c r="G221" s="2" t="s">
        <v>1201</v>
      </c>
      <c r="H221" s="2" t="s">
        <v>3263</v>
      </c>
      <c r="I221" s="2" t="s">
        <v>3264</v>
      </c>
      <c r="J221" s="2" t="s">
        <v>3265</v>
      </c>
      <c r="K221" s="2" t="s">
        <v>2338</v>
      </c>
      <c r="L221" s="4"/>
      <c r="M221" s="4"/>
      <c r="N221" s="4"/>
      <c r="O221" s="4"/>
      <c r="P221" s="4"/>
      <c r="Q221" s="4"/>
      <c r="R221" s="4"/>
      <c r="S221" s="4"/>
      <c r="T221" s="4"/>
    </row>
    <row r="222" spans="1:20">
      <c r="A222" s="6">
        <f t="shared" si="4"/>
        <v>5221</v>
      </c>
      <c r="B222" s="2" t="s">
        <v>3102</v>
      </c>
      <c r="C222" s="10" t="s">
        <v>3266</v>
      </c>
      <c r="D222" s="2" t="s">
        <v>2305</v>
      </c>
      <c r="E222" s="6">
        <v>4</v>
      </c>
      <c r="F222" s="8" t="s">
        <v>1600</v>
      </c>
      <c r="G222" s="2" t="s">
        <v>3267</v>
      </c>
      <c r="H222" s="2" t="s">
        <v>370</v>
      </c>
      <c r="I222" s="2" t="s">
        <v>3268</v>
      </c>
      <c r="J222" s="2" t="s">
        <v>3269</v>
      </c>
      <c r="K222" s="2" t="s">
        <v>2338</v>
      </c>
      <c r="L222" s="4"/>
      <c r="M222" s="4"/>
      <c r="N222" s="4"/>
      <c r="O222" s="4"/>
      <c r="P222" s="4"/>
      <c r="Q222" s="4"/>
      <c r="R222" s="4"/>
      <c r="S222" s="4"/>
      <c r="T222" s="4"/>
    </row>
    <row r="223" spans="1:20">
      <c r="A223" s="6">
        <f t="shared" si="4"/>
        <v>5222</v>
      </c>
      <c r="B223" s="2" t="s">
        <v>3102</v>
      </c>
      <c r="C223" s="10" t="s">
        <v>3270</v>
      </c>
      <c r="D223" s="2" t="s">
        <v>2305</v>
      </c>
      <c r="E223" s="6">
        <v>4</v>
      </c>
      <c r="F223" s="17" t="str">
        <f>MID(C223,SEARCH("-",C223,40)+1,SEARCH("mp3",C223)-SEARCH("-",C223,40)-2)</f>
        <v>瓦吉</v>
      </c>
      <c r="G223" s="2" t="s">
        <v>1598</v>
      </c>
      <c r="H223" s="2" t="s">
        <v>1600</v>
      </c>
      <c r="I223" s="2" t="s">
        <v>3121</v>
      </c>
      <c r="J223" s="2" t="s">
        <v>3271</v>
      </c>
      <c r="K223" s="2" t="s">
        <v>2338</v>
      </c>
      <c r="L223" s="4"/>
      <c r="M223" s="4"/>
      <c r="N223" s="4"/>
      <c r="O223" s="4"/>
      <c r="P223" s="4"/>
      <c r="Q223" s="4"/>
      <c r="R223" s="4"/>
      <c r="S223" s="4"/>
      <c r="T223" s="4"/>
    </row>
    <row r="224" spans="1:20">
      <c r="A224" s="6">
        <f t="shared" si="4"/>
        <v>5223</v>
      </c>
      <c r="B224" s="2" t="s">
        <v>3102</v>
      </c>
      <c r="C224" s="10" t="s">
        <v>3272</v>
      </c>
      <c r="D224" s="2" t="s">
        <v>2305</v>
      </c>
      <c r="E224" s="6">
        <v>4</v>
      </c>
      <c r="F224" s="17" t="str">
        <f>MID(C224,SEARCH("-",C224,40)+1,SEARCH("mp3",C224)-SEARCH("-",C224,40)-2)</f>
        <v>亚利欧斯</v>
      </c>
      <c r="G224" s="2" t="s">
        <v>3248</v>
      </c>
      <c r="H224" s="2" t="s">
        <v>3233</v>
      </c>
      <c r="I224" s="2" t="s">
        <v>3137</v>
      </c>
      <c r="J224" s="2" t="s">
        <v>3273</v>
      </c>
      <c r="K224" s="2" t="s">
        <v>2338</v>
      </c>
      <c r="L224" s="4"/>
      <c r="M224" s="4"/>
      <c r="N224" s="4"/>
      <c r="O224" s="4"/>
      <c r="P224" s="4"/>
      <c r="Q224" s="4"/>
      <c r="R224" s="4"/>
      <c r="S224" s="4"/>
      <c r="T224" s="4"/>
    </row>
    <row r="225" spans="1:20">
      <c r="A225" s="6">
        <f t="shared" si="4"/>
        <v>5224</v>
      </c>
      <c r="B225" s="2" t="s">
        <v>3102</v>
      </c>
      <c r="C225" s="10" t="s">
        <v>3274</v>
      </c>
      <c r="D225" s="2" t="s">
        <v>2305</v>
      </c>
      <c r="E225" s="6">
        <v>4</v>
      </c>
      <c r="F225" s="8" t="s">
        <v>1612</v>
      </c>
      <c r="G225" s="2" t="s">
        <v>3152</v>
      </c>
      <c r="H225" s="2" t="s">
        <v>1513</v>
      </c>
      <c r="I225" s="2" t="s">
        <v>1458</v>
      </c>
      <c r="J225" s="2" t="s">
        <v>3275</v>
      </c>
      <c r="K225" s="2" t="s">
        <v>2338</v>
      </c>
      <c r="L225" s="4"/>
      <c r="M225" s="4"/>
      <c r="N225" s="4"/>
      <c r="O225" s="4"/>
      <c r="P225" s="4"/>
      <c r="Q225" s="4"/>
      <c r="R225" s="4"/>
      <c r="S225" s="4"/>
      <c r="T225" s="4"/>
    </row>
    <row r="226" spans="1:20">
      <c r="A226" s="6">
        <f t="shared" si="4"/>
        <v>5225</v>
      </c>
      <c r="B226" s="2" t="s">
        <v>3102</v>
      </c>
      <c r="C226" s="10" t="s">
        <v>3276</v>
      </c>
      <c r="D226" s="2" t="s">
        <v>2305</v>
      </c>
      <c r="E226" s="6">
        <v>4</v>
      </c>
      <c r="F226" s="8" t="s">
        <v>3267</v>
      </c>
      <c r="G226" s="2" t="s">
        <v>1600</v>
      </c>
      <c r="H226" s="2" t="s">
        <v>3268</v>
      </c>
      <c r="I226" s="2" t="s">
        <v>1207</v>
      </c>
      <c r="J226" s="2" t="s">
        <v>3277</v>
      </c>
      <c r="K226" s="2" t="s">
        <v>2338</v>
      </c>
      <c r="L226" s="4"/>
      <c r="M226" s="4"/>
      <c r="N226" s="4"/>
      <c r="O226" s="4"/>
      <c r="P226" s="4"/>
      <c r="Q226" s="4"/>
      <c r="R226" s="4"/>
      <c r="S226" s="4"/>
      <c r="T226" s="4"/>
    </row>
    <row r="227" spans="1:20">
      <c r="A227" s="6">
        <f t="shared" si="4"/>
        <v>5226</v>
      </c>
      <c r="B227" s="2" t="s">
        <v>3102</v>
      </c>
      <c r="C227" s="10" t="s">
        <v>3278</v>
      </c>
      <c r="D227" s="2" t="s">
        <v>2305</v>
      </c>
      <c r="E227" s="6">
        <v>4</v>
      </c>
      <c r="F227" s="8" t="s">
        <v>1894</v>
      </c>
      <c r="G227" s="2" t="s">
        <v>3279</v>
      </c>
      <c r="H227" s="2" t="s">
        <v>3128</v>
      </c>
      <c r="I227" s="2" t="s">
        <v>3280</v>
      </c>
      <c r="J227" s="2" t="s">
        <v>3281</v>
      </c>
      <c r="K227" s="2" t="s">
        <v>2338</v>
      </c>
      <c r="L227" s="4"/>
      <c r="M227" s="4"/>
      <c r="N227" s="4"/>
      <c r="O227" s="4"/>
      <c r="P227" s="4"/>
      <c r="Q227" s="4"/>
      <c r="R227" s="4"/>
      <c r="S227" s="4"/>
      <c r="T227" s="4"/>
    </row>
    <row r="228" spans="1:20">
      <c r="A228" s="6">
        <f t="shared" si="4"/>
        <v>5227</v>
      </c>
      <c r="B228" s="2" t="s">
        <v>3102</v>
      </c>
      <c r="C228" s="10" t="s">
        <v>3282</v>
      </c>
      <c r="D228" s="2" t="s">
        <v>2305</v>
      </c>
      <c r="E228" s="6">
        <v>4</v>
      </c>
      <c r="F228" s="17" t="str">
        <f>MID(C228,SEARCH("-",C228,40)+1,SEARCH("mp3",C228)-SEARCH("-",C228,40)-2)</f>
        <v>诺华提斯博士</v>
      </c>
      <c r="G228" s="2" t="s">
        <v>3283</v>
      </c>
      <c r="H228" s="2" t="s">
        <v>2471</v>
      </c>
      <c r="I228" s="2" t="s">
        <v>3284</v>
      </c>
      <c r="J228" s="2" t="s">
        <v>3285</v>
      </c>
      <c r="K228" s="2" t="s">
        <v>2338</v>
      </c>
      <c r="L228" s="4"/>
      <c r="M228" s="4"/>
      <c r="N228" s="4"/>
      <c r="O228" s="4"/>
      <c r="P228" s="4"/>
      <c r="Q228" s="4"/>
      <c r="R228" s="4"/>
      <c r="S228" s="4"/>
      <c r="T228" s="4"/>
    </row>
    <row r="229" spans="1:20">
      <c r="A229" s="6">
        <f t="shared" si="4"/>
        <v>5228</v>
      </c>
      <c r="B229" s="2" t="s">
        <v>3102</v>
      </c>
      <c r="C229" s="10" t="s">
        <v>3286</v>
      </c>
      <c r="D229" s="2" t="s">
        <v>2305</v>
      </c>
      <c r="E229" s="6">
        <v>4</v>
      </c>
      <c r="F229" s="8" t="s">
        <v>3280</v>
      </c>
      <c r="G229" s="2" t="s">
        <v>1894</v>
      </c>
      <c r="H229" s="2" t="s">
        <v>1201</v>
      </c>
      <c r="I229" s="2" t="s">
        <v>3135</v>
      </c>
      <c r="J229" s="2" t="s">
        <v>3287</v>
      </c>
      <c r="K229" s="2" t="s">
        <v>2338</v>
      </c>
      <c r="L229" s="4"/>
      <c r="M229" s="4"/>
      <c r="N229" s="4"/>
      <c r="O229" s="4"/>
      <c r="P229" s="4"/>
      <c r="Q229" s="4"/>
      <c r="R229" s="4"/>
      <c r="S229" s="4"/>
      <c r="T229" s="4"/>
    </row>
    <row r="230" spans="1:20">
      <c r="A230" s="6">
        <f t="shared" si="4"/>
        <v>5229</v>
      </c>
      <c r="B230" s="2" t="s">
        <v>3259</v>
      </c>
      <c r="C230" s="10" t="s">
        <v>3288</v>
      </c>
      <c r="D230" s="2" t="s">
        <v>2305</v>
      </c>
      <c r="E230" s="6">
        <v>4</v>
      </c>
      <c r="F230" s="8" t="s">
        <v>369</v>
      </c>
      <c r="G230" s="2" t="s">
        <v>3108</v>
      </c>
      <c r="H230" s="2" t="s">
        <v>3109</v>
      </c>
      <c r="I230" s="2" t="s">
        <v>3110</v>
      </c>
      <c r="J230" s="2" t="s">
        <v>3289</v>
      </c>
      <c r="K230" s="2" t="s">
        <v>2338</v>
      </c>
      <c r="L230" s="4"/>
      <c r="M230" s="4"/>
      <c r="N230" s="4"/>
      <c r="O230" s="4"/>
      <c r="P230" s="4"/>
      <c r="Q230" s="4"/>
      <c r="R230" s="4"/>
      <c r="S230" s="4"/>
      <c r="T230" s="4"/>
    </row>
    <row r="231" spans="1:20">
      <c r="A231" s="6">
        <f t="shared" si="4"/>
        <v>5230</v>
      </c>
      <c r="B231" s="2" t="s">
        <v>3102</v>
      </c>
      <c r="C231" s="10" t="s">
        <v>3290</v>
      </c>
      <c r="D231" s="2" t="s">
        <v>2305</v>
      </c>
      <c r="E231" s="6">
        <v>4</v>
      </c>
      <c r="F231" s="8" t="s">
        <v>3279</v>
      </c>
      <c r="G231" s="2" t="s">
        <v>3280</v>
      </c>
      <c r="H231" s="2" t="s">
        <v>1894</v>
      </c>
      <c r="I231" s="2" t="s">
        <v>1201</v>
      </c>
      <c r="J231" s="2" t="s">
        <v>3291</v>
      </c>
      <c r="K231" s="2" t="s">
        <v>2338</v>
      </c>
      <c r="L231" s="4"/>
      <c r="M231" s="4"/>
      <c r="N231" s="4"/>
      <c r="O231" s="4"/>
      <c r="P231" s="4"/>
      <c r="Q231" s="4"/>
      <c r="R231" s="4"/>
      <c r="S231" s="4"/>
      <c r="T231" s="4"/>
    </row>
    <row r="232" spans="1:20">
      <c r="A232" s="6">
        <f t="shared" si="4"/>
        <v>5231</v>
      </c>
      <c r="B232" s="2" t="s">
        <v>3102</v>
      </c>
      <c r="C232" s="10" t="s">
        <v>3292</v>
      </c>
      <c r="D232" s="2" t="s">
        <v>2305</v>
      </c>
      <c r="E232" s="6">
        <v>4</v>
      </c>
      <c r="F232" s="17" t="str">
        <f>MID(C232,SEARCH("-",C232,40)+1,SEARCH("mp3",C232)-SEARCH("-",C232,40)-2)</f>
        <v>伊安律师</v>
      </c>
      <c r="G232" s="2" t="s">
        <v>3284</v>
      </c>
      <c r="H232" s="2" t="s">
        <v>3283</v>
      </c>
      <c r="I232" s="2" t="s">
        <v>1867</v>
      </c>
      <c r="J232" s="2" t="s">
        <v>3293</v>
      </c>
      <c r="K232" s="2" t="s">
        <v>2338</v>
      </c>
      <c r="L232" s="4"/>
      <c r="M232" s="4"/>
      <c r="N232" s="4"/>
      <c r="O232" s="4"/>
      <c r="P232" s="4"/>
      <c r="Q232" s="4"/>
      <c r="R232" s="4"/>
      <c r="S232" s="4"/>
      <c r="T232" s="4"/>
    </row>
    <row r="233" spans="1:20">
      <c r="A233" s="6">
        <f t="shared" si="4"/>
        <v>5232</v>
      </c>
      <c r="B233" s="2" t="s">
        <v>3102</v>
      </c>
      <c r="C233" s="10" t="s">
        <v>3294</v>
      </c>
      <c r="D233" s="2" t="s">
        <v>2305</v>
      </c>
      <c r="E233" s="6">
        <v>4</v>
      </c>
      <c r="F233" s="8" t="s">
        <v>1652</v>
      </c>
      <c r="G233" s="2" t="s">
        <v>2602</v>
      </c>
      <c r="H233" s="2" t="s">
        <v>463</v>
      </c>
      <c r="I233" s="2" t="s">
        <v>3131</v>
      </c>
      <c r="J233" s="2" t="s">
        <v>3295</v>
      </c>
      <c r="K233" s="2" t="s">
        <v>2338</v>
      </c>
      <c r="L233" s="4"/>
      <c r="M233" s="4"/>
      <c r="N233" s="4"/>
      <c r="O233" s="4"/>
      <c r="P233" s="4"/>
      <c r="Q233" s="4"/>
      <c r="R233" s="4"/>
      <c r="S233" s="4"/>
      <c r="T233" s="4"/>
    </row>
    <row r="234" spans="1:20">
      <c r="A234" s="6">
        <f t="shared" si="4"/>
        <v>5233</v>
      </c>
      <c r="B234" s="2" t="s">
        <v>3102</v>
      </c>
      <c r="C234" s="10" t="s">
        <v>3296</v>
      </c>
      <c r="D234" s="2" t="s">
        <v>2305</v>
      </c>
      <c r="E234" s="6">
        <v>4</v>
      </c>
      <c r="F234" s="8" t="s">
        <v>3297</v>
      </c>
      <c r="G234" s="2" t="s">
        <v>3174</v>
      </c>
      <c r="H234" s="2" t="s">
        <v>1649</v>
      </c>
      <c r="I234" s="2" t="s">
        <v>3267</v>
      </c>
      <c r="J234" s="2" t="s">
        <v>3298</v>
      </c>
      <c r="K234" s="2" t="s">
        <v>2338</v>
      </c>
      <c r="L234" s="4"/>
      <c r="M234" s="4"/>
      <c r="N234" s="4"/>
      <c r="O234" s="4"/>
      <c r="P234" s="4"/>
      <c r="Q234" s="4"/>
      <c r="R234" s="4"/>
      <c r="S234" s="4"/>
      <c r="T234" s="4"/>
    </row>
    <row r="235" spans="1:20">
      <c r="A235" s="6">
        <f t="shared" si="4"/>
        <v>5234</v>
      </c>
      <c r="B235" s="2" t="s">
        <v>3102</v>
      </c>
      <c r="C235" s="10" t="s">
        <v>3299</v>
      </c>
      <c r="D235" s="2" t="s">
        <v>2305</v>
      </c>
      <c r="E235" s="6">
        <v>4</v>
      </c>
      <c r="F235" s="17" t="str">
        <f>MID(C235,SEARCH("-",C235,40)+1,SEARCH("mp3",C235)-SEARCH("-",C235,40)-2)</f>
        <v>麦克道尔市长</v>
      </c>
      <c r="G235" s="2" t="s">
        <v>2471</v>
      </c>
      <c r="H235" s="2" t="s">
        <v>3284</v>
      </c>
      <c r="I235" s="2" t="s">
        <v>1867</v>
      </c>
      <c r="J235" s="2" t="s">
        <v>3300</v>
      </c>
      <c r="K235" s="2" t="s">
        <v>2338</v>
      </c>
      <c r="L235" s="4"/>
      <c r="M235" s="4"/>
      <c r="N235" s="4"/>
      <c r="O235" s="4"/>
      <c r="P235" s="4"/>
      <c r="Q235" s="4"/>
      <c r="R235" s="4"/>
      <c r="S235" s="4"/>
      <c r="T235" s="4"/>
    </row>
    <row r="236" spans="1:20">
      <c r="A236" s="6">
        <f t="shared" si="4"/>
        <v>5235</v>
      </c>
      <c r="B236" s="2" t="s">
        <v>3102</v>
      </c>
      <c r="C236" s="10" t="s">
        <v>3301</v>
      </c>
      <c r="D236" s="2" t="s">
        <v>2305</v>
      </c>
      <c r="E236" s="6">
        <v>4</v>
      </c>
      <c r="F236" s="17" t="str">
        <f>MID(C236,SEARCH("-",C236,40)+1,SEARCH("mp3",C236)-SEARCH("-",C236,40)-2)</f>
        <v>BE黎</v>
      </c>
      <c r="G236" s="2" t="s">
        <v>1224</v>
      </c>
      <c r="H236" s="2" t="s">
        <v>3144</v>
      </c>
      <c r="I236" s="6" t="s">
        <v>1223</v>
      </c>
      <c r="J236" s="2" t="s">
        <v>3302</v>
      </c>
      <c r="K236" s="2" t="s">
        <v>2338</v>
      </c>
      <c r="L236" s="4"/>
      <c r="M236" s="4"/>
      <c r="N236" s="4"/>
      <c r="O236" s="4"/>
      <c r="P236" s="4"/>
      <c r="Q236" s="4"/>
      <c r="R236" s="4"/>
      <c r="S236" s="4"/>
      <c r="T236" s="4"/>
    </row>
    <row r="237" spans="1:20">
      <c r="A237" s="6">
        <f t="shared" si="4"/>
        <v>5236</v>
      </c>
      <c r="B237" s="2" t="s">
        <v>3102</v>
      </c>
      <c r="C237" s="10" t="s">
        <v>3303</v>
      </c>
      <c r="D237" s="2" t="s">
        <v>2305</v>
      </c>
      <c r="E237" s="6">
        <v>4</v>
      </c>
      <c r="F237" s="17" t="str">
        <f>MID(C237,SEARCH("-",C237,40)+1,SEARCH("mp3",C237)-SEARCH("-",C237,40)-2)</f>
        <v>假大少</v>
      </c>
      <c r="G237" s="2" t="s">
        <v>3135</v>
      </c>
      <c r="H237" s="2" t="s">
        <v>3136</v>
      </c>
      <c r="I237" s="2" t="s">
        <v>3137</v>
      </c>
      <c r="J237" s="2" t="s">
        <v>3304</v>
      </c>
      <c r="K237" s="2" t="s">
        <v>2338</v>
      </c>
      <c r="L237" s="4"/>
      <c r="M237" s="4"/>
      <c r="N237" s="4"/>
      <c r="O237" s="4"/>
      <c r="P237" s="4"/>
      <c r="Q237" s="4"/>
      <c r="R237" s="4"/>
      <c r="S237" s="4"/>
      <c r="T237" s="4"/>
    </row>
    <row r="238" spans="1:20">
      <c r="A238" s="6">
        <f t="shared" si="4"/>
        <v>5237</v>
      </c>
      <c r="B238" s="2" t="s">
        <v>3259</v>
      </c>
      <c r="C238" s="10" t="s">
        <v>3305</v>
      </c>
      <c r="D238" s="2" t="s">
        <v>2305</v>
      </c>
      <c r="E238" s="6">
        <v>4</v>
      </c>
      <c r="F238" s="8" t="s">
        <v>1514</v>
      </c>
      <c r="G238" s="2" t="s">
        <v>363</v>
      </c>
      <c r="H238" s="2" t="s">
        <v>3118</v>
      </c>
      <c r="I238" s="2" t="s">
        <v>1708</v>
      </c>
      <c r="J238" s="2" t="s">
        <v>3306</v>
      </c>
      <c r="K238" s="2" t="s">
        <v>2338</v>
      </c>
      <c r="L238" s="4"/>
      <c r="M238" s="4"/>
      <c r="N238" s="4"/>
      <c r="O238" s="4"/>
      <c r="P238" s="4"/>
      <c r="Q238" s="4"/>
      <c r="R238" s="4"/>
      <c r="S238" s="4"/>
      <c r="T238" s="4"/>
    </row>
    <row r="239" spans="1:20">
      <c r="A239" s="6">
        <f t="shared" si="4"/>
        <v>5238</v>
      </c>
      <c r="B239" s="2" t="s">
        <v>3102</v>
      </c>
      <c r="C239" s="10" t="s">
        <v>3307</v>
      </c>
      <c r="D239" s="2" t="s">
        <v>2305</v>
      </c>
      <c r="E239" s="6">
        <v>4</v>
      </c>
      <c r="F239" s="17" t="str">
        <f>MID(C239,SEARCH("-",C239,40)+1,SEARCH("mp3",C239)-SEARCH("-",C239,40)-2)</f>
        <v>贝莉尔</v>
      </c>
      <c r="G239" s="2" t="s">
        <v>1197</v>
      </c>
      <c r="H239" s="18" t="s">
        <v>3239</v>
      </c>
      <c r="I239" s="2" t="s">
        <v>3222</v>
      </c>
      <c r="J239" s="2" t="s">
        <v>3308</v>
      </c>
      <c r="K239" s="2" t="s">
        <v>2338</v>
      </c>
      <c r="L239" s="4"/>
      <c r="M239" s="4"/>
      <c r="N239" s="4"/>
      <c r="O239" s="4"/>
      <c r="P239" s="4"/>
      <c r="Q239" s="4"/>
      <c r="R239" s="4"/>
      <c r="S239" s="4"/>
      <c r="T239" s="4"/>
    </row>
    <row r="240" spans="1:20">
      <c r="A240" s="6">
        <f t="shared" si="4"/>
        <v>5239</v>
      </c>
      <c r="B240" s="2" t="s">
        <v>3262</v>
      </c>
      <c r="C240" s="10" t="s">
        <v>3309</v>
      </c>
      <c r="D240" s="2" t="s">
        <v>2305</v>
      </c>
      <c r="E240" s="6">
        <v>4</v>
      </c>
      <c r="F240" s="8" t="s">
        <v>464</v>
      </c>
      <c r="G240" s="2" t="s">
        <v>1197</v>
      </c>
      <c r="H240" s="2" t="s">
        <v>3121</v>
      </c>
      <c r="I240" s="2" t="s">
        <v>3122</v>
      </c>
      <c r="J240" s="2" t="s">
        <v>3310</v>
      </c>
      <c r="K240" s="2" t="s">
        <v>2338</v>
      </c>
      <c r="L240" s="4"/>
      <c r="M240" s="4"/>
      <c r="N240" s="4"/>
      <c r="O240" s="4"/>
      <c r="P240" s="4"/>
      <c r="Q240" s="4"/>
      <c r="R240" s="4"/>
      <c r="S240" s="4"/>
      <c r="T240" s="4"/>
    </row>
    <row r="241" spans="1:20">
      <c r="A241" s="6">
        <f t="shared" si="4"/>
        <v>5240</v>
      </c>
      <c r="B241" s="2" t="s">
        <v>3259</v>
      </c>
      <c r="C241" s="10" t="s">
        <v>3311</v>
      </c>
      <c r="D241" s="2" t="s">
        <v>2305</v>
      </c>
      <c r="E241" s="6">
        <v>4</v>
      </c>
      <c r="F241" s="8" t="s">
        <v>1222</v>
      </c>
      <c r="G241" s="2" t="s">
        <v>3105</v>
      </c>
      <c r="H241" s="2" t="s">
        <v>1151</v>
      </c>
      <c r="I241" s="2" t="s">
        <v>1609</v>
      </c>
      <c r="J241" s="2" t="s">
        <v>3312</v>
      </c>
      <c r="K241" s="2" t="s">
        <v>2338</v>
      </c>
      <c r="L241" s="4"/>
      <c r="M241" s="4"/>
      <c r="N241" s="4"/>
      <c r="O241" s="4"/>
      <c r="P241" s="4"/>
      <c r="Q241" s="4"/>
      <c r="R241" s="4"/>
      <c r="S241" s="4"/>
      <c r="T241" s="4"/>
    </row>
    <row r="242" spans="1:20">
      <c r="A242" s="6">
        <f t="shared" si="4"/>
        <v>5241</v>
      </c>
      <c r="B242" s="2" t="s">
        <v>3102</v>
      </c>
      <c r="C242" s="10" t="s">
        <v>3313</v>
      </c>
      <c r="D242" s="2" t="s">
        <v>2305</v>
      </c>
      <c r="E242" s="6">
        <v>4</v>
      </c>
      <c r="F242" s="17" t="str">
        <f>MID(C242,SEARCH("-",C242,40)+1,SEARCH("mp3",C242)-SEARCH("-",C242,40)-2)</f>
        <v>盟主</v>
      </c>
      <c r="G242" s="2" t="s">
        <v>3245</v>
      </c>
      <c r="H242" s="2" t="s">
        <v>3314</v>
      </c>
      <c r="I242" s="2" t="s">
        <v>322</v>
      </c>
      <c r="J242" s="2" t="s">
        <v>3315</v>
      </c>
      <c r="K242" s="2" t="s">
        <v>2338</v>
      </c>
      <c r="L242" s="4"/>
      <c r="M242" s="4"/>
      <c r="N242" s="4"/>
      <c r="O242" s="4"/>
      <c r="P242" s="4"/>
      <c r="Q242" s="4"/>
      <c r="R242" s="4"/>
      <c r="S242" s="4"/>
      <c r="T242" s="4"/>
    </row>
    <row r="243" spans="1:20">
      <c r="A243" s="6">
        <f t="shared" si="4"/>
        <v>5242</v>
      </c>
      <c r="B243" s="2" t="s">
        <v>3102</v>
      </c>
      <c r="C243" s="10" t="s">
        <v>3316</v>
      </c>
      <c r="D243" s="2" t="s">
        <v>2305</v>
      </c>
      <c r="E243" s="6">
        <v>4</v>
      </c>
      <c r="F243" s="17" t="str">
        <f>MID(C243,SEARCH("-",C243,40)+1,SEARCH("mp3",C243)-SEARCH("-",C243,40)-2)</f>
        <v>克蕾雅</v>
      </c>
      <c r="G243" s="2" t="s">
        <v>3317</v>
      </c>
      <c r="H243" s="14" t="s">
        <v>3500</v>
      </c>
      <c r="I243" s="2" t="s">
        <v>625</v>
      </c>
      <c r="J243" s="2" t="s">
        <v>3318</v>
      </c>
      <c r="K243" s="2" t="s">
        <v>2338</v>
      </c>
      <c r="L243" s="4"/>
      <c r="M243" s="4"/>
      <c r="N243" s="4"/>
      <c r="O243" s="4"/>
      <c r="P243" s="4"/>
      <c r="Q243" s="4"/>
      <c r="R243" s="4"/>
      <c r="S243" s="4"/>
      <c r="T243" s="4"/>
    </row>
    <row r="244" spans="1:20">
      <c r="A244" s="6">
        <f t="shared" si="4"/>
        <v>5243</v>
      </c>
      <c r="B244" s="2" t="s">
        <v>3259</v>
      </c>
      <c r="C244" s="10" t="s">
        <v>3319</v>
      </c>
      <c r="D244" s="2" t="s">
        <v>2305</v>
      </c>
      <c r="E244" s="6">
        <v>4</v>
      </c>
      <c r="F244" s="8" t="s">
        <v>3320</v>
      </c>
      <c r="G244" s="2" t="s">
        <v>3184</v>
      </c>
      <c r="H244" s="2" t="s">
        <v>3185</v>
      </c>
      <c r="I244" s="18" t="s">
        <v>3186</v>
      </c>
      <c r="J244" s="2" t="s">
        <v>3321</v>
      </c>
      <c r="K244" s="2" t="s">
        <v>2338</v>
      </c>
      <c r="L244" s="4"/>
      <c r="M244" s="4"/>
      <c r="N244" s="4"/>
      <c r="O244" s="4"/>
      <c r="P244" s="4"/>
      <c r="Q244" s="4"/>
      <c r="R244" s="4"/>
      <c r="S244" s="4"/>
      <c r="T244" s="4"/>
    </row>
    <row r="245" spans="1:20">
      <c r="A245" s="6">
        <f t="shared" si="4"/>
        <v>5244</v>
      </c>
      <c r="B245" s="2" t="s">
        <v>3259</v>
      </c>
      <c r="C245" s="10" t="s">
        <v>3322</v>
      </c>
      <c r="D245" s="2" t="s">
        <v>2305</v>
      </c>
      <c r="E245" s="6">
        <v>4</v>
      </c>
      <c r="F245" s="8" t="s">
        <v>1457</v>
      </c>
      <c r="G245" s="2" t="s">
        <v>3178</v>
      </c>
      <c r="H245" s="2" t="s">
        <v>3179</v>
      </c>
      <c r="I245" s="2" t="s">
        <v>3137</v>
      </c>
      <c r="J245" s="2" t="s">
        <v>3323</v>
      </c>
      <c r="K245" s="2" t="s">
        <v>2338</v>
      </c>
      <c r="L245" s="4"/>
      <c r="M245" s="4"/>
      <c r="N245" s="4"/>
      <c r="O245" s="4"/>
      <c r="P245" s="4"/>
      <c r="Q245" s="4"/>
      <c r="R245" s="4"/>
      <c r="S245" s="4"/>
      <c r="T245" s="4"/>
    </row>
    <row r="246" spans="1:20">
      <c r="A246" s="6">
        <f t="shared" si="4"/>
        <v>5245</v>
      </c>
      <c r="B246" s="2" t="s">
        <v>3262</v>
      </c>
      <c r="C246" s="10" t="s">
        <v>3324</v>
      </c>
      <c r="D246" s="2" t="s">
        <v>2305</v>
      </c>
      <c r="E246" s="6">
        <v>4</v>
      </c>
      <c r="F246" s="8" t="s">
        <v>1197</v>
      </c>
      <c r="G246" s="6" t="s">
        <v>1627</v>
      </c>
      <c r="H246" s="6" t="s">
        <v>1649</v>
      </c>
      <c r="I246" s="6" t="s">
        <v>389</v>
      </c>
      <c r="J246" s="2" t="s">
        <v>3325</v>
      </c>
      <c r="K246" s="2" t="s">
        <v>2338</v>
      </c>
      <c r="L246" s="4"/>
      <c r="M246" s="4"/>
      <c r="N246" s="4"/>
      <c r="O246" s="4"/>
      <c r="P246" s="4"/>
      <c r="Q246" s="4"/>
      <c r="R246" s="4"/>
      <c r="S246" s="4"/>
      <c r="T246" s="4"/>
    </row>
    <row r="247" spans="1:20">
      <c r="A247" s="6">
        <f t="shared" si="4"/>
        <v>5246</v>
      </c>
      <c r="B247" s="2" t="s">
        <v>3262</v>
      </c>
      <c r="C247" s="10" t="s">
        <v>3326</v>
      </c>
      <c r="D247" s="2" t="s">
        <v>2305</v>
      </c>
      <c r="E247" s="6">
        <v>4</v>
      </c>
      <c r="F247" s="8" t="s">
        <v>3327</v>
      </c>
      <c r="G247" s="2" t="s">
        <v>1207</v>
      </c>
      <c r="H247" s="2" t="s">
        <v>3328</v>
      </c>
      <c r="I247" s="2" t="s">
        <v>1717</v>
      </c>
      <c r="J247" s="2" t="s">
        <v>3329</v>
      </c>
      <c r="K247" s="2" t="s">
        <v>2338</v>
      </c>
      <c r="L247" s="4"/>
      <c r="M247" s="4"/>
      <c r="N247" s="4"/>
      <c r="O247" s="4"/>
      <c r="P247" s="4"/>
      <c r="Q247" s="4"/>
      <c r="R247" s="4"/>
      <c r="S247" s="4"/>
      <c r="T247" s="4"/>
    </row>
    <row r="248" spans="1:20">
      <c r="A248" s="6">
        <f t="shared" si="4"/>
        <v>5247</v>
      </c>
      <c r="B248" s="2" t="s">
        <v>3262</v>
      </c>
      <c r="C248" s="10" t="s">
        <v>3330</v>
      </c>
      <c r="D248" s="2" t="s">
        <v>2305</v>
      </c>
      <c r="E248" s="6">
        <v>4</v>
      </c>
      <c r="F248" s="8" t="s">
        <v>3331</v>
      </c>
      <c r="G248" s="2" t="s">
        <v>1207</v>
      </c>
      <c r="H248" s="2" t="s">
        <v>3328</v>
      </c>
      <c r="I248" s="2" t="s">
        <v>1717</v>
      </c>
      <c r="J248" s="2" t="s">
        <v>3332</v>
      </c>
      <c r="K248" s="2" t="s">
        <v>2338</v>
      </c>
      <c r="L248" s="4"/>
      <c r="M248" s="4"/>
      <c r="N248" s="4"/>
      <c r="O248" s="4"/>
      <c r="P248" s="4"/>
      <c r="Q248" s="4"/>
      <c r="R248" s="4"/>
      <c r="S248" s="4"/>
      <c r="T248" s="4"/>
    </row>
    <row r="249" spans="1:20">
      <c r="A249" s="6">
        <f t="shared" si="4"/>
        <v>5248</v>
      </c>
      <c r="B249" s="2" t="s">
        <v>3102</v>
      </c>
      <c r="C249" s="7" t="s">
        <v>3501</v>
      </c>
      <c r="D249" s="2" t="s">
        <v>2305</v>
      </c>
      <c r="E249" s="6">
        <v>4</v>
      </c>
      <c r="F249" s="17" t="str">
        <f>MID(C249,SEARCH("-",C249,40)+1,SEARCH("mp3",C249)-SEARCH("-",C249,40)-2)</f>
        <v>弗兰兹</v>
      </c>
      <c r="G249" s="6" t="s">
        <v>1459</v>
      </c>
      <c r="H249" s="6" t="s">
        <v>3178</v>
      </c>
      <c r="I249" s="6" t="s">
        <v>3179</v>
      </c>
      <c r="J249" s="2" t="s">
        <v>3333</v>
      </c>
      <c r="K249" s="2" t="s">
        <v>2338</v>
      </c>
      <c r="L249" s="4"/>
      <c r="M249" s="4"/>
      <c r="N249" s="4"/>
      <c r="O249" s="4"/>
      <c r="P249" s="4"/>
      <c r="Q249" s="4"/>
      <c r="R249" s="4"/>
      <c r="S249" s="4"/>
      <c r="T249" s="4"/>
    </row>
    <row r="250" spans="1:20">
      <c r="A250" s="6">
        <f t="shared" si="4"/>
        <v>5249</v>
      </c>
      <c r="B250" s="2" t="s">
        <v>3262</v>
      </c>
      <c r="C250" s="10" t="s">
        <v>3334</v>
      </c>
      <c r="D250" s="2" t="s">
        <v>2305</v>
      </c>
      <c r="E250" s="6">
        <v>4</v>
      </c>
      <c r="F250" s="8" t="s">
        <v>3248</v>
      </c>
      <c r="G250" s="6" t="s">
        <v>1307</v>
      </c>
      <c r="H250" s="6" t="s">
        <v>3200</v>
      </c>
      <c r="I250" s="6" t="s">
        <v>3197</v>
      </c>
      <c r="J250" s="2" t="s">
        <v>3335</v>
      </c>
      <c r="K250" s="2" t="s">
        <v>2338</v>
      </c>
      <c r="L250" s="4"/>
      <c r="M250" s="4"/>
      <c r="N250" s="4"/>
      <c r="O250" s="4"/>
      <c r="P250" s="4"/>
      <c r="Q250" s="4"/>
      <c r="R250" s="4"/>
      <c r="S250" s="4"/>
      <c r="T250" s="4"/>
    </row>
    <row r="251" spans="1:20">
      <c r="A251" s="6">
        <f t="shared" si="4"/>
        <v>5250</v>
      </c>
      <c r="B251" s="2" t="s">
        <v>3259</v>
      </c>
      <c r="C251" s="10" t="s">
        <v>3336</v>
      </c>
      <c r="D251" s="2" t="s">
        <v>2305</v>
      </c>
      <c r="E251" s="6">
        <v>4</v>
      </c>
      <c r="F251" s="8" t="s">
        <v>3337</v>
      </c>
      <c r="G251" s="6" t="s">
        <v>1460</v>
      </c>
      <c r="H251" s="6" t="s">
        <v>3155</v>
      </c>
      <c r="I251" s="6" t="s">
        <v>3158</v>
      </c>
      <c r="J251" s="2" t="s">
        <v>3338</v>
      </c>
      <c r="K251" s="2" t="s">
        <v>2338</v>
      </c>
      <c r="L251" s="4"/>
      <c r="M251" s="4"/>
      <c r="N251" s="4"/>
      <c r="O251" s="4"/>
      <c r="P251" s="4"/>
      <c r="Q251" s="4"/>
      <c r="R251" s="4"/>
      <c r="S251" s="4"/>
      <c r="T251" s="4"/>
    </row>
    <row r="252" spans="1:20">
      <c r="A252" s="6">
        <f t="shared" si="4"/>
        <v>5251</v>
      </c>
      <c r="B252" s="2" t="s">
        <v>3259</v>
      </c>
      <c r="C252" s="10" t="s">
        <v>3339</v>
      </c>
      <c r="D252" s="2" t="s">
        <v>2305</v>
      </c>
      <c r="E252" s="6">
        <v>4</v>
      </c>
      <c r="F252" s="8" t="s">
        <v>285</v>
      </c>
      <c r="G252" s="2" t="s">
        <v>310</v>
      </c>
      <c r="H252" s="2" t="s">
        <v>3222</v>
      </c>
      <c r="I252" s="2" t="s">
        <v>3121</v>
      </c>
      <c r="J252" s="2" t="s">
        <v>3340</v>
      </c>
      <c r="K252" s="2" t="s">
        <v>2338</v>
      </c>
      <c r="L252" s="4"/>
      <c r="M252" s="4"/>
      <c r="N252" s="4"/>
      <c r="O252" s="4"/>
      <c r="P252" s="4"/>
      <c r="Q252" s="4"/>
      <c r="R252" s="4"/>
      <c r="S252" s="4"/>
      <c r="T252" s="4"/>
    </row>
    <row r="253" spans="1:20">
      <c r="A253" s="6">
        <f t="shared" si="4"/>
        <v>5252</v>
      </c>
      <c r="B253" s="2" t="s">
        <v>3259</v>
      </c>
      <c r="C253" s="10" t="s">
        <v>3341</v>
      </c>
      <c r="D253" s="2" t="s">
        <v>2305</v>
      </c>
      <c r="E253" s="6">
        <v>4</v>
      </c>
      <c r="F253" s="8" t="s">
        <v>3222</v>
      </c>
      <c r="G253" s="2" t="s">
        <v>3317</v>
      </c>
      <c r="H253" s="14" t="s">
        <v>3502</v>
      </c>
      <c r="I253" s="2" t="s">
        <v>625</v>
      </c>
      <c r="J253" s="2" t="s">
        <v>3342</v>
      </c>
      <c r="K253" s="2" t="s">
        <v>2338</v>
      </c>
      <c r="L253" s="4"/>
      <c r="M253" s="4"/>
      <c r="N253" s="4"/>
      <c r="O253" s="4"/>
      <c r="P253" s="4"/>
      <c r="Q253" s="4"/>
      <c r="R253" s="4"/>
      <c r="S253" s="4"/>
      <c r="T253" s="4"/>
    </row>
    <row r="254" spans="1:20">
      <c r="A254" s="6">
        <f t="shared" si="4"/>
        <v>5253</v>
      </c>
      <c r="B254" s="2" t="s">
        <v>3102</v>
      </c>
      <c r="C254" s="10" t="s">
        <v>3343</v>
      </c>
      <c r="D254" s="2" t="s">
        <v>2305</v>
      </c>
      <c r="E254" s="6">
        <v>4</v>
      </c>
      <c r="F254" s="8" t="s">
        <v>3248</v>
      </c>
      <c r="G254" s="2" t="s">
        <v>1151</v>
      </c>
      <c r="H254" s="2" t="s">
        <v>1867</v>
      </c>
      <c r="I254" s="2" t="s">
        <v>3233</v>
      </c>
      <c r="J254" s="2" t="s">
        <v>3344</v>
      </c>
      <c r="K254" s="2" t="s">
        <v>2338</v>
      </c>
      <c r="L254" s="4"/>
      <c r="M254" s="4"/>
      <c r="N254" s="4"/>
      <c r="O254" s="4"/>
      <c r="P254" s="4"/>
      <c r="Q254" s="4"/>
      <c r="R254" s="4"/>
      <c r="S254" s="4"/>
      <c r="T254" s="4"/>
    </row>
    <row r="255" spans="1:20">
      <c r="A255" s="6">
        <f t="shared" si="4"/>
        <v>5254</v>
      </c>
      <c r="B255" s="2" t="s">
        <v>3102</v>
      </c>
      <c r="C255" s="10" t="s">
        <v>3345</v>
      </c>
      <c r="D255" s="2" t="s">
        <v>2305</v>
      </c>
      <c r="E255" s="6">
        <v>4</v>
      </c>
      <c r="F255" s="17" t="str">
        <f>MID(C255,SEARCH("-",C255,40)+1,SEARCH("mp3",C255)-SEARCH("-",C255,40)-2)</f>
        <v>伊索拉</v>
      </c>
      <c r="G255" s="2" t="s">
        <v>3238</v>
      </c>
      <c r="H255" s="2" t="s">
        <v>3317</v>
      </c>
      <c r="I255" s="14" t="s">
        <v>3503</v>
      </c>
      <c r="J255" s="2" t="s">
        <v>3346</v>
      </c>
      <c r="K255" s="2" t="s">
        <v>2338</v>
      </c>
      <c r="L255" s="4"/>
      <c r="M255" s="4"/>
      <c r="N255" s="4"/>
      <c r="O255" s="4"/>
      <c r="P255" s="4"/>
      <c r="Q255" s="4"/>
      <c r="R255" s="4"/>
      <c r="S255" s="4"/>
      <c r="T255" s="4"/>
    </row>
    <row r="256" spans="1:20">
      <c r="A256" s="6">
        <f t="shared" si="4"/>
        <v>5255</v>
      </c>
      <c r="B256" s="2" t="s">
        <v>3102</v>
      </c>
      <c r="C256" s="10" t="s">
        <v>3347</v>
      </c>
      <c r="D256" s="2" t="s">
        <v>2305</v>
      </c>
      <c r="E256" s="6">
        <v>4</v>
      </c>
      <c r="F256" s="8" t="s">
        <v>3348</v>
      </c>
      <c r="G256" s="2" t="s">
        <v>1201</v>
      </c>
      <c r="H256" s="2" t="s">
        <v>3263</v>
      </c>
      <c r="I256" s="2" t="s">
        <v>3137</v>
      </c>
      <c r="J256" s="2" t="s">
        <v>3349</v>
      </c>
      <c r="K256" s="2" t="s">
        <v>2338</v>
      </c>
      <c r="L256" s="4"/>
      <c r="M256" s="4"/>
      <c r="N256" s="4"/>
      <c r="O256" s="4"/>
      <c r="P256" s="4"/>
      <c r="Q256" s="4"/>
      <c r="R256" s="4"/>
      <c r="S256" s="4"/>
      <c r="T256" s="4"/>
    </row>
    <row r="257" spans="1:20">
      <c r="A257" s="6">
        <f t="shared" si="4"/>
        <v>5256</v>
      </c>
      <c r="B257" s="2" t="s">
        <v>3102</v>
      </c>
      <c r="C257" s="10" t="s">
        <v>3350</v>
      </c>
      <c r="D257" s="2" t="s">
        <v>2305</v>
      </c>
      <c r="E257" s="6">
        <v>4</v>
      </c>
      <c r="F257" s="17" t="str">
        <f>MID(C257,SEARCH("-",C257,40)+1,SEARCH("mp3",C257)-SEARCH("-",C257,40)-2)</f>
        <v>艾拉尔达大主教</v>
      </c>
      <c r="G257" s="2" t="s">
        <v>2471</v>
      </c>
      <c r="H257" s="2" t="s">
        <v>1867</v>
      </c>
      <c r="I257" s="2" t="s">
        <v>3233</v>
      </c>
      <c r="J257" s="2" t="s">
        <v>3351</v>
      </c>
      <c r="K257" s="2" t="s">
        <v>2338</v>
      </c>
      <c r="L257" s="4"/>
      <c r="M257" s="4"/>
      <c r="N257" s="4"/>
      <c r="O257" s="4"/>
      <c r="P257" s="4"/>
      <c r="Q257" s="4"/>
      <c r="R257" s="4"/>
      <c r="S257" s="4"/>
      <c r="T257" s="4"/>
    </row>
    <row r="258" spans="1:20">
      <c r="A258" s="6">
        <f t="shared" ref="A258:A288" si="5">ROW()+4999</f>
        <v>5257</v>
      </c>
      <c r="B258" s="2" t="s">
        <v>3102</v>
      </c>
      <c r="C258" s="10" t="s">
        <v>3352</v>
      </c>
      <c r="D258" s="2" t="s">
        <v>2305</v>
      </c>
      <c r="E258" s="6">
        <v>4</v>
      </c>
      <c r="F258" s="17" t="str">
        <f>MID(C258,SEARCH("-",C258,40)+1,SEARCH("mp3",C258)-SEARCH("-",C258,40)-2)</f>
        <v>达尔顿大佐</v>
      </c>
      <c r="G258" s="2" t="s">
        <v>3284</v>
      </c>
      <c r="H258" s="2" t="s">
        <v>3283</v>
      </c>
      <c r="I258" s="2" t="s">
        <v>1867</v>
      </c>
      <c r="J258" s="2" t="s">
        <v>3353</v>
      </c>
      <c r="K258" s="2" t="s">
        <v>2338</v>
      </c>
      <c r="L258" s="4"/>
      <c r="M258" s="4"/>
      <c r="N258" s="4"/>
      <c r="O258" s="4"/>
      <c r="P258" s="4"/>
      <c r="Q258" s="4"/>
      <c r="R258" s="4"/>
      <c r="S258" s="4"/>
      <c r="T258" s="4"/>
    </row>
    <row r="259" spans="1:20">
      <c r="A259" s="6">
        <f t="shared" si="5"/>
        <v>5258</v>
      </c>
      <c r="B259" s="2" t="s">
        <v>3102</v>
      </c>
      <c r="C259" s="10" t="s">
        <v>3354</v>
      </c>
      <c r="D259" s="2" t="s">
        <v>2305</v>
      </c>
      <c r="E259" s="6">
        <v>4</v>
      </c>
      <c r="F259" s="17" t="str">
        <f>MID(C259,SEARCH("-",C259,40)+1,SEARCH("mp3",C259)-SEARCH("-",C259,40)-2)</f>
        <v>蔡特</v>
      </c>
      <c r="G259" s="2" t="s">
        <v>3175</v>
      </c>
      <c r="H259" s="2" t="s">
        <v>2074</v>
      </c>
      <c r="I259" s="2" t="s">
        <v>3355</v>
      </c>
      <c r="J259" s="2" t="s">
        <v>3356</v>
      </c>
      <c r="K259" s="2" t="s">
        <v>2338</v>
      </c>
      <c r="L259" s="4"/>
      <c r="M259" s="4"/>
      <c r="N259" s="4"/>
      <c r="O259" s="4"/>
      <c r="P259" s="4"/>
      <c r="Q259" s="4"/>
      <c r="R259" s="4"/>
      <c r="S259" s="4"/>
      <c r="T259" s="4"/>
    </row>
    <row r="260" spans="1:20">
      <c r="A260" s="6">
        <f t="shared" si="5"/>
        <v>5259</v>
      </c>
      <c r="B260" s="2" t="s">
        <v>3102</v>
      </c>
      <c r="C260" s="10" t="s">
        <v>3357</v>
      </c>
      <c r="D260" s="2" t="s">
        <v>2305</v>
      </c>
      <c r="E260" s="6">
        <v>4</v>
      </c>
      <c r="F260" s="17" t="str">
        <f>MID(C260,SEARCH("-",C260,40)+1,SEARCH("mp3",C260)-SEARCH("-",C260,40)-2)</f>
        <v>洛伊·格兰哈特</v>
      </c>
      <c r="G260" s="2" t="s">
        <v>1201</v>
      </c>
      <c r="H260" s="2" t="s">
        <v>3263</v>
      </c>
      <c r="I260" s="2" t="s">
        <v>3137</v>
      </c>
      <c r="J260" s="2" t="s">
        <v>3358</v>
      </c>
      <c r="K260" s="2" t="s">
        <v>2338</v>
      </c>
      <c r="L260" s="4"/>
      <c r="M260" s="4"/>
      <c r="N260" s="4"/>
      <c r="O260" s="4"/>
      <c r="P260" s="4"/>
      <c r="Q260" s="4"/>
      <c r="R260" s="4"/>
      <c r="S260" s="4"/>
      <c r="T260" s="4"/>
    </row>
    <row r="261" spans="1:20">
      <c r="A261" s="6">
        <f t="shared" si="5"/>
        <v>5260</v>
      </c>
      <c r="B261" s="2" t="s">
        <v>3102</v>
      </c>
      <c r="C261" s="7" t="s">
        <v>3504</v>
      </c>
      <c r="D261" s="2" t="s">
        <v>2305</v>
      </c>
      <c r="E261" s="6">
        <v>4</v>
      </c>
      <c r="F261" s="17" t="s">
        <v>1599</v>
      </c>
      <c r="G261" s="19" t="s">
        <v>1201</v>
      </c>
      <c r="H261" s="19" t="s">
        <v>3359</v>
      </c>
      <c r="I261" s="20" t="s">
        <v>499</v>
      </c>
      <c r="J261" s="19" t="s">
        <v>3360</v>
      </c>
      <c r="K261" s="2" t="s">
        <v>2338</v>
      </c>
      <c r="L261" s="4"/>
      <c r="M261" s="4"/>
      <c r="N261" s="4"/>
      <c r="O261" s="4"/>
      <c r="P261" s="4"/>
      <c r="Q261" s="4"/>
      <c r="R261" s="4"/>
      <c r="S261" s="4"/>
      <c r="T261" s="4"/>
    </row>
    <row r="262" spans="1:20">
      <c r="A262" s="6">
        <f t="shared" si="5"/>
        <v>5261</v>
      </c>
      <c r="B262" s="2" t="s">
        <v>3102</v>
      </c>
      <c r="C262" s="7" t="s">
        <v>3505</v>
      </c>
      <c r="D262" s="2" t="s">
        <v>2305</v>
      </c>
      <c r="E262" s="6">
        <v>4</v>
      </c>
      <c r="F262" s="17" t="s">
        <v>3361</v>
      </c>
      <c r="G262" s="20" t="s">
        <v>3362</v>
      </c>
      <c r="H262" s="20" t="s">
        <v>3363</v>
      </c>
      <c r="I262" s="9" t="s">
        <v>3364</v>
      </c>
      <c r="J262" s="19" t="s">
        <v>3365</v>
      </c>
      <c r="K262" s="2" t="s">
        <v>2338</v>
      </c>
      <c r="L262" s="4"/>
      <c r="M262" s="4"/>
      <c r="N262" s="4"/>
      <c r="O262" s="4"/>
      <c r="P262" s="4"/>
      <c r="Q262" s="4"/>
      <c r="R262" s="4"/>
      <c r="S262" s="4"/>
      <c r="T262" s="4"/>
    </row>
    <row r="263" spans="1:20">
      <c r="A263" s="6">
        <f t="shared" si="5"/>
        <v>5262</v>
      </c>
      <c r="B263" s="2" t="s">
        <v>3102</v>
      </c>
      <c r="C263" s="21" t="s">
        <v>3506</v>
      </c>
      <c r="D263" s="2" t="s">
        <v>2305</v>
      </c>
      <c r="E263" s="6">
        <v>4</v>
      </c>
      <c r="F263" s="17" t="s">
        <v>326</v>
      </c>
      <c r="G263" s="9" t="s">
        <v>2070</v>
      </c>
      <c r="H263" s="9" t="s">
        <v>3366</v>
      </c>
      <c r="I263" s="2" t="s">
        <v>1339</v>
      </c>
      <c r="J263" s="19" t="s">
        <v>3367</v>
      </c>
      <c r="K263" s="2" t="s">
        <v>2338</v>
      </c>
      <c r="L263" s="4"/>
      <c r="M263" s="4"/>
      <c r="N263" s="4"/>
      <c r="O263" s="4"/>
      <c r="P263" s="4"/>
      <c r="Q263" s="4"/>
      <c r="R263" s="4"/>
      <c r="S263" s="4"/>
      <c r="T263" s="4"/>
    </row>
    <row r="264" spans="1:20">
      <c r="A264" s="6">
        <f t="shared" si="5"/>
        <v>5263</v>
      </c>
      <c r="B264" s="2" t="s">
        <v>3102</v>
      </c>
      <c r="C264" s="21" t="s">
        <v>3507</v>
      </c>
      <c r="D264" s="2" t="s">
        <v>2305</v>
      </c>
      <c r="E264" s="6">
        <v>4</v>
      </c>
      <c r="F264" s="17" t="s">
        <v>3362</v>
      </c>
      <c r="G264" s="20" t="s">
        <v>3363</v>
      </c>
      <c r="H264" s="22" t="s">
        <v>3368</v>
      </c>
      <c r="I264" s="9" t="s">
        <v>3364</v>
      </c>
      <c r="J264" s="19" t="s">
        <v>3369</v>
      </c>
      <c r="K264" s="2" t="s">
        <v>2338</v>
      </c>
      <c r="L264" s="4"/>
      <c r="M264" s="4"/>
      <c r="N264" s="4"/>
      <c r="O264" s="4"/>
      <c r="P264" s="4"/>
      <c r="Q264" s="4"/>
      <c r="R264" s="4"/>
      <c r="S264" s="4"/>
      <c r="T264" s="4"/>
    </row>
    <row r="265" spans="1:20">
      <c r="A265" s="6">
        <f t="shared" si="5"/>
        <v>5264</v>
      </c>
      <c r="B265" s="2" t="s">
        <v>3102</v>
      </c>
      <c r="C265" s="21" t="s">
        <v>3508</v>
      </c>
      <c r="D265" s="2" t="s">
        <v>2305</v>
      </c>
      <c r="E265" s="6">
        <v>4</v>
      </c>
      <c r="F265" s="17" t="s">
        <v>3370</v>
      </c>
      <c r="G265" s="9" t="s">
        <v>3371</v>
      </c>
      <c r="H265" s="9" t="s">
        <v>3372</v>
      </c>
      <c r="I265" s="9" t="s">
        <v>3359</v>
      </c>
      <c r="J265" s="19" t="s">
        <v>3373</v>
      </c>
      <c r="K265" s="2" t="s">
        <v>2338</v>
      </c>
      <c r="L265" s="4"/>
      <c r="M265" s="4"/>
      <c r="N265" s="4"/>
      <c r="O265" s="4"/>
      <c r="P265" s="4"/>
      <c r="Q265" s="4"/>
      <c r="R265" s="4"/>
      <c r="S265" s="4"/>
      <c r="T265" s="4"/>
    </row>
    <row r="266" spans="1:20">
      <c r="A266" s="6">
        <f t="shared" si="5"/>
        <v>5265</v>
      </c>
      <c r="B266" s="2" t="s">
        <v>3102</v>
      </c>
      <c r="C266" s="21" t="s">
        <v>3509</v>
      </c>
      <c r="D266" s="2" t="s">
        <v>2305</v>
      </c>
      <c r="E266" s="6">
        <v>4</v>
      </c>
      <c r="F266" s="17" t="s">
        <v>3374</v>
      </c>
      <c r="G266" s="9" t="s">
        <v>3375</v>
      </c>
      <c r="H266" s="12" t="s">
        <v>3376</v>
      </c>
      <c r="I266" s="9" t="s">
        <v>3371</v>
      </c>
      <c r="J266" s="19" t="s">
        <v>3377</v>
      </c>
      <c r="K266" s="2" t="s">
        <v>2338</v>
      </c>
      <c r="L266" s="4"/>
      <c r="M266" s="4"/>
      <c r="N266" s="4"/>
      <c r="O266" s="4"/>
      <c r="P266" s="4"/>
      <c r="Q266" s="4"/>
      <c r="R266" s="4"/>
      <c r="S266" s="4"/>
      <c r="T266" s="4"/>
    </row>
    <row r="267" spans="1:20">
      <c r="A267" s="6">
        <f t="shared" si="5"/>
        <v>5266</v>
      </c>
      <c r="B267" s="2" t="s">
        <v>3102</v>
      </c>
      <c r="C267" s="21" t="s">
        <v>3510</v>
      </c>
      <c r="D267" s="2" t="s">
        <v>2305</v>
      </c>
      <c r="E267" s="6">
        <v>4</v>
      </c>
      <c r="F267" s="17" t="s">
        <v>2070</v>
      </c>
      <c r="G267" s="9" t="s">
        <v>3366</v>
      </c>
      <c r="H267" s="22" t="s">
        <v>3368</v>
      </c>
      <c r="I267" s="2" t="s">
        <v>1339</v>
      </c>
      <c r="J267" s="19" t="s">
        <v>3378</v>
      </c>
      <c r="K267" s="2" t="s">
        <v>2338</v>
      </c>
      <c r="L267" s="4"/>
      <c r="M267" s="4"/>
      <c r="N267" s="4"/>
      <c r="O267" s="4"/>
      <c r="P267" s="4"/>
      <c r="Q267" s="4"/>
      <c r="R267" s="4"/>
      <c r="S267" s="4"/>
      <c r="T267" s="4"/>
    </row>
    <row r="268" spans="1:20">
      <c r="A268" s="6">
        <f t="shared" si="5"/>
        <v>5267</v>
      </c>
      <c r="B268" s="2" t="s">
        <v>3102</v>
      </c>
      <c r="C268" s="21" t="s">
        <v>3511</v>
      </c>
      <c r="D268" s="2" t="s">
        <v>2305</v>
      </c>
      <c r="E268" s="6">
        <v>4</v>
      </c>
      <c r="F268" s="17" t="s">
        <v>3359</v>
      </c>
      <c r="G268" s="9" t="s">
        <v>3371</v>
      </c>
      <c r="H268" s="9" t="s">
        <v>499</v>
      </c>
      <c r="I268" s="9" t="s">
        <v>3379</v>
      </c>
      <c r="J268" s="19" t="s">
        <v>3380</v>
      </c>
      <c r="K268" s="2" t="s">
        <v>2338</v>
      </c>
      <c r="L268" s="4"/>
      <c r="M268" s="4"/>
      <c r="N268" s="4"/>
      <c r="O268" s="4"/>
      <c r="P268" s="4"/>
      <c r="Q268" s="4"/>
      <c r="R268" s="4"/>
      <c r="S268" s="4"/>
      <c r="T268" s="4"/>
    </row>
    <row r="269" spans="1:20">
      <c r="A269" s="6">
        <f t="shared" si="5"/>
        <v>5268</v>
      </c>
      <c r="B269" s="2" t="s">
        <v>3102</v>
      </c>
      <c r="C269" s="21" t="s">
        <v>3512</v>
      </c>
      <c r="D269" s="2" t="s">
        <v>2305</v>
      </c>
      <c r="E269" s="6">
        <v>4</v>
      </c>
      <c r="F269" s="17" t="s">
        <v>3371</v>
      </c>
      <c r="G269" s="12" t="s">
        <v>3379</v>
      </c>
      <c r="H269" s="12" t="s">
        <v>499</v>
      </c>
      <c r="I269" s="9" t="s">
        <v>27</v>
      </c>
      <c r="J269" s="19" t="s">
        <v>3381</v>
      </c>
      <c r="K269" s="2" t="s">
        <v>2338</v>
      </c>
      <c r="L269" s="4"/>
      <c r="M269" s="4"/>
      <c r="N269" s="4"/>
      <c r="O269" s="4"/>
      <c r="P269" s="4"/>
      <c r="Q269" s="4"/>
      <c r="R269" s="4"/>
      <c r="S269" s="4"/>
      <c r="T269" s="4"/>
    </row>
    <row r="270" spans="1:20">
      <c r="A270" s="6">
        <f t="shared" si="5"/>
        <v>5269</v>
      </c>
      <c r="B270" s="2" t="s">
        <v>3102</v>
      </c>
      <c r="C270" s="21" t="s">
        <v>3513</v>
      </c>
      <c r="D270" s="2" t="s">
        <v>2305</v>
      </c>
      <c r="E270" s="6">
        <v>4</v>
      </c>
      <c r="F270" s="8" t="s">
        <v>3364</v>
      </c>
      <c r="G270" s="20" t="s">
        <v>3362</v>
      </c>
      <c r="H270" s="20" t="s">
        <v>3363</v>
      </c>
      <c r="I270" s="22" t="s">
        <v>3368</v>
      </c>
      <c r="J270" s="9" t="s">
        <v>3382</v>
      </c>
      <c r="K270" s="2" t="s">
        <v>2338</v>
      </c>
      <c r="L270" s="4"/>
      <c r="M270" s="4"/>
      <c r="N270" s="4"/>
      <c r="O270" s="4"/>
      <c r="P270" s="4"/>
      <c r="Q270" s="4"/>
      <c r="R270" s="4"/>
      <c r="S270" s="4"/>
      <c r="T270" s="4"/>
    </row>
    <row r="271" spans="1:20">
      <c r="A271" s="6">
        <f t="shared" si="5"/>
        <v>5270</v>
      </c>
      <c r="B271" s="2" t="s">
        <v>3102</v>
      </c>
      <c r="C271" s="21" t="s">
        <v>3514</v>
      </c>
      <c r="D271" s="2" t="s">
        <v>2305</v>
      </c>
      <c r="E271" s="6">
        <v>4</v>
      </c>
      <c r="F271" s="17" t="s">
        <v>3368</v>
      </c>
      <c r="G271" s="9" t="s">
        <v>3364</v>
      </c>
      <c r="H271" s="20" t="s">
        <v>3362</v>
      </c>
      <c r="I271" s="20" t="s">
        <v>3363</v>
      </c>
      <c r="J271" s="19" t="s">
        <v>3383</v>
      </c>
      <c r="K271" s="2" t="s">
        <v>2338</v>
      </c>
      <c r="L271" s="4"/>
      <c r="M271" s="4"/>
      <c r="N271" s="4"/>
      <c r="O271" s="4"/>
      <c r="P271" s="4"/>
      <c r="Q271" s="4"/>
      <c r="R271" s="4"/>
      <c r="S271" s="4"/>
      <c r="T271" s="4"/>
    </row>
    <row r="272" spans="1:20">
      <c r="A272" s="6">
        <f t="shared" si="5"/>
        <v>5271</v>
      </c>
      <c r="B272" s="2" t="s">
        <v>3102</v>
      </c>
      <c r="C272" s="21" t="s">
        <v>3515</v>
      </c>
      <c r="D272" s="2" t="s">
        <v>2305</v>
      </c>
      <c r="E272" s="6">
        <v>4</v>
      </c>
      <c r="F272" s="17" t="s">
        <v>3384</v>
      </c>
      <c r="G272" s="9" t="s">
        <v>3135</v>
      </c>
      <c r="H272" s="2" t="s">
        <v>3375</v>
      </c>
      <c r="I272" s="2" t="s">
        <v>3207</v>
      </c>
      <c r="J272" s="19" t="s">
        <v>3385</v>
      </c>
      <c r="K272" s="2" t="s">
        <v>2338</v>
      </c>
      <c r="L272" s="4"/>
      <c r="M272" s="4"/>
      <c r="N272" s="4"/>
      <c r="O272" s="4"/>
      <c r="P272" s="4"/>
      <c r="Q272" s="4"/>
      <c r="R272" s="4"/>
      <c r="S272" s="4"/>
      <c r="T272" s="4"/>
    </row>
    <row r="273" spans="1:20">
      <c r="A273" s="6">
        <f t="shared" si="5"/>
        <v>5272</v>
      </c>
      <c r="B273" s="2" t="s">
        <v>3102</v>
      </c>
      <c r="C273" s="21" t="s">
        <v>3516</v>
      </c>
      <c r="D273" s="2" t="s">
        <v>2305</v>
      </c>
      <c r="E273" s="6">
        <v>4</v>
      </c>
      <c r="F273" s="17" t="s">
        <v>3376</v>
      </c>
      <c r="G273" s="9" t="s">
        <v>3374</v>
      </c>
      <c r="H273" s="2" t="s">
        <v>3375</v>
      </c>
      <c r="I273" s="2" t="s">
        <v>369</v>
      </c>
      <c r="J273" s="19" t="s">
        <v>3386</v>
      </c>
      <c r="K273" s="2" t="s">
        <v>2338</v>
      </c>
      <c r="L273" s="4"/>
      <c r="M273" s="4"/>
      <c r="N273" s="4"/>
      <c r="O273" s="4"/>
      <c r="P273" s="4"/>
      <c r="Q273" s="4"/>
      <c r="R273" s="4"/>
      <c r="S273" s="4"/>
      <c r="T273" s="4"/>
    </row>
    <row r="274" spans="1:20">
      <c r="A274" s="6">
        <f t="shared" si="5"/>
        <v>5273</v>
      </c>
      <c r="B274" s="2" t="s">
        <v>3102</v>
      </c>
      <c r="C274" s="21" t="s">
        <v>3517</v>
      </c>
      <c r="D274" s="2" t="s">
        <v>2305</v>
      </c>
      <c r="E274" s="6">
        <v>4</v>
      </c>
      <c r="F274" s="17" t="s">
        <v>3379</v>
      </c>
      <c r="G274" s="12" t="s">
        <v>499</v>
      </c>
      <c r="H274" s="2" t="s">
        <v>27</v>
      </c>
      <c r="I274" s="2" t="s">
        <v>3387</v>
      </c>
      <c r="J274" s="19" t="s">
        <v>3388</v>
      </c>
      <c r="K274" s="2" t="s">
        <v>2338</v>
      </c>
      <c r="L274" s="4"/>
      <c r="M274" s="4"/>
      <c r="N274" s="4"/>
      <c r="O274" s="4"/>
      <c r="P274" s="4"/>
      <c r="Q274" s="4"/>
      <c r="R274" s="4"/>
      <c r="S274" s="4"/>
      <c r="T274" s="4"/>
    </row>
    <row r="275" spans="1:20">
      <c r="A275" s="6">
        <f t="shared" si="5"/>
        <v>5274</v>
      </c>
      <c r="B275" s="2" t="s">
        <v>3102</v>
      </c>
      <c r="C275" s="21" t="s">
        <v>3518</v>
      </c>
      <c r="D275" s="2" t="s">
        <v>2305</v>
      </c>
      <c r="E275" s="6">
        <v>4</v>
      </c>
      <c r="F275" s="17" t="s">
        <v>499</v>
      </c>
      <c r="G275" s="12" t="s">
        <v>3379</v>
      </c>
      <c r="H275" s="2" t="s">
        <v>27</v>
      </c>
      <c r="I275" s="2" t="s">
        <v>33</v>
      </c>
      <c r="J275" s="19" t="s">
        <v>3389</v>
      </c>
      <c r="K275" s="2" t="s">
        <v>2338</v>
      </c>
      <c r="L275" s="4"/>
      <c r="M275" s="4"/>
      <c r="N275" s="4"/>
      <c r="O275" s="4"/>
      <c r="P275" s="4"/>
      <c r="Q275" s="4"/>
      <c r="R275" s="4"/>
      <c r="S275" s="4"/>
      <c r="T275" s="4"/>
    </row>
    <row r="276" spans="1:20">
      <c r="A276" s="6">
        <f t="shared" si="5"/>
        <v>5275</v>
      </c>
      <c r="B276" s="2" t="s">
        <v>3102</v>
      </c>
      <c r="C276" s="21" t="s">
        <v>3519</v>
      </c>
      <c r="D276" s="2" t="s">
        <v>2305</v>
      </c>
      <c r="E276" s="6">
        <v>4</v>
      </c>
      <c r="F276" s="17" t="s">
        <v>3363</v>
      </c>
      <c r="G276" s="22" t="s">
        <v>3368</v>
      </c>
      <c r="H276" s="9" t="s">
        <v>3364</v>
      </c>
      <c r="I276" s="20" t="s">
        <v>3362</v>
      </c>
      <c r="J276" s="19" t="s">
        <v>3390</v>
      </c>
      <c r="K276" s="2" t="s">
        <v>2338</v>
      </c>
      <c r="L276" s="4"/>
      <c r="M276" s="4"/>
      <c r="N276" s="4"/>
      <c r="O276" s="4"/>
      <c r="P276" s="4"/>
      <c r="Q276" s="4"/>
      <c r="R276" s="4"/>
      <c r="S276" s="4"/>
      <c r="T276" s="4"/>
    </row>
    <row r="277" spans="1:20">
      <c r="A277" s="6">
        <f t="shared" si="5"/>
        <v>5276</v>
      </c>
      <c r="B277" s="2" t="s">
        <v>3102</v>
      </c>
      <c r="C277" s="21" t="s">
        <v>3520</v>
      </c>
      <c r="D277" s="2" t="s">
        <v>2305</v>
      </c>
      <c r="E277" s="6">
        <v>4</v>
      </c>
      <c r="F277" s="17" t="s">
        <v>3372</v>
      </c>
      <c r="G277" s="9" t="s">
        <v>3185</v>
      </c>
      <c r="H277" s="2" t="s">
        <v>3371</v>
      </c>
      <c r="I277" s="2" t="s">
        <v>3370</v>
      </c>
      <c r="J277" s="19" t="s">
        <v>3391</v>
      </c>
      <c r="K277" s="2" t="s">
        <v>2338</v>
      </c>
      <c r="L277" s="4"/>
      <c r="M277" s="4"/>
      <c r="N277" s="4"/>
      <c r="O277" s="4"/>
      <c r="P277" s="4"/>
      <c r="Q277" s="4"/>
      <c r="R277" s="4"/>
      <c r="S277" s="4"/>
      <c r="T277" s="4"/>
    </row>
    <row r="278" spans="1:20">
      <c r="A278" s="6">
        <f t="shared" si="5"/>
        <v>5277</v>
      </c>
      <c r="B278" s="2" t="s">
        <v>3102</v>
      </c>
      <c r="C278" s="21" t="s">
        <v>3521</v>
      </c>
      <c r="D278" s="2" t="s">
        <v>2305</v>
      </c>
      <c r="E278" s="6">
        <v>4</v>
      </c>
      <c r="F278" s="17" t="s">
        <v>3375</v>
      </c>
      <c r="G278" s="9" t="s">
        <v>3374</v>
      </c>
      <c r="H278" s="12" t="s">
        <v>3376</v>
      </c>
      <c r="I278" s="2" t="s">
        <v>369</v>
      </c>
      <c r="J278" s="19" t="s">
        <v>3392</v>
      </c>
      <c r="K278" s="2" t="s">
        <v>2338</v>
      </c>
      <c r="L278" s="4"/>
      <c r="M278" s="4"/>
      <c r="N278" s="4"/>
      <c r="O278" s="4"/>
      <c r="P278" s="4"/>
      <c r="Q278" s="4"/>
      <c r="R278" s="4"/>
      <c r="S278" s="4"/>
      <c r="T278" s="4"/>
    </row>
    <row r="279" spans="1:20">
      <c r="A279" s="6">
        <f t="shared" si="5"/>
        <v>5278</v>
      </c>
      <c r="B279" s="2" t="s">
        <v>3102</v>
      </c>
      <c r="C279" s="21" t="s">
        <v>3522</v>
      </c>
      <c r="D279" s="2" t="s">
        <v>2305</v>
      </c>
      <c r="E279" s="6">
        <v>4</v>
      </c>
      <c r="F279" s="17" t="s">
        <v>3185</v>
      </c>
      <c r="G279" s="9" t="s">
        <v>369</v>
      </c>
      <c r="H279" s="2" t="s">
        <v>3393</v>
      </c>
      <c r="I279" s="2" t="s">
        <v>3394</v>
      </c>
      <c r="J279" s="19" t="s">
        <v>3395</v>
      </c>
      <c r="K279" s="2" t="s">
        <v>2338</v>
      </c>
      <c r="L279" s="4"/>
      <c r="M279" s="4"/>
      <c r="N279" s="4"/>
      <c r="O279" s="4"/>
      <c r="P279" s="4"/>
      <c r="Q279" s="4"/>
      <c r="R279" s="4"/>
      <c r="S279" s="4"/>
      <c r="T279" s="4"/>
    </row>
    <row r="280" spans="1:20">
      <c r="A280" s="6">
        <f t="shared" si="5"/>
        <v>5279</v>
      </c>
      <c r="B280" s="2" t="s">
        <v>3102</v>
      </c>
      <c r="C280" s="21" t="s">
        <v>3523</v>
      </c>
      <c r="D280" s="2" t="s">
        <v>2305</v>
      </c>
      <c r="E280" s="6">
        <v>4</v>
      </c>
      <c r="F280" s="17" t="s">
        <v>27</v>
      </c>
      <c r="G280" s="19" t="s">
        <v>499</v>
      </c>
      <c r="H280" s="22" t="s">
        <v>3379</v>
      </c>
      <c r="I280" s="2" t="s">
        <v>33</v>
      </c>
      <c r="J280" s="19" t="s">
        <v>3396</v>
      </c>
      <c r="K280" s="2" t="s">
        <v>2338</v>
      </c>
      <c r="L280" s="4"/>
      <c r="M280" s="4"/>
      <c r="N280" s="4"/>
      <c r="O280" s="4"/>
      <c r="P280" s="4"/>
      <c r="Q280" s="4"/>
      <c r="R280" s="4"/>
      <c r="S280" s="4"/>
      <c r="T280" s="4"/>
    </row>
    <row r="281" spans="1:20">
      <c r="A281" s="6">
        <f t="shared" si="5"/>
        <v>5280</v>
      </c>
      <c r="B281" s="2" t="s">
        <v>3102</v>
      </c>
      <c r="C281" s="21" t="s">
        <v>3524</v>
      </c>
      <c r="D281" s="2" t="s">
        <v>2305</v>
      </c>
      <c r="E281" s="6">
        <v>4</v>
      </c>
      <c r="F281" s="17" t="s">
        <v>369</v>
      </c>
      <c r="G281" s="9" t="s">
        <v>3393</v>
      </c>
      <c r="H281" s="19" t="s">
        <v>3375</v>
      </c>
      <c r="I281" s="9" t="s">
        <v>3374</v>
      </c>
      <c r="J281" s="19" t="s">
        <v>3397</v>
      </c>
      <c r="K281" s="2" t="s">
        <v>2338</v>
      </c>
      <c r="L281" s="4"/>
      <c r="M281" s="4"/>
      <c r="N281" s="4"/>
      <c r="O281" s="4"/>
      <c r="P281" s="4"/>
      <c r="Q281" s="4"/>
      <c r="R281" s="4"/>
      <c r="S281" s="4"/>
      <c r="T281" s="4"/>
    </row>
    <row r="282" spans="1:20">
      <c r="A282" s="6">
        <f t="shared" si="5"/>
        <v>5281</v>
      </c>
      <c r="B282" s="2" t="s">
        <v>3102</v>
      </c>
      <c r="C282" s="21" t="s">
        <v>3525</v>
      </c>
      <c r="D282" s="2" t="s">
        <v>2305</v>
      </c>
      <c r="E282" s="6">
        <v>4</v>
      </c>
      <c r="F282" s="17" t="s">
        <v>3398</v>
      </c>
      <c r="G282" s="19" t="s">
        <v>369</v>
      </c>
      <c r="H282" s="19" t="s">
        <v>3375</v>
      </c>
      <c r="I282" s="9" t="s">
        <v>3374</v>
      </c>
      <c r="J282" s="19" t="s">
        <v>3399</v>
      </c>
      <c r="K282" s="2" t="s">
        <v>2338</v>
      </c>
      <c r="L282" s="4"/>
      <c r="M282" s="4"/>
      <c r="N282" s="4"/>
      <c r="O282" s="4"/>
      <c r="P282" s="4"/>
      <c r="Q282" s="4"/>
      <c r="R282" s="4"/>
      <c r="S282" s="4"/>
      <c r="T282" s="4"/>
    </row>
    <row r="283" spans="1:20">
      <c r="A283" s="6">
        <f t="shared" si="5"/>
        <v>5282</v>
      </c>
      <c r="B283" s="2" t="s">
        <v>3102</v>
      </c>
      <c r="C283" s="21" t="s">
        <v>3526</v>
      </c>
      <c r="D283" s="2" t="s">
        <v>2305</v>
      </c>
      <c r="E283" s="6">
        <v>4</v>
      </c>
      <c r="F283" s="17" t="s">
        <v>33</v>
      </c>
      <c r="G283" s="19" t="s">
        <v>499</v>
      </c>
      <c r="H283" s="22" t="s">
        <v>3379</v>
      </c>
      <c r="I283" s="2" t="s">
        <v>27</v>
      </c>
      <c r="J283" s="19" t="s">
        <v>3400</v>
      </c>
      <c r="K283" s="2" t="s">
        <v>2338</v>
      </c>
      <c r="L283" s="4"/>
      <c r="M283" s="4"/>
      <c r="N283" s="4"/>
      <c r="O283" s="4"/>
      <c r="P283" s="4"/>
      <c r="Q283" s="4"/>
      <c r="R283" s="4"/>
      <c r="S283" s="4"/>
      <c r="T283" s="4"/>
    </row>
    <row r="284" spans="1:20">
      <c r="A284" s="6">
        <f t="shared" si="5"/>
        <v>5283</v>
      </c>
      <c r="B284" s="2" t="s">
        <v>3102</v>
      </c>
      <c r="C284" s="23" t="s">
        <v>3527</v>
      </c>
      <c r="D284" s="2" t="s">
        <v>2305</v>
      </c>
      <c r="E284" s="6">
        <v>4</v>
      </c>
      <c r="F284" s="17" t="s">
        <v>3366</v>
      </c>
      <c r="G284" s="22" t="s">
        <v>3368</v>
      </c>
      <c r="H284" s="2" t="s">
        <v>2070</v>
      </c>
      <c r="I284" s="2" t="s">
        <v>1339</v>
      </c>
      <c r="J284" s="19" t="s">
        <v>3401</v>
      </c>
      <c r="K284" s="2" t="s">
        <v>2338</v>
      </c>
      <c r="L284" s="4"/>
      <c r="M284" s="4"/>
      <c r="N284" s="4"/>
      <c r="O284" s="4"/>
      <c r="P284" s="4"/>
      <c r="Q284" s="4"/>
      <c r="R284" s="4"/>
      <c r="S284" s="4"/>
      <c r="T284" s="4"/>
    </row>
    <row r="285" spans="1:20">
      <c r="A285" s="6">
        <f t="shared" si="5"/>
        <v>5284</v>
      </c>
      <c r="B285" s="2" t="s">
        <v>3102</v>
      </c>
      <c r="C285" s="23" t="s">
        <v>3528</v>
      </c>
      <c r="D285" s="2" t="s">
        <v>2305</v>
      </c>
      <c r="E285" s="6">
        <v>4</v>
      </c>
      <c r="F285" s="17" t="s">
        <v>26</v>
      </c>
      <c r="G285" s="2" t="s">
        <v>1222</v>
      </c>
      <c r="H285" s="2" t="s">
        <v>3402</v>
      </c>
      <c r="I285" s="2" t="s">
        <v>3197</v>
      </c>
      <c r="J285" s="19" t="s">
        <v>3403</v>
      </c>
      <c r="K285" s="2" t="s">
        <v>2338</v>
      </c>
      <c r="L285" s="4"/>
      <c r="M285" s="4"/>
      <c r="N285" s="4"/>
      <c r="O285" s="4"/>
      <c r="P285" s="4"/>
      <c r="Q285" s="4"/>
      <c r="R285" s="4"/>
      <c r="S285" s="4"/>
      <c r="T285" s="4"/>
    </row>
    <row r="286" spans="1:20">
      <c r="A286" s="6">
        <f t="shared" si="5"/>
        <v>5285</v>
      </c>
      <c r="B286" s="2" t="s">
        <v>3102</v>
      </c>
      <c r="C286" s="23" t="s">
        <v>3529</v>
      </c>
      <c r="D286" s="2" t="s">
        <v>2305</v>
      </c>
      <c r="E286" s="6">
        <v>4</v>
      </c>
      <c r="F286" s="17" t="s">
        <v>3179</v>
      </c>
      <c r="G286" s="2" t="s">
        <v>3404</v>
      </c>
      <c r="H286" s="2" t="s">
        <v>3405</v>
      </c>
      <c r="I286" s="2" t="s">
        <v>3005</v>
      </c>
      <c r="J286" s="19" t="s">
        <v>3406</v>
      </c>
      <c r="K286" s="2" t="s">
        <v>2338</v>
      </c>
      <c r="L286" s="4"/>
      <c r="M286" s="4"/>
      <c r="N286" s="4"/>
      <c r="O286" s="4"/>
      <c r="P286" s="4"/>
      <c r="Q286" s="4"/>
      <c r="R286" s="4"/>
      <c r="S286" s="4"/>
      <c r="T286" s="4"/>
    </row>
    <row r="287" spans="1:20">
      <c r="A287" s="6">
        <f t="shared" si="5"/>
        <v>5286</v>
      </c>
      <c r="B287" s="2" t="s">
        <v>3102</v>
      </c>
      <c r="C287" s="23" t="s">
        <v>3530</v>
      </c>
      <c r="D287" s="2" t="s">
        <v>2305</v>
      </c>
      <c r="E287" s="6">
        <v>4</v>
      </c>
      <c r="F287" s="17" t="s">
        <v>3407</v>
      </c>
      <c r="G287" s="9" t="s">
        <v>3185</v>
      </c>
      <c r="H287" s="2" t="s">
        <v>282</v>
      </c>
      <c r="I287" s="2" t="s">
        <v>369</v>
      </c>
      <c r="J287" s="19" t="s">
        <v>3408</v>
      </c>
      <c r="K287" s="2" t="s">
        <v>2338</v>
      </c>
      <c r="L287" s="4"/>
      <c r="M287" s="4"/>
      <c r="N287" s="4"/>
      <c r="O287" s="4"/>
      <c r="P287" s="4"/>
      <c r="Q287" s="4"/>
      <c r="R287" s="4"/>
      <c r="S287" s="4"/>
      <c r="T287" s="4"/>
    </row>
    <row r="288" spans="1:20">
      <c r="A288" s="6">
        <f t="shared" si="5"/>
        <v>5287</v>
      </c>
      <c r="B288" s="2" t="s">
        <v>3102</v>
      </c>
      <c r="C288" s="23" t="s">
        <v>3531</v>
      </c>
      <c r="D288" s="2" t="s">
        <v>2305</v>
      </c>
      <c r="E288" s="6">
        <v>4</v>
      </c>
      <c r="F288" s="17" t="s">
        <v>3394</v>
      </c>
      <c r="G288" s="2" t="s">
        <v>3393</v>
      </c>
      <c r="H288" s="9" t="s">
        <v>3366</v>
      </c>
      <c r="I288" s="2" t="s">
        <v>1339</v>
      </c>
      <c r="J288" s="19" t="s">
        <v>3409</v>
      </c>
      <c r="K288" s="2" t="s">
        <v>2338</v>
      </c>
      <c r="L288" s="4"/>
      <c r="M288" s="4"/>
      <c r="N288" s="4"/>
      <c r="O288" s="4"/>
      <c r="P288" s="4"/>
      <c r="Q288" s="4"/>
      <c r="R288" s="4"/>
      <c r="S288" s="4"/>
      <c r="T288" s="4"/>
    </row>
    <row r="289" spans="1:20">
      <c r="A289" s="6"/>
      <c r="B289" s="2"/>
      <c r="C289" s="24"/>
      <c r="D289" s="2"/>
      <c r="E289" s="6"/>
      <c r="F289" s="17"/>
      <c r="G289" s="2"/>
      <c r="H289" s="9"/>
      <c r="I289" s="2"/>
      <c r="J289" s="19"/>
      <c r="K289" s="2"/>
      <c r="L289" s="4"/>
      <c r="M289" s="4"/>
      <c r="N289" s="4"/>
      <c r="O289" s="4"/>
      <c r="P289" s="4"/>
      <c r="Q289" s="4"/>
      <c r="R289" s="4"/>
      <c r="S289" s="4"/>
      <c r="T289" s="4"/>
    </row>
    <row r="290" spans="1:20">
      <c r="A290" s="6"/>
      <c r="B290" s="2"/>
      <c r="C290" s="24"/>
      <c r="D290" s="2"/>
      <c r="E290" s="6"/>
      <c r="F290" s="17"/>
      <c r="G290" s="2"/>
      <c r="H290" s="9"/>
      <c r="I290" s="2"/>
      <c r="J290" s="19"/>
      <c r="K290" s="2"/>
      <c r="L290" s="4"/>
      <c r="M290" s="4"/>
      <c r="N290" s="4"/>
      <c r="O290" s="4"/>
      <c r="P290" s="4"/>
      <c r="Q290" s="4"/>
      <c r="R290" s="4"/>
      <c r="S290" s="4"/>
      <c r="T290" s="4"/>
    </row>
    <row r="291" spans="1:20">
      <c r="A291" s="6"/>
      <c r="B291" s="2"/>
      <c r="C291" s="24"/>
      <c r="D291" s="2"/>
      <c r="E291" s="6"/>
      <c r="F291" s="17"/>
      <c r="G291" s="2"/>
      <c r="H291" s="9"/>
      <c r="I291" s="2"/>
      <c r="J291" s="19"/>
      <c r="K291" s="2"/>
      <c r="L291" s="4"/>
      <c r="M291" s="4"/>
      <c r="N291" s="4"/>
      <c r="O291" s="4"/>
      <c r="P291" s="4"/>
      <c r="Q291" s="4"/>
      <c r="R291" s="4"/>
      <c r="S291" s="4"/>
      <c r="T291" s="4"/>
    </row>
    <row r="292" spans="1:20">
      <c r="A292" s="6"/>
      <c r="B292" s="2"/>
      <c r="C292" s="24"/>
      <c r="D292" s="2"/>
      <c r="E292" s="6"/>
      <c r="F292" s="17"/>
      <c r="G292" s="2"/>
      <c r="H292" s="9"/>
      <c r="I292" s="2"/>
      <c r="J292" s="19"/>
      <c r="K292" s="2"/>
      <c r="L292" s="4"/>
      <c r="M292" s="4"/>
      <c r="N292" s="4"/>
      <c r="O292" s="4"/>
      <c r="P292" s="4"/>
      <c r="Q292" s="4"/>
      <c r="R292" s="4"/>
      <c r="S292" s="4"/>
      <c r="T292" s="4"/>
    </row>
    <row r="293" spans="1:20">
      <c r="A293" s="6"/>
      <c r="B293" s="2"/>
      <c r="C293" s="24"/>
      <c r="D293" s="2"/>
      <c r="E293" s="6"/>
      <c r="F293" s="17"/>
      <c r="G293" s="2"/>
      <c r="H293" s="9"/>
      <c r="I293" s="2"/>
      <c r="J293" s="19"/>
      <c r="K293" s="2"/>
      <c r="L293" s="4"/>
      <c r="M293" s="4"/>
      <c r="N293" s="4"/>
      <c r="O293" s="4"/>
      <c r="P293" s="4"/>
      <c r="Q293" s="4"/>
      <c r="R293" s="4"/>
      <c r="S293" s="4"/>
      <c r="T293" s="4"/>
    </row>
    <row r="294" spans="1:20">
      <c r="A294" s="6"/>
      <c r="B294" s="2"/>
      <c r="C294" s="24"/>
      <c r="D294" s="2"/>
      <c r="E294" s="6"/>
      <c r="F294" s="17"/>
      <c r="G294" s="2"/>
      <c r="H294" s="9"/>
      <c r="I294" s="2"/>
      <c r="J294" s="19"/>
      <c r="K294" s="2"/>
      <c r="L294" s="4"/>
      <c r="M294" s="4"/>
      <c r="N294" s="4"/>
      <c r="O294" s="4"/>
      <c r="P294" s="4"/>
      <c r="Q294" s="4"/>
      <c r="R294" s="4"/>
      <c r="S294" s="4"/>
      <c r="T294" s="4"/>
    </row>
    <row r="295" spans="1:20">
      <c r="A295" s="6"/>
      <c r="B295" s="2"/>
      <c r="C295" s="24"/>
      <c r="D295" s="2"/>
      <c r="E295" s="6"/>
      <c r="F295" s="17"/>
      <c r="G295" s="2"/>
      <c r="H295" s="9"/>
      <c r="I295" s="2"/>
      <c r="J295" s="19"/>
      <c r="K295" s="2"/>
      <c r="L295" s="4"/>
      <c r="M295" s="4"/>
      <c r="N295" s="4"/>
      <c r="O295" s="4"/>
      <c r="P295" s="4"/>
      <c r="Q295" s="4"/>
      <c r="R295" s="4"/>
      <c r="S295" s="4"/>
      <c r="T295" s="4"/>
    </row>
    <row r="296" spans="1:20">
      <c r="A296" s="6"/>
      <c r="B296" s="2"/>
      <c r="C296" s="24"/>
      <c r="D296" s="2"/>
      <c r="E296" s="6"/>
      <c r="F296" s="17"/>
      <c r="G296" s="2"/>
      <c r="H296" s="9"/>
      <c r="I296" s="2"/>
      <c r="J296" s="19"/>
      <c r="K296" s="2"/>
      <c r="L296" s="4"/>
      <c r="M296" s="4"/>
      <c r="N296" s="4"/>
      <c r="O296" s="4"/>
      <c r="P296" s="4"/>
      <c r="Q296" s="4"/>
      <c r="R296" s="4"/>
      <c r="S296" s="4"/>
      <c r="T296" s="4"/>
    </row>
    <row r="297" spans="1:20">
      <c r="A297" s="6"/>
      <c r="B297" s="2"/>
      <c r="C297" s="24"/>
      <c r="D297" s="2"/>
      <c r="E297" s="6"/>
      <c r="F297" s="17"/>
      <c r="G297" s="2"/>
      <c r="H297" s="9"/>
      <c r="I297" s="2"/>
      <c r="J297" s="19"/>
      <c r="K297" s="2"/>
      <c r="L297" s="4"/>
      <c r="M297" s="4"/>
      <c r="N297" s="4"/>
      <c r="O297" s="4"/>
      <c r="P297" s="4"/>
      <c r="Q297" s="4"/>
      <c r="R297" s="4"/>
      <c r="S297" s="4"/>
      <c r="T297" s="4"/>
    </row>
    <row r="298" spans="1:20">
      <c r="A298" s="6"/>
      <c r="B298" s="2"/>
      <c r="C298" s="24"/>
      <c r="D298" s="2"/>
      <c r="E298" s="6"/>
      <c r="F298" s="17"/>
      <c r="G298" s="2"/>
      <c r="H298" s="9"/>
      <c r="I298" s="2"/>
      <c r="J298" s="19"/>
      <c r="K298" s="2"/>
      <c r="L298" s="4"/>
      <c r="M298" s="4"/>
      <c r="N298" s="4"/>
      <c r="O298" s="4"/>
      <c r="P298" s="4"/>
      <c r="Q298" s="4"/>
      <c r="R298" s="4"/>
      <c r="S298" s="4"/>
      <c r="T298" s="4"/>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00000000-0004-0000-0000-0000CD000000}"/>
    <hyperlink ref="C209" r:id="rId207" xr:uid="{00000000-0004-0000-0000-0000CE000000}"/>
    <hyperlink ref="C210" r:id="rId208" xr:uid="{00000000-0004-0000-0000-0000CF000000}"/>
    <hyperlink ref="C211" r:id="rId209" xr:uid="{00000000-0004-0000-0000-0000D0000000}"/>
    <hyperlink ref="C212" r:id="rId210" xr:uid="{00000000-0004-0000-0000-0000D1000000}"/>
    <hyperlink ref="C213" r:id="rId211" xr:uid="{00000000-0004-0000-0000-0000D2000000}"/>
    <hyperlink ref="C214" r:id="rId212" xr:uid="{00000000-0004-0000-0000-0000D3000000}"/>
    <hyperlink ref="C215" r:id="rId213" xr:uid="{00000000-0004-0000-0000-0000D4000000}"/>
    <hyperlink ref="C216" r:id="rId214" xr:uid="{00000000-0004-0000-0000-0000D5000000}"/>
    <hyperlink ref="C217" r:id="rId215" xr:uid="{00000000-0004-0000-0000-0000D6000000}"/>
    <hyperlink ref="C218" r:id="rId216" xr:uid="{00000000-0004-0000-0000-0000D7000000}"/>
    <hyperlink ref="C219" r:id="rId217" xr:uid="{00000000-0004-0000-0000-0000D8000000}"/>
    <hyperlink ref="C220" r:id="rId218" xr:uid="{00000000-0004-0000-0000-0000D9000000}"/>
    <hyperlink ref="C221" r:id="rId219" xr:uid="{00000000-0004-0000-0000-0000DA000000}"/>
    <hyperlink ref="C222" r:id="rId220" xr:uid="{00000000-0004-0000-0000-0000DB000000}"/>
    <hyperlink ref="C223" r:id="rId221" xr:uid="{00000000-0004-0000-0000-0000DC000000}"/>
    <hyperlink ref="C224" r:id="rId222" xr:uid="{00000000-0004-0000-0000-0000DD000000}"/>
    <hyperlink ref="C225" r:id="rId223" xr:uid="{00000000-0004-0000-0000-0000DE000000}"/>
    <hyperlink ref="C226" r:id="rId224" xr:uid="{00000000-0004-0000-0000-0000DF000000}"/>
    <hyperlink ref="C227" r:id="rId225" xr:uid="{00000000-0004-0000-0000-0000E0000000}"/>
    <hyperlink ref="C228" r:id="rId226" xr:uid="{00000000-0004-0000-0000-0000E1000000}"/>
    <hyperlink ref="C229" r:id="rId227" xr:uid="{00000000-0004-0000-0000-0000E2000000}"/>
    <hyperlink ref="C230" r:id="rId228" xr:uid="{00000000-0004-0000-0000-0000E3000000}"/>
    <hyperlink ref="C231" r:id="rId229" xr:uid="{00000000-0004-0000-0000-0000E4000000}"/>
    <hyperlink ref="C232" r:id="rId230" xr:uid="{00000000-0004-0000-0000-0000E5000000}"/>
    <hyperlink ref="C233" r:id="rId231" xr:uid="{00000000-0004-0000-0000-0000E6000000}"/>
    <hyperlink ref="C234" r:id="rId232" xr:uid="{00000000-0004-0000-0000-0000E7000000}"/>
    <hyperlink ref="C235" r:id="rId233" xr:uid="{00000000-0004-0000-0000-0000E8000000}"/>
    <hyperlink ref="C236" r:id="rId234" xr:uid="{00000000-0004-0000-0000-0000E9000000}"/>
    <hyperlink ref="C237" r:id="rId235" xr:uid="{00000000-0004-0000-0000-0000EA000000}"/>
    <hyperlink ref="C238" r:id="rId236" xr:uid="{00000000-0004-0000-0000-0000EB000000}"/>
    <hyperlink ref="C239" r:id="rId237" xr:uid="{00000000-0004-0000-0000-0000EC000000}"/>
    <hyperlink ref="C240" r:id="rId238" xr:uid="{00000000-0004-0000-0000-0000ED000000}"/>
    <hyperlink ref="C241" r:id="rId239" xr:uid="{00000000-0004-0000-0000-0000EE000000}"/>
    <hyperlink ref="C242" r:id="rId240" xr:uid="{00000000-0004-0000-0000-0000EF000000}"/>
    <hyperlink ref="C243" r:id="rId241" xr:uid="{00000000-0004-0000-0000-0000F0000000}"/>
    <hyperlink ref="C244" r:id="rId242" xr:uid="{00000000-0004-0000-0000-0000F1000000}"/>
    <hyperlink ref="C245" r:id="rId243" xr:uid="{00000000-0004-0000-0000-0000F2000000}"/>
    <hyperlink ref="C246" r:id="rId244" xr:uid="{00000000-0004-0000-0000-0000F3000000}"/>
    <hyperlink ref="C247" r:id="rId245" xr:uid="{00000000-0004-0000-0000-0000F4000000}"/>
    <hyperlink ref="C248" r:id="rId246" xr:uid="{00000000-0004-0000-0000-0000F5000000}"/>
    <hyperlink ref="C249" r:id="rId247" xr:uid="{00000000-0004-0000-0000-0000F6000000}"/>
    <hyperlink ref="C250" r:id="rId248" xr:uid="{00000000-0004-0000-0000-0000F7000000}"/>
    <hyperlink ref="C251" r:id="rId249" xr:uid="{00000000-0004-0000-0000-0000F8000000}"/>
    <hyperlink ref="C252" r:id="rId250" xr:uid="{00000000-0004-0000-0000-0000F9000000}"/>
    <hyperlink ref="C253" r:id="rId251" xr:uid="{00000000-0004-0000-0000-0000FA000000}"/>
    <hyperlink ref="C254" r:id="rId252" xr:uid="{00000000-0004-0000-0000-0000FB000000}"/>
    <hyperlink ref="C255" r:id="rId253" xr:uid="{00000000-0004-0000-0000-0000FC000000}"/>
    <hyperlink ref="C256" r:id="rId254" xr:uid="{00000000-0004-0000-0000-0000FD000000}"/>
    <hyperlink ref="C257" r:id="rId255" xr:uid="{00000000-0004-0000-0000-0000FE000000}"/>
    <hyperlink ref="C258" r:id="rId256" xr:uid="{00000000-0004-0000-0000-0000FF000000}"/>
    <hyperlink ref="C259" r:id="rId257" xr:uid="{00000000-0004-0000-0000-000000010000}"/>
    <hyperlink ref="C260" r:id="rId258" xr:uid="{00000000-0004-0000-0000-000001010000}"/>
    <hyperlink ref="C261" r:id="rId259" xr:uid="{00000000-0004-0000-0000-000002010000}"/>
    <hyperlink ref="C262" r:id="rId260" xr:uid="{00000000-0004-0000-0000-000003010000}"/>
    <hyperlink ref="C263" r:id="rId261" xr:uid="{00000000-0004-0000-0000-000004010000}"/>
    <hyperlink ref="C264" r:id="rId262" xr:uid="{00000000-0004-0000-0000-000005010000}"/>
    <hyperlink ref="C265" r:id="rId263" xr:uid="{00000000-0004-0000-0000-000006010000}"/>
    <hyperlink ref="C266" r:id="rId264" xr:uid="{00000000-0004-0000-0000-000007010000}"/>
    <hyperlink ref="C267" r:id="rId265" xr:uid="{00000000-0004-0000-0000-000008010000}"/>
    <hyperlink ref="C268" r:id="rId266" xr:uid="{00000000-0004-0000-0000-000009010000}"/>
    <hyperlink ref="C269" r:id="rId267" xr:uid="{00000000-0004-0000-0000-00000A010000}"/>
    <hyperlink ref="C270" r:id="rId268" xr:uid="{00000000-0004-0000-0000-00000B010000}"/>
    <hyperlink ref="C271" r:id="rId269" xr:uid="{00000000-0004-0000-0000-00000C010000}"/>
    <hyperlink ref="C272" r:id="rId270" xr:uid="{00000000-0004-0000-0000-00000D010000}"/>
    <hyperlink ref="C273" r:id="rId271" xr:uid="{00000000-0004-0000-0000-00000E010000}"/>
    <hyperlink ref="C274" r:id="rId272" xr:uid="{00000000-0004-0000-0000-00000F010000}"/>
    <hyperlink ref="C275" r:id="rId273" xr:uid="{00000000-0004-0000-0000-000010010000}"/>
    <hyperlink ref="C276" r:id="rId274" xr:uid="{00000000-0004-0000-0000-000011010000}"/>
    <hyperlink ref="C277" r:id="rId275" xr:uid="{00000000-0004-0000-0000-000012010000}"/>
    <hyperlink ref="C278" r:id="rId276" xr:uid="{00000000-0004-0000-0000-000013010000}"/>
    <hyperlink ref="C279" r:id="rId277" xr:uid="{00000000-0004-0000-0000-000014010000}"/>
    <hyperlink ref="C280" r:id="rId278" xr:uid="{00000000-0004-0000-0000-000015010000}"/>
    <hyperlink ref="C281" r:id="rId279" xr:uid="{00000000-0004-0000-0000-000016010000}"/>
    <hyperlink ref="C282" r:id="rId280" xr:uid="{00000000-0004-0000-0000-000017010000}"/>
    <hyperlink ref="C283" r:id="rId281" xr:uid="{00000000-0004-0000-0000-000018010000}"/>
    <hyperlink ref="C284" r:id="rId282" xr:uid="{00000000-0004-0000-0000-000019010000}"/>
    <hyperlink ref="C285" r:id="rId283" xr:uid="{00000000-0004-0000-0000-00001A010000}"/>
    <hyperlink ref="C286" r:id="rId284" xr:uid="{00000000-0004-0000-0000-00001B010000}"/>
    <hyperlink ref="C287" r:id="rId285" xr:uid="{00000000-0004-0000-0000-00001C010000}"/>
    <hyperlink ref="C288" r:id="rId286" xr:uid="{00000000-0004-0000-0000-00001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2"/>
  <sheetViews>
    <sheetView workbookViewId="0"/>
  </sheetViews>
  <sheetFormatPr defaultRowHeight="14.25"/>
  <cols>
    <col min="1" max="13" width="8"/>
  </cols>
  <sheetData>
    <row r="1" spans="1:13">
      <c r="A1" s="1" t="s">
        <v>0</v>
      </c>
      <c r="B1" s="1" t="s">
        <v>1</v>
      </c>
      <c r="C1" s="2" t="s">
        <v>3</v>
      </c>
      <c r="D1" s="2" t="s">
        <v>4</v>
      </c>
      <c r="E1" s="2" t="s">
        <v>5</v>
      </c>
      <c r="F1" s="2" t="s">
        <v>2094</v>
      </c>
      <c r="G1" s="2" t="s">
        <v>6</v>
      </c>
      <c r="H1" s="2" t="s">
        <v>2095</v>
      </c>
      <c r="I1" s="2" t="s">
        <v>7</v>
      </c>
      <c r="J1" s="2" t="s">
        <v>2096</v>
      </c>
      <c r="K1" s="2" t="s">
        <v>8</v>
      </c>
      <c r="L1" s="2" t="s">
        <v>2097</v>
      </c>
      <c r="M1" s="2" t="s">
        <v>2300</v>
      </c>
    </row>
    <row r="2" spans="1:13">
      <c r="A2" s="6">
        <f t="shared" ref="A2:A27" si="0">ROW()+2999</f>
        <v>3001</v>
      </c>
      <c r="B2" s="6"/>
      <c r="C2" s="2" t="s">
        <v>2301</v>
      </c>
      <c r="D2" s="6">
        <v>4</v>
      </c>
      <c r="E2" s="6"/>
      <c r="F2" s="6"/>
      <c r="G2" s="6"/>
      <c r="H2" s="6"/>
      <c r="I2" s="6"/>
      <c r="J2" s="6"/>
      <c r="K2" s="6"/>
      <c r="L2" s="6"/>
      <c r="M2" s="6"/>
    </row>
    <row r="3" spans="1:13">
      <c r="A3" s="6">
        <f t="shared" si="0"/>
        <v>3002</v>
      </c>
      <c r="B3" s="6"/>
      <c r="C3" s="2" t="s">
        <v>2301</v>
      </c>
      <c r="D3" s="6">
        <v>4</v>
      </c>
      <c r="E3" s="6"/>
      <c r="F3" s="6"/>
      <c r="G3" s="6"/>
      <c r="H3" s="6"/>
      <c r="I3" s="6"/>
      <c r="J3" s="6"/>
      <c r="K3" s="6"/>
      <c r="L3" s="6"/>
      <c r="M3" s="6"/>
    </row>
    <row r="4" spans="1:13">
      <c r="A4" s="6">
        <f t="shared" si="0"/>
        <v>3003</v>
      </c>
      <c r="B4" s="6"/>
      <c r="C4" s="2" t="s">
        <v>2301</v>
      </c>
      <c r="D4" s="6">
        <v>4</v>
      </c>
      <c r="E4" s="6"/>
      <c r="F4" s="6"/>
      <c r="G4" s="6"/>
      <c r="H4" s="6"/>
      <c r="I4" s="6"/>
      <c r="J4" s="6"/>
      <c r="K4" s="6"/>
      <c r="L4" s="6"/>
      <c r="M4" s="6"/>
    </row>
    <row r="5" spans="1:13">
      <c r="A5" s="6">
        <f t="shared" si="0"/>
        <v>3004</v>
      </c>
      <c r="B5" s="6"/>
      <c r="C5" s="2" t="s">
        <v>2301</v>
      </c>
      <c r="D5" s="6">
        <v>4</v>
      </c>
      <c r="E5" s="6"/>
      <c r="F5" s="6"/>
      <c r="G5" s="6"/>
      <c r="H5" s="6"/>
      <c r="I5" s="6"/>
      <c r="J5" s="6"/>
      <c r="K5" s="6"/>
      <c r="L5" s="6"/>
      <c r="M5" s="6"/>
    </row>
    <row r="6" spans="1:13">
      <c r="A6" s="6">
        <f t="shared" si="0"/>
        <v>3005</v>
      </c>
      <c r="B6" s="6"/>
      <c r="C6" s="2" t="s">
        <v>2301</v>
      </c>
      <c r="D6" s="6">
        <v>4</v>
      </c>
      <c r="E6" s="6"/>
      <c r="F6" s="6"/>
      <c r="G6" s="6"/>
      <c r="H6" s="6"/>
      <c r="I6" s="6"/>
      <c r="J6" s="6"/>
      <c r="K6" s="6"/>
      <c r="L6" s="6"/>
      <c r="M6" s="6"/>
    </row>
    <row r="7" spans="1:13">
      <c r="A7" s="6">
        <f t="shared" si="0"/>
        <v>3006</v>
      </c>
      <c r="B7" s="6"/>
      <c r="C7" s="2" t="s">
        <v>2301</v>
      </c>
      <c r="D7" s="6">
        <v>4</v>
      </c>
      <c r="E7" s="6"/>
      <c r="F7" s="6"/>
      <c r="G7" s="6"/>
      <c r="H7" s="6"/>
      <c r="I7" s="6"/>
      <c r="J7" s="6"/>
      <c r="K7" s="6"/>
      <c r="L7" s="6"/>
      <c r="M7" s="6"/>
    </row>
    <row r="8" spans="1:13">
      <c r="A8" s="6">
        <f t="shared" si="0"/>
        <v>3007</v>
      </c>
      <c r="B8" s="6"/>
      <c r="C8" s="2" t="s">
        <v>2301</v>
      </c>
      <c r="D8" s="6">
        <v>4</v>
      </c>
      <c r="E8" s="6"/>
      <c r="F8" s="6"/>
      <c r="G8" s="6"/>
      <c r="H8" s="6"/>
      <c r="I8" s="6"/>
      <c r="J8" s="6"/>
      <c r="K8" s="6"/>
      <c r="L8" s="6"/>
      <c r="M8" s="6"/>
    </row>
    <row r="9" spans="1:13">
      <c r="A9" s="6">
        <f t="shared" si="0"/>
        <v>3008</v>
      </c>
      <c r="B9" s="6"/>
      <c r="C9" s="2" t="s">
        <v>2301</v>
      </c>
      <c r="D9" s="6">
        <v>4</v>
      </c>
      <c r="E9" s="6"/>
      <c r="F9" s="6"/>
      <c r="G9" s="6"/>
      <c r="H9" s="6"/>
      <c r="I9" s="6"/>
      <c r="J9" s="6"/>
      <c r="K9" s="6"/>
      <c r="L9" s="6"/>
      <c r="M9" s="6"/>
    </row>
    <row r="10" spans="1:13">
      <c r="A10" s="6">
        <f t="shared" si="0"/>
        <v>3009</v>
      </c>
      <c r="B10" s="6"/>
      <c r="C10" s="2" t="s">
        <v>2301</v>
      </c>
      <c r="D10" s="6">
        <v>4</v>
      </c>
      <c r="E10" s="6"/>
      <c r="F10" s="6"/>
      <c r="G10" s="6"/>
      <c r="H10" s="6"/>
      <c r="I10" s="6"/>
      <c r="J10" s="6"/>
      <c r="K10" s="6"/>
      <c r="L10" s="6"/>
      <c r="M10" s="6"/>
    </row>
    <row r="11" spans="1:13">
      <c r="A11" s="6">
        <f t="shared" si="0"/>
        <v>3010</v>
      </c>
      <c r="B11" s="6"/>
      <c r="C11" s="2" t="s">
        <v>2301</v>
      </c>
      <c r="D11" s="6">
        <v>4</v>
      </c>
      <c r="E11" s="6"/>
      <c r="F11" s="6"/>
      <c r="G11" s="6"/>
      <c r="H11" s="6"/>
      <c r="I11" s="6"/>
      <c r="J11" s="6"/>
      <c r="K11" s="6"/>
      <c r="L11" s="6"/>
      <c r="M11" s="6"/>
    </row>
    <row r="12" spans="1:13">
      <c r="A12" s="6">
        <f t="shared" si="0"/>
        <v>3011</v>
      </c>
      <c r="B12" s="6"/>
      <c r="C12" s="2" t="s">
        <v>2301</v>
      </c>
      <c r="D12" s="6">
        <v>4</v>
      </c>
      <c r="E12" s="6"/>
      <c r="F12" s="6"/>
      <c r="G12" s="6"/>
      <c r="H12" s="6"/>
      <c r="I12" s="6"/>
      <c r="J12" s="6"/>
      <c r="K12" s="6"/>
      <c r="L12" s="6"/>
      <c r="M12" s="6"/>
    </row>
    <row r="13" spans="1:13">
      <c r="A13" s="6">
        <f t="shared" si="0"/>
        <v>3012</v>
      </c>
      <c r="B13" s="6"/>
      <c r="C13" s="2" t="s">
        <v>2301</v>
      </c>
      <c r="D13" s="6">
        <v>4</v>
      </c>
      <c r="E13" s="6"/>
      <c r="F13" s="6"/>
      <c r="G13" s="6"/>
      <c r="H13" s="6"/>
      <c r="I13" s="6"/>
      <c r="J13" s="6"/>
      <c r="K13" s="6"/>
      <c r="L13" s="6"/>
      <c r="M13" s="6"/>
    </row>
    <row r="14" spans="1:13">
      <c r="A14" s="6">
        <f t="shared" si="0"/>
        <v>3013</v>
      </c>
      <c r="B14" s="6"/>
      <c r="C14" s="2" t="s">
        <v>2301</v>
      </c>
      <c r="D14" s="6">
        <v>4</v>
      </c>
      <c r="E14" s="6"/>
      <c r="F14" s="6"/>
      <c r="G14" s="6"/>
      <c r="H14" s="6"/>
      <c r="I14" s="6"/>
      <c r="J14" s="6"/>
      <c r="K14" s="6"/>
      <c r="L14" s="6"/>
      <c r="M14" s="6"/>
    </row>
    <row r="15" spans="1:13">
      <c r="A15" s="6">
        <f t="shared" si="0"/>
        <v>3014</v>
      </c>
      <c r="B15" s="6"/>
      <c r="C15" s="2" t="s">
        <v>2301</v>
      </c>
      <c r="D15" s="6">
        <v>4</v>
      </c>
      <c r="E15" s="6"/>
      <c r="F15" s="6"/>
      <c r="G15" s="6"/>
      <c r="H15" s="6"/>
      <c r="I15" s="6"/>
      <c r="J15" s="6"/>
      <c r="K15" s="6"/>
      <c r="L15" s="6"/>
      <c r="M15" s="6"/>
    </row>
    <row r="16" spans="1:13">
      <c r="A16" s="6">
        <f t="shared" si="0"/>
        <v>3015</v>
      </c>
      <c r="B16" s="6"/>
      <c r="C16" s="2" t="s">
        <v>2301</v>
      </c>
      <c r="D16" s="6">
        <v>4</v>
      </c>
      <c r="E16" s="6"/>
      <c r="F16" s="6"/>
      <c r="G16" s="6"/>
      <c r="H16" s="6"/>
      <c r="I16" s="6"/>
      <c r="J16" s="6"/>
      <c r="K16" s="6"/>
      <c r="L16" s="6"/>
      <c r="M16" s="6"/>
    </row>
    <row r="17" spans="1:13">
      <c r="A17" s="6">
        <f t="shared" si="0"/>
        <v>3016</v>
      </c>
      <c r="B17" s="6"/>
      <c r="C17" s="2" t="s">
        <v>2301</v>
      </c>
      <c r="D17" s="6">
        <v>4</v>
      </c>
      <c r="E17" s="6"/>
      <c r="F17" s="6"/>
      <c r="G17" s="6"/>
      <c r="H17" s="6"/>
      <c r="I17" s="6"/>
      <c r="J17" s="6"/>
      <c r="K17" s="6"/>
      <c r="L17" s="6"/>
      <c r="M17" s="6"/>
    </row>
    <row r="18" spans="1:13">
      <c r="A18" s="6">
        <f t="shared" si="0"/>
        <v>3017</v>
      </c>
      <c r="B18" s="6"/>
      <c r="C18" s="2" t="s">
        <v>2301</v>
      </c>
      <c r="D18" s="6">
        <v>4</v>
      </c>
      <c r="E18" s="6"/>
      <c r="F18" s="6"/>
      <c r="G18" s="6"/>
      <c r="H18" s="6"/>
      <c r="I18" s="6"/>
      <c r="J18" s="6"/>
      <c r="K18" s="6"/>
      <c r="L18" s="6"/>
      <c r="M18" s="6"/>
    </row>
    <row r="19" spans="1:13">
      <c r="A19" s="6">
        <f t="shared" si="0"/>
        <v>3018</v>
      </c>
      <c r="B19" s="6"/>
      <c r="C19" s="2" t="s">
        <v>2301</v>
      </c>
      <c r="D19" s="6">
        <v>4</v>
      </c>
      <c r="E19" s="6"/>
      <c r="F19" s="6"/>
      <c r="G19" s="6"/>
      <c r="H19" s="6"/>
      <c r="I19" s="6"/>
      <c r="J19" s="6"/>
      <c r="K19" s="6"/>
      <c r="L19" s="6"/>
      <c r="M19" s="6"/>
    </row>
    <row r="20" spans="1:13">
      <c r="A20" s="6">
        <f t="shared" si="0"/>
        <v>3019</v>
      </c>
      <c r="B20" s="6"/>
      <c r="C20" s="2" t="s">
        <v>2301</v>
      </c>
      <c r="D20" s="6">
        <v>4</v>
      </c>
      <c r="E20" s="6"/>
      <c r="F20" s="6"/>
      <c r="G20" s="6"/>
      <c r="H20" s="6"/>
      <c r="I20" s="6"/>
      <c r="J20" s="6"/>
      <c r="K20" s="6"/>
      <c r="L20" s="6"/>
      <c r="M20" s="6"/>
    </row>
    <row r="21" spans="1:13">
      <c r="A21" s="6">
        <f t="shared" si="0"/>
        <v>3020</v>
      </c>
      <c r="B21" s="6"/>
      <c r="C21" s="2" t="s">
        <v>2301</v>
      </c>
      <c r="D21" s="6">
        <v>4</v>
      </c>
      <c r="E21" s="6"/>
      <c r="F21" s="6"/>
      <c r="G21" s="6"/>
      <c r="H21" s="6"/>
      <c r="I21" s="6"/>
      <c r="J21" s="6"/>
      <c r="K21" s="6"/>
      <c r="L21" s="6"/>
      <c r="M21" s="6"/>
    </row>
    <row r="22" spans="1:13">
      <c r="A22" s="6">
        <f t="shared" si="0"/>
        <v>3021</v>
      </c>
      <c r="B22" s="6"/>
      <c r="C22" s="2" t="s">
        <v>2301</v>
      </c>
      <c r="D22" s="6">
        <v>4</v>
      </c>
      <c r="E22" s="6"/>
      <c r="F22" s="6"/>
      <c r="G22" s="6"/>
      <c r="H22" s="6"/>
      <c r="I22" s="6"/>
      <c r="J22" s="6"/>
      <c r="K22" s="6"/>
      <c r="L22" s="6"/>
      <c r="M22" s="6"/>
    </row>
    <row r="23" spans="1:13">
      <c r="A23" s="6">
        <f t="shared" si="0"/>
        <v>3022</v>
      </c>
      <c r="B23" s="6"/>
      <c r="C23" s="2" t="s">
        <v>2301</v>
      </c>
      <c r="D23" s="6">
        <v>4</v>
      </c>
      <c r="E23" s="6"/>
      <c r="F23" s="6"/>
      <c r="G23" s="6"/>
      <c r="H23" s="6"/>
      <c r="I23" s="6"/>
      <c r="J23" s="6"/>
      <c r="K23" s="6"/>
      <c r="L23" s="6"/>
      <c r="M23" s="6"/>
    </row>
    <row r="24" spans="1:13">
      <c r="A24" s="6">
        <f t="shared" si="0"/>
        <v>3023</v>
      </c>
      <c r="B24" s="6"/>
      <c r="C24" s="2" t="s">
        <v>2301</v>
      </c>
      <c r="D24" s="6">
        <v>4</v>
      </c>
      <c r="E24" s="6"/>
      <c r="F24" s="6"/>
      <c r="G24" s="6"/>
      <c r="H24" s="6"/>
      <c r="I24" s="6"/>
      <c r="J24" s="6"/>
      <c r="K24" s="6"/>
      <c r="L24" s="6"/>
      <c r="M24" s="6"/>
    </row>
    <row r="25" spans="1:13">
      <c r="A25" s="6">
        <f t="shared" si="0"/>
        <v>3024</v>
      </c>
      <c r="B25" s="6"/>
      <c r="C25" s="2" t="s">
        <v>2301</v>
      </c>
      <c r="D25" s="6">
        <v>4</v>
      </c>
      <c r="E25" s="6"/>
      <c r="F25" s="6"/>
      <c r="G25" s="6"/>
      <c r="H25" s="6"/>
      <c r="I25" s="6"/>
      <c r="J25" s="6"/>
      <c r="K25" s="6"/>
      <c r="L25" s="6"/>
      <c r="M25" s="6"/>
    </row>
    <row r="26" spans="1:13">
      <c r="A26" s="6">
        <f t="shared" si="0"/>
        <v>3025</v>
      </c>
      <c r="B26" s="6"/>
      <c r="C26" s="2" t="s">
        <v>2301</v>
      </c>
      <c r="D26" s="6">
        <v>4</v>
      </c>
      <c r="E26" s="6"/>
      <c r="F26" s="6"/>
      <c r="G26" s="6"/>
      <c r="H26" s="6"/>
      <c r="I26" s="6"/>
      <c r="J26" s="6"/>
      <c r="K26" s="6"/>
      <c r="L26" s="6"/>
      <c r="M26" s="6"/>
    </row>
    <row r="27" spans="1:13">
      <c r="A27" s="6">
        <f t="shared" si="0"/>
        <v>3026</v>
      </c>
      <c r="B27" s="6"/>
      <c r="C27" s="2" t="s">
        <v>2301</v>
      </c>
      <c r="D27" s="6">
        <v>4</v>
      </c>
      <c r="E27" s="6"/>
      <c r="F27" s="6"/>
      <c r="G27" s="6"/>
      <c r="H27" s="6"/>
      <c r="I27" s="6"/>
      <c r="J27" s="6"/>
      <c r="K27" s="6"/>
      <c r="L27" s="6"/>
      <c r="M27" s="6"/>
    </row>
    <row r="28" spans="1:13">
      <c r="A28" s="6"/>
      <c r="B28" s="6"/>
      <c r="C28" s="6"/>
      <c r="D28" s="6"/>
      <c r="E28" s="6"/>
      <c r="F28" s="6"/>
      <c r="G28" s="6"/>
      <c r="H28" s="6"/>
      <c r="I28" s="6"/>
      <c r="J28" s="6"/>
      <c r="K28" s="6"/>
      <c r="L28" s="6"/>
      <c r="M28" s="6"/>
    </row>
    <row r="29" spans="1:13">
      <c r="A29" s="6"/>
      <c r="B29" s="6"/>
      <c r="C29" s="6"/>
      <c r="D29" s="6"/>
      <c r="E29" s="6"/>
      <c r="F29" s="6"/>
      <c r="G29" s="6"/>
      <c r="H29" s="6"/>
      <c r="I29" s="6"/>
      <c r="J29" s="6"/>
      <c r="K29" s="6"/>
      <c r="L29" s="6"/>
      <c r="M29" s="6"/>
    </row>
    <row r="30" spans="1:13">
      <c r="A30" s="6"/>
      <c r="B30" s="6"/>
      <c r="C30" s="6"/>
      <c r="D30" s="6"/>
      <c r="E30" s="6"/>
      <c r="F30" s="6"/>
      <c r="G30" s="6"/>
      <c r="H30" s="6"/>
      <c r="I30" s="6"/>
      <c r="J30" s="6"/>
      <c r="K30" s="6"/>
      <c r="L30" s="6"/>
      <c r="M30" s="6"/>
    </row>
    <row r="31" spans="1:13">
      <c r="A31" s="6"/>
      <c r="B31" s="6"/>
      <c r="C31" s="6"/>
      <c r="D31" s="6"/>
      <c r="E31" s="6"/>
      <c r="F31" s="6"/>
      <c r="G31" s="6"/>
      <c r="H31" s="6"/>
      <c r="I31" s="6"/>
      <c r="J31" s="6"/>
      <c r="K31" s="6"/>
      <c r="L31" s="6"/>
      <c r="M31" s="6"/>
    </row>
    <row r="32" spans="1:13">
      <c r="A32" s="6"/>
      <c r="B32" s="6"/>
      <c r="C32" s="6"/>
      <c r="D32" s="6"/>
      <c r="E32" s="6"/>
      <c r="F32" s="6"/>
      <c r="G32" s="6"/>
      <c r="H32" s="6"/>
      <c r="I32" s="6"/>
      <c r="J32" s="6"/>
      <c r="K32" s="6"/>
      <c r="L32" s="6"/>
      <c r="M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9"/>
  <sheetViews>
    <sheetView workbookViewId="0">
      <pane ySplit="1" topLeftCell="A2" activePane="bottomLeft" state="frozen"/>
      <selection pane="bottomLeft"/>
    </sheetView>
  </sheetViews>
  <sheetFormatPr defaultRowHeight="14.25"/>
  <cols>
    <col min="1" max="1" width="11" customWidth="1"/>
    <col min="2" max="2" width="106" customWidth="1"/>
    <col min="3" max="3" width="20" customWidth="1"/>
    <col min="4" max="4" width="10" customWidth="1"/>
    <col min="5" max="5" width="16" customWidth="1"/>
    <col min="6" max="6" width="40" customWidth="1"/>
    <col min="7" max="7" width="34" customWidth="1"/>
    <col min="8" max="9" width="30" customWidth="1"/>
    <col min="10" max="10" width="78" customWidth="1"/>
    <col min="11" max="11" width="31" customWidth="1"/>
    <col min="12" max="14" width="8"/>
  </cols>
  <sheetData>
    <row r="1" spans="1:14">
      <c r="A1" s="1" t="s">
        <v>0</v>
      </c>
      <c r="B1" s="2" t="s">
        <v>1</v>
      </c>
      <c r="C1" s="1" t="s">
        <v>2</v>
      </c>
      <c r="D1" s="2" t="s">
        <v>3</v>
      </c>
      <c r="E1" s="2" t="s">
        <v>4</v>
      </c>
      <c r="F1" s="2" t="s">
        <v>5</v>
      </c>
      <c r="G1" s="2" t="s">
        <v>6</v>
      </c>
      <c r="H1" s="2" t="s">
        <v>7</v>
      </c>
      <c r="I1" s="2" t="s">
        <v>8</v>
      </c>
      <c r="J1" s="2" t="s">
        <v>9</v>
      </c>
      <c r="K1" s="2" t="s">
        <v>10</v>
      </c>
      <c r="L1" s="4"/>
      <c r="M1" s="5"/>
      <c r="N1" s="4"/>
    </row>
    <row r="2" spans="1:14">
      <c r="A2" s="6">
        <f t="shared" ref="A2:A65" si="0">ROW()-1</f>
        <v>1</v>
      </c>
      <c r="B2" s="6" t="s">
        <v>11</v>
      </c>
      <c r="C2" s="6"/>
      <c r="D2" s="2" t="s">
        <v>12</v>
      </c>
      <c r="E2" s="2">
        <v>4</v>
      </c>
      <c r="F2" s="11" t="s">
        <v>13</v>
      </c>
      <c r="G2" s="6" t="s">
        <v>14</v>
      </c>
      <c r="H2" s="6" t="s">
        <v>15</v>
      </c>
      <c r="I2" s="6" t="s">
        <v>16</v>
      </c>
      <c r="J2" s="6" t="s">
        <v>17</v>
      </c>
      <c r="K2" s="2" t="s">
        <v>18</v>
      </c>
      <c r="L2" s="4"/>
      <c r="M2" s="4"/>
      <c r="N2" s="4"/>
    </row>
    <row r="3" spans="1:14">
      <c r="A3" s="6">
        <f t="shared" si="0"/>
        <v>2</v>
      </c>
      <c r="B3" s="2" t="s">
        <v>19</v>
      </c>
      <c r="C3" s="2"/>
      <c r="D3" s="2" t="s">
        <v>12</v>
      </c>
      <c r="E3" s="2">
        <v>4</v>
      </c>
      <c r="F3" s="8" t="s">
        <v>20</v>
      </c>
      <c r="G3" s="2" t="s">
        <v>21</v>
      </c>
      <c r="H3" s="12" t="s">
        <v>22</v>
      </c>
      <c r="I3" s="12" t="s">
        <v>23</v>
      </c>
      <c r="J3" s="2" t="s">
        <v>24</v>
      </c>
      <c r="K3" s="2" t="s">
        <v>18</v>
      </c>
      <c r="L3" s="4"/>
      <c r="M3" s="4"/>
      <c r="N3" s="4"/>
    </row>
    <row r="4" spans="1:14">
      <c r="A4" s="6">
        <f t="shared" si="0"/>
        <v>3</v>
      </c>
      <c r="B4" s="2" t="s">
        <v>25</v>
      </c>
      <c r="C4" s="2"/>
      <c r="D4" s="2" t="s">
        <v>12</v>
      </c>
      <c r="E4" s="2">
        <v>4</v>
      </c>
      <c r="F4" s="11" t="s">
        <v>26</v>
      </c>
      <c r="G4" s="6" t="s">
        <v>27</v>
      </c>
      <c r="H4" s="6" t="s">
        <v>28</v>
      </c>
      <c r="I4" s="6" t="s">
        <v>29</v>
      </c>
      <c r="J4" s="2" t="s">
        <v>30</v>
      </c>
      <c r="K4" s="2" t="s">
        <v>18</v>
      </c>
      <c r="L4" s="4"/>
      <c r="M4" s="4"/>
      <c r="N4" s="4"/>
    </row>
    <row r="5" spans="1:14">
      <c r="A5" s="6">
        <f t="shared" si="0"/>
        <v>4</v>
      </c>
      <c r="B5" s="2" t="s">
        <v>31</v>
      </c>
      <c r="C5" s="2"/>
      <c r="D5" s="2" t="s">
        <v>12</v>
      </c>
      <c r="E5" s="2">
        <v>4</v>
      </c>
      <c r="F5" s="11" t="s">
        <v>32</v>
      </c>
      <c r="G5" s="6" t="s">
        <v>33</v>
      </c>
      <c r="H5" s="2" t="s">
        <v>34</v>
      </c>
      <c r="I5" s="6" t="s">
        <v>35</v>
      </c>
      <c r="J5" s="2" t="s">
        <v>36</v>
      </c>
      <c r="K5" s="2" t="s">
        <v>18</v>
      </c>
      <c r="L5" s="4"/>
      <c r="M5" s="4"/>
      <c r="N5" s="4"/>
    </row>
    <row r="6" spans="1:14">
      <c r="A6" s="6">
        <f t="shared" si="0"/>
        <v>5</v>
      </c>
      <c r="B6" s="2" t="s">
        <v>37</v>
      </c>
      <c r="C6" s="2"/>
      <c r="D6" s="2" t="s">
        <v>12</v>
      </c>
      <c r="E6" s="2">
        <v>4</v>
      </c>
      <c r="F6" s="11" t="s">
        <v>38</v>
      </c>
      <c r="G6" s="6" t="s">
        <v>39</v>
      </c>
      <c r="H6" s="6" t="s">
        <v>40</v>
      </c>
      <c r="I6" s="6" t="s">
        <v>41</v>
      </c>
      <c r="J6" s="2" t="s">
        <v>42</v>
      </c>
      <c r="K6" s="2" t="s">
        <v>18</v>
      </c>
      <c r="L6" s="4"/>
      <c r="M6" s="4"/>
      <c r="N6" s="4"/>
    </row>
    <row r="7" spans="1:14">
      <c r="A7" s="6">
        <f t="shared" si="0"/>
        <v>6</v>
      </c>
      <c r="B7" s="2" t="s">
        <v>43</v>
      </c>
      <c r="C7" s="2"/>
      <c r="D7" s="2" t="s">
        <v>12</v>
      </c>
      <c r="E7" s="2">
        <v>4</v>
      </c>
      <c r="F7" s="8" t="s">
        <v>40</v>
      </c>
      <c r="G7" s="12" t="s">
        <v>38</v>
      </c>
      <c r="H7" s="12" t="s">
        <v>39</v>
      </c>
      <c r="I7" s="12" t="s">
        <v>44</v>
      </c>
      <c r="J7" s="6" t="s">
        <v>45</v>
      </c>
      <c r="K7" s="2" t="s">
        <v>18</v>
      </c>
      <c r="L7" s="4"/>
      <c r="M7" s="4"/>
      <c r="N7" s="4"/>
    </row>
    <row r="8" spans="1:14">
      <c r="A8" s="6">
        <f t="shared" si="0"/>
        <v>7</v>
      </c>
      <c r="B8" s="6" t="s">
        <v>46</v>
      </c>
      <c r="C8" s="6"/>
      <c r="D8" s="2" t="s">
        <v>12</v>
      </c>
      <c r="E8" s="2">
        <v>4</v>
      </c>
      <c r="F8" s="11" t="s">
        <v>47</v>
      </c>
      <c r="G8" s="6" t="s">
        <v>48</v>
      </c>
      <c r="H8" s="2" t="s">
        <v>49</v>
      </c>
      <c r="I8" s="6" t="s">
        <v>50</v>
      </c>
      <c r="J8" s="6" t="s">
        <v>51</v>
      </c>
      <c r="K8" s="2" t="s">
        <v>18</v>
      </c>
      <c r="L8" s="4"/>
      <c r="M8" s="4"/>
      <c r="N8" s="4"/>
    </row>
    <row r="9" spans="1:14">
      <c r="A9" s="6">
        <f t="shared" si="0"/>
        <v>8</v>
      </c>
      <c r="B9" s="2" t="s">
        <v>52</v>
      </c>
      <c r="C9" s="2"/>
      <c r="D9" s="2" t="s">
        <v>12</v>
      </c>
      <c r="E9" s="2">
        <v>4</v>
      </c>
      <c r="F9" s="11" t="s">
        <v>53</v>
      </c>
      <c r="G9" s="6" t="s">
        <v>54</v>
      </c>
      <c r="H9" s="6" t="s">
        <v>55</v>
      </c>
      <c r="I9" s="6" t="s">
        <v>56</v>
      </c>
      <c r="J9" s="6" t="s">
        <v>57</v>
      </c>
      <c r="K9" s="2" t="s">
        <v>18</v>
      </c>
      <c r="L9" s="4"/>
      <c r="M9" s="4"/>
      <c r="N9" s="4"/>
    </row>
    <row r="10" spans="1:14">
      <c r="A10" s="6">
        <f t="shared" si="0"/>
        <v>9</v>
      </c>
      <c r="B10" s="2" t="s">
        <v>58</v>
      </c>
      <c r="C10" s="2"/>
      <c r="D10" s="2" t="s">
        <v>12</v>
      </c>
      <c r="E10" s="2">
        <v>4</v>
      </c>
      <c r="F10" s="8" t="s">
        <v>59</v>
      </c>
      <c r="G10" s="2" t="s">
        <v>60</v>
      </c>
      <c r="H10" s="2" t="s">
        <v>61</v>
      </c>
      <c r="I10" s="2" t="s">
        <v>62</v>
      </c>
      <c r="J10" s="6" t="s">
        <v>63</v>
      </c>
      <c r="K10" s="2" t="s">
        <v>18</v>
      </c>
      <c r="L10" s="4"/>
      <c r="M10" s="4"/>
      <c r="N10" s="4"/>
    </row>
    <row r="11" spans="1:14">
      <c r="A11" s="6">
        <f t="shared" si="0"/>
        <v>10</v>
      </c>
      <c r="B11" s="2" t="s">
        <v>64</v>
      </c>
      <c r="C11" s="2"/>
      <c r="D11" s="2" t="s">
        <v>12</v>
      </c>
      <c r="E11" s="2">
        <v>4</v>
      </c>
      <c r="F11" s="8" t="s">
        <v>65</v>
      </c>
      <c r="G11" s="2" t="s">
        <v>66</v>
      </c>
      <c r="H11" s="2" t="s">
        <v>67</v>
      </c>
      <c r="I11" s="2" t="s">
        <v>68</v>
      </c>
      <c r="J11" s="6" t="s">
        <v>69</v>
      </c>
      <c r="K11" s="2" t="s">
        <v>18</v>
      </c>
      <c r="L11" s="4"/>
      <c r="M11" s="4"/>
      <c r="N11" s="4"/>
    </row>
    <row r="12" spans="1:14">
      <c r="A12" s="6">
        <f t="shared" si="0"/>
        <v>11</v>
      </c>
      <c r="B12" s="6" t="s">
        <v>70</v>
      </c>
      <c r="C12" s="6"/>
      <c r="D12" s="2" t="s">
        <v>12</v>
      </c>
      <c r="E12" s="2">
        <v>4</v>
      </c>
      <c r="F12" s="8" t="s">
        <v>71</v>
      </c>
      <c r="G12" s="2" t="s">
        <v>72</v>
      </c>
      <c r="H12" s="2" t="s">
        <v>73</v>
      </c>
      <c r="I12" s="2" t="s">
        <v>74</v>
      </c>
      <c r="J12" s="6" t="s">
        <v>75</v>
      </c>
      <c r="K12" s="2" t="s">
        <v>18</v>
      </c>
      <c r="L12" s="4"/>
      <c r="M12" s="4"/>
      <c r="N12" s="4"/>
    </row>
    <row r="13" spans="1:14">
      <c r="A13" s="6">
        <f t="shared" si="0"/>
        <v>12</v>
      </c>
      <c r="B13" s="6" t="s">
        <v>76</v>
      </c>
      <c r="C13" s="6"/>
      <c r="D13" s="2" t="s">
        <v>12</v>
      </c>
      <c r="E13" s="2">
        <v>4</v>
      </c>
      <c r="F13" s="11" t="s">
        <v>77</v>
      </c>
      <c r="G13" s="6" t="s">
        <v>78</v>
      </c>
      <c r="H13" s="2" t="s">
        <v>79</v>
      </c>
      <c r="I13" s="6" t="s">
        <v>80</v>
      </c>
      <c r="J13" s="6" t="s">
        <v>81</v>
      </c>
      <c r="K13" s="2" t="s">
        <v>18</v>
      </c>
      <c r="L13" s="4"/>
      <c r="M13" s="4"/>
      <c r="N13" s="4"/>
    </row>
    <row r="14" spans="1:14">
      <c r="A14" s="6">
        <f t="shared" si="0"/>
        <v>13</v>
      </c>
      <c r="B14" s="6" t="s">
        <v>82</v>
      </c>
      <c r="C14" s="6"/>
      <c r="D14" s="2" t="s">
        <v>12</v>
      </c>
      <c r="E14" s="2">
        <v>4</v>
      </c>
      <c r="F14" s="11" t="s">
        <v>83</v>
      </c>
      <c r="G14" s="6" t="s">
        <v>84</v>
      </c>
      <c r="H14" s="6" t="s">
        <v>85</v>
      </c>
      <c r="I14" s="2" t="s">
        <v>86</v>
      </c>
      <c r="J14" s="6" t="s">
        <v>87</v>
      </c>
      <c r="K14" s="2" t="s">
        <v>18</v>
      </c>
      <c r="L14" s="4"/>
      <c r="M14" s="4"/>
      <c r="N14" s="4"/>
    </row>
    <row r="15" spans="1:14">
      <c r="A15" s="6">
        <f t="shared" si="0"/>
        <v>14</v>
      </c>
      <c r="B15" s="6" t="s">
        <v>88</v>
      </c>
      <c r="C15" s="6"/>
      <c r="D15" s="2" t="s">
        <v>12</v>
      </c>
      <c r="E15" s="2">
        <v>4</v>
      </c>
      <c r="F15" s="8" t="s">
        <v>89</v>
      </c>
      <c r="G15" s="2" t="s">
        <v>90</v>
      </c>
      <c r="H15" s="6" t="s">
        <v>91</v>
      </c>
      <c r="I15" s="2" t="s">
        <v>92</v>
      </c>
      <c r="J15" s="2" t="s">
        <v>93</v>
      </c>
      <c r="K15" s="2" t="s">
        <v>18</v>
      </c>
      <c r="L15" s="4"/>
      <c r="M15" s="4"/>
      <c r="N15" s="4"/>
    </row>
    <row r="16" spans="1:14">
      <c r="A16" s="6">
        <f t="shared" si="0"/>
        <v>15</v>
      </c>
      <c r="B16" s="2" t="s">
        <v>94</v>
      </c>
      <c r="C16" s="2"/>
      <c r="D16" s="2" t="s">
        <v>12</v>
      </c>
      <c r="E16" s="2">
        <v>4</v>
      </c>
      <c r="F16" s="11" t="s">
        <v>95</v>
      </c>
      <c r="G16" s="2" t="s">
        <v>96</v>
      </c>
      <c r="H16" s="2" t="s">
        <v>97</v>
      </c>
      <c r="I16" s="2" t="s">
        <v>98</v>
      </c>
      <c r="J16" s="6" t="s">
        <v>99</v>
      </c>
      <c r="K16" s="2" t="s">
        <v>18</v>
      </c>
      <c r="L16" s="4"/>
      <c r="M16" s="4"/>
      <c r="N16" s="4"/>
    </row>
    <row r="17" spans="1:14">
      <c r="A17" s="6">
        <f t="shared" si="0"/>
        <v>16</v>
      </c>
      <c r="B17" s="2" t="s">
        <v>100</v>
      </c>
      <c r="C17" s="2"/>
      <c r="D17" s="2" t="s">
        <v>12</v>
      </c>
      <c r="E17" s="2">
        <v>4</v>
      </c>
      <c r="F17" s="11" t="s">
        <v>101</v>
      </c>
      <c r="G17" s="6" t="s">
        <v>102</v>
      </c>
      <c r="H17" s="2" t="s">
        <v>103</v>
      </c>
      <c r="I17" s="6" t="s">
        <v>104</v>
      </c>
      <c r="J17" s="6" t="s">
        <v>105</v>
      </c>
      <c r="K17" s="2" t="s">
        <v>18</v>
      </c>
      <c r="L17" s="4"/>
      <c r="M17" s="4"/>
      <c r="N17" s="4"/>
    </row>
    <row r="18" spans="1:14">
      <c r="A18" s="6">
        <f t="shared" si="0"/>
        <v>17</v>
      </c>
      <c r="B18" s="2" t="s">
        <v>106</v>
      </c>
      <c r="C18" s="2"/>
      <c r="D18" s="2" t="s">
        <v>12</v>
      </c>
      <c r="E18" s="2">
        <v>4</v>
      </c>
      <c r="F18" s="11" t="s">
        <v>107</v>
      </c>
      <c r="G18" s="6" t="s">
        <v>108</v>
      </c>
      <c r="H18" s="2" t="s">
        <v>109</v>
      </c>
      <c r="I18" s="6" t="s">
        <v>110</v>
      </c>
      <c r="J18" s="2" t="s">
        <v>111</v>
      </c>
      <c r="K18" s="2" t="s">
        <v>18</v>
      </c>
      <c r="L18" s="4"/>
      <c r="M18" s="4"/>
      <c r="N18" s="4"/>
    </row>
    <row r="19" spans="1:14">
      <c r="A19" s="6">
        <f t="shared" si="0"/>
        <v>18</v>
      </c>
      <c r="B19" s="2" t="s">
        <v>112</v>
      </c>
      <c r="C19" s="2"/>
      <c r="D19" s="2" t="s">
        <v>12</v>
      </c>
      <c r="E19" s="2">
        <v>4</v>
      </c>
      <c r="F19" s="11" t="s">
        <v>113</v>
      </c>
      <c r="G19" s="2" t="s">
        <v>114</v>
      </c>
      <c r="H19" s="2" t="s">
        <v>115</v>
      </c>
      <c r="I19" s="2" t="s">
        <v>116</v>
      </c>
      <c r="J19" s="6" t="s">
        <v>117</v>
      </c>
      <c r="K19" s="2" t="s">
        <v>18</v>
      </c>
      <c r="L19" s="4"/>
      <c r="M19" s="4"/>
      <c r="N19" s="4"/>
    </row>
    <row r="20" spans="1:14">
      <c r="A20" s="6">
        <f t="shared" si="0"/>
        <v>19</v>
      </c>
      <c r="B20" s="2" t="s">
        <v>118</v>
      </c>
      <c r="C20" s="2"/>
      <c r="D20" s="2" t="s">
        <v>12</v>
      </c>
      <c r="E20" s="2">
        <v>4</v>
      </c>
      <c r="F20" s="8" t="s">
        <v>119</v>
      </c>
      <c r="G20" s="6" t="s">
        <v>120</v>
      </c>
      <c r="H20" s="6" t="s">
        <v>121</v>
      </c>
      <c r="I20" s="6" t="s">
        <v>122</v>
      </c>
      <c r="J20" s="2" t="s">
        <v>123</v>
      </c>
      <c r="K20" s="2" t="s">
        <v>18</v>
      </c>
      <c r="L20" s="4"/>
      <c r="M20" s="4"/>
      <c r="N20" s="4"/>
    </row>
    <row r="21" spans="1:14">
      <c r="A21" s="6">
        <f t="shared" si="0"/>
        <v>20</v>
      </c>
      <c r="B21" s="6" t="s">
        <v>124</v>
      </c>
      <c r="C21" s="6"/>
      <c r="D21" s="2" t="s">
        <v>12</v>
      </c>
      <c r="E21" s="2">
        <v>4</v>
      </c>
      <c r="F21" s="11" t="s">
        <v>125</v>
      </c>
      <c r="G21" s="6" t="s">
        <v>126</v>
      </c>
      <c r="H21" s="6" t="s">
        <v>127</v>
      </c>
      <c r="I21" s="6" t="s">
        <v>128</v>
      </c>
      <c r="J21" s="6" t="s">
        <v>129</v>
      </c>
      <c r="K21" s="2" t="s">
        <v>18</v>
      </c>
      <c r="L21" s="4"/>
      <c r="M21" s="4"/>
      <c r="N21" s="4"/>
    </row>
    <row r="22" spans="1:14">
      <c r="A22" s="6">
        <f t="shared" si="0"/>
        <v>21</v>
      </c>
      <c r="B22" s="6" t="s">
        <v>130</v>
      </c>
      <c r="C22" s="6"/>
      <c r="D22" s="2" t="s">
        <v>12</v>
      </c>
      <c r="E22" s="2">
        <v>4</v>
      </c>
      <c r="F22" s="11" t="s">
        <v>131</v>
      </c>
      <c r="G22" s="6" t="s">
        <v>132</v>
      </c>
      <c r="H22" s="6" t="s">
        <v>133</v>
      </c>
      <c r="I22" s="6" t="s">
        <v>134</v>
      </c>
      <c r="J22" s="6" t="s">
        <v>135</v>
      </c>
      <c r="K22" s="2" t="s">
        <v>18</v>
      </c>
      <c r="L22" s="4"/>
      <c r="M22" s="4"/>
      <c r="N22" s="4"/>
    </row>
    <row r="23" spans="1:14">
      <c r="A23" s="6">
        <f t="shared" si="0"/>
        <v>22</v>
      </c>
      <c r="B23" s="6" t="s">
        <v>136</v>
      </c>
      <c r="C23" s="6"/>
      <c r="D23" s="2" t="s">
        <v>12</v>
      </c>
      <c r="E23" s="2">
        <v>4</v>
      </c>
      <c r="F23" s="11" t="s">
        <v>137</v>
      </c>
      <c r="G23" s="6" t="s">
        <v>138</v>
      </c>
      <c r="H23" s="6" t="s">
        <v>139</v>
      </c>
      <c r="I23" s="6" t="s">
        <v>140</v>
      </c>
      <c r="J23" s="2" t="s">
        <v>141</v>
      </c>
      <c r="K23" s="2" t="s">
        <v>18</v>
      </c>
      <c r="L23" s="4"/>
      <c r="M23" s="4"/>
      <c r="N23" s="4"/>
    </row>
    <row r="24" spans="1:14">
      <c r="A24" s="6">
        <f t="shared" si="0"/>
        <v>23</v>
      </c>
      <c r="B24" s="6" t="s">
        <v>142</v>
      </c>
      <c r="C24" s="6"/>
      <c r="D24" s="2" t="s">
        <v>12</v>
      </c>
      <c r="E24" s="2">
        <v>4</v>
      </c>
      <c r="F24" s="11" t="s">
        <v>143</v>
      </c>
      <c r="G24" s="6" t="s">
        <v>144</v>
      </c>
      <c r="H24" s="6" t="s">
        <v>145</v>
      </c>
      <c r="I24" s="6" t="s">
        <v>146</v>
      </c>
      <c r="J24" s="6" t="s">
        <v>147</v>
      </c>
      <c r="K24" s="2" t="s">
        <v>18</v>
      </c>
      <c r="L24" s="4"/>
      <c r="M24" s="4"/>
      <c r="N24" s="4"/>
    </row>
    <row r="25" spans="1:14">
      <c r="A25" s="6">
        <f t="shared" si="0"/>
        <v>24</v>
      </c>
      <c r="B25" s="6" t="s">
        <v>148</v>
      </c>
      <c r="C25" s="6"/>
      <c r="D25" s="2" t="s">
        <v>12</v>
      </c>
      <c r="E25" s="2">
        <v>4</v>
      </c>
      <c r="F25" s="11" t="s">
        <v>149</v>
      </c>
      <c r="G25" s="6" t="s">
        <v>150</v>
      </c>
      <c r="H25" s="6" t="s">
        <v>151</v>
      </c>
      <c r="I25" s="6" t="s">
        <v>152</v>
      </c>
      <c r="J25" s="2" t="s">
        <v>153</v>
      </c>
      <c r="K25" s="2" t="s">
        <v>18</v>
      </c>
      <c r="L25" s="4"/>
      <c r="M25" s="4"/>
      <c r="N25" s="4"/>
    </row>
    <row r="26" spans="1:14">
      <c r="A26" s="6">
        <f t="shared" si="0"/>
        <v>25</v>
      </c>
      <c r="B26" s="2" t="s">
        <v>154</v>
      </c>
      <c r="C26" s="2"/>
      <c r="D26" s="2" t="s">
        <v>12</v>
      </c>
      <c r="E26" s="2">
        <v>4</v>
      </c>
      <c r="F26" s="11" t="s">
        <v>155</v>
      </c>
      <c r="G26" s="2" t="s">
        <v>156</v>
      </c>
      <c r="H26" s="6" t="s">
        <v>157</v>
      </c>
      <c r="I26" s="6" t="s">
        <v>158</v>
      </c>
      <c r="J26" s="6" t="s">
        <v>159</v>
      </c>
      <c r="K26" s="2" t="s">
        <v>18</v>
      </c>
      <c r="L26" s="4"/>
      <c r="M26" s="4"/>
      <c r="N26" s="4"/>
    </row>
    <row r="27" spans="1:14">
      <c r="A27" s="6">
        <f t="shared" si="0"/>
        <v>26</v>
      </c>
      <c r="B27" s="6" t="s">
        <v>160</v>
      </c>
      <c r="C27" s="6"/>
      <c r="D27" s="2" t="s">
        <v>12</v>
      </c>
      <c r="E27" s="2">
        <v>4</v>
      </c>
      <c r="F27" s="11" t="s">
        <v>161</v>
      </c>
      <c r="G27" s="6" t="s">
        <v>162</v>
      </c>
      <c r="H27" s="6" t="s">
        <v>163</v>
      </c>
      <c r="I27" s="6" t="s">
        <v>164</v>
      </c>
      <c r="J27" s="6" t="s">
        <v>165</v>
      </c>
      <c r="K27" s="2" t="s">
        <v>18</v>
      </c>
      <c r="L27" s="4"/>
      <c r="M27" s="4"/>
      <c r="N27" s="4"/>
    </row>
    <row r="28" spans="1:14">
      <c r="A28" s="6">
        <f t="shared" si="0"/>
        <v>27</v>
      </c>
      <c r="B28" s="6" t="s">
        <v>166</v>
      </c>
      <c r="C28" s="6"/>
      <c r="D28" s="2" t="s">
        <v>12</v>
      </c>
      <c r="E28" s="2">
        <v>4</v>
      </c>
      <c r="F28" s="11" t="s">
        <v>167</v>
      </c>
      <c r="G28" s="6" t="s">
        <v>168</v>
      </c>
      <c r="H28" s="6" t="s">
        <v>169</v>
      </c>
      <c r="I28" s="6" t="s">
        <v>170</v>
      </c>
      <c r="J28" s="6" t="s">
        <v>171</v>
      </c>
      <c r="K28" s="2" t="s">
        <v>18</v>
      </c>
      <c r="L28" s="4"/>
      <c r="M28" s="4"/>
      <c r="N28" s="4"/>
    </row>
    <row r="29" spans="1:14">
      <c r="A29" s="6">
        <f t="shared" si="0"/>
        <v>28</v>
      </c>
      <c r="B29" s="2" t="s">
        <v>172</v>
      </c>
      <c r="C29" s="2"/>
      <c r="D29" s="2" t="s">
        <v>12</v>
      </c>
      <c r="E29" s="2">
        <v>4</v>
      </c>
      <c r="F29" s="11" t="s">
        <v>173</v>
      </c>
      <c r="G29" s="6" t="s">
        <v>174</v>
      </c>
      <c r="H29" s="2" t="s">
        <v>175</v>
      </c>
      <c r="I29" s="6" t="s">
        <v>176</v>
      </c>
      <c r="J29" s="2" t="s">
        <v>177</v>
      </c>
      <c r="K29" s="2" t="s">
        <v>18</v>
      </c>
      <c r="L29" s="4"/>
      <c r="M29" s="4"/>
      <c r="N29" s="4"/>
    </row>
    <row r="30" spans="1:14">
      <c r="A30" s="6">
        <f t="shared" si="0"/>
        <v>29</v>
      </c>
      <c r="B30" s="6" t="s">
        <v>178</v>
      </c>
      <c r="C30" s="6"/>
      <c r="D30" s="2" t="s">
        <v>12</v>
      </c>
      <c r="E30" s="2">
        <v>4</v>
      </c>
      <c r="F30" s="11" t="s">
        <v>179</v>
      </c>
      <c r="G30" s="6" t="s">
        <v>180</v>
      </c>
      <c r="H30" s="6" t="s">
        <v>181</v>
      </c>
      <c r="I30" s="2" t="s">
        <v>182</v>
      </c>
      <c r="J30" s="6" t="s">
        <v>183</v>
      </c>
      <c r="K30" s="2" t="s">
        <v>18</v>
      </c>
      <c r="L30" s="4"/>
      <c r="M30" s="4"/>
      <c r="N30" s="4"/>
    </row>
    <row r="31" spans="1:14">
      <c r="A31" s="6">
        <f t="shared" si="0"/>
        <v>30</v>
      </c>
      <c r="B31" s="6" t="s">
        <v>184</v>
      </c>
      <c r="C31" s="6"/>
      <c r="D31" s="2" t="s">
        <v>12</v>
      </c>
      <c r="E31" s="2">
        <v>4</v>
      </c>
      <c r="F31" s="11" t="s">
        <v>185</v>
      </c>
      <c r="G31" s="6" t="s">
        <v>186</v>
      </c>
      <c r="H31" s="6" t="s">
        <v>187</v>
      </c>
      <c r="I31" s="6" t="s">
        <v>188</v>
      </c>
      <c r="J31" s="6" t="s">
        <v>189</v>
      </c>
      <c r="K31" s="2" t="s">
        <v>18</v>
      </c>
      <c r="L31" s="4"/>
      <c r="M31" s="4"/>
      <c r="N31" s="4"/>
    </row>
    <row r="32" spans="1:14">
      <c r="A32" s="6">
        <f t="shared" si="0"/>
        <v>31</v>
      </c>
      <c r="B32" s="6" t="s">
        <v>190</v>
      </c>
      <c r="C32" s="6"/>
      <c r="D32" s="2" t="s">
        <v>12</v>
      </c>
      <c r="E32" s="2">
        <v>4</v>
      </c>
      <c r="F32" s="11" t="s">
        <v>191</v>
      </c>
      <c r="G32" s="6" t="s">
        <v>22</v>
      </c>
      <c r="H32" s="6" t="s">
        <v>192</v>
      </c>
      <c r="I32" s="6" t="s">
        <v>193</v>
      </c>
      <c r="J32" s="6" t="s">
        <v>194</v>
      </c>
      <c r="K32" s="2" t="s">
        <v>18</v>
      </c>
      <c r="L32" s="4"/>
      <c r="M32" s="4"/>
      <c r="N32" s="4"/>
    </row>
    <row r="33" spans="1:14">
      <c r="A33" s="6">
        <f t="shared" si="0"/>
        <v>32</v>
      </c>
      <c r="B33" s="2" t="s">
        <v>195</v>
      </c>
      <c r="C33" s="2"/>
      <c r="D33" s="2" t="s">
        <v>12</v>
      </c>
      <c r="E33" s="2">
        <v>4</v>
      </c>
      <c r="F33" s="8" t="s">
        <v>34</v>
      </c>
      <c r="G33" s="6" t="s">
        <v>196</v>
      </c>
      <c r="H33" s="6" t="s">
        <v>26</v>
      </c>
      <c r="I33" s="6" t="s">
        <v>197</v>
      </c>
      <c r="J33" s="6" t="s">
        <v>198</v>
      </c>
      <c r="K33" s="2" t="s">
        <v>18</v>
      </c>
      <c r="L33" s="4"/>
      <c r="M33" s="4"/>
      <c r="N33" s="4"/>
    </row>
    <row r="34" spans="1:14">
      <c r="A34" s="6">
        <f t="shared" si="0"/>
        <v>33</v>
      </c>
      <c r="B34" s="6" t="s">
        <v>199</v>
      </c>
      <c r="C34" s="6"/>
      <c r="D34" s="2" t="s">
        <v>12</v>
      </c>
      <c r="E34" s="2">
        <v>4</v>
      </c>
      <c r="F34" s="11" t="s">
        <v>200</v>
      </c>
      <c r="G34" s="6" t="s">
        <v>201</v>
      </c>
      <c r="H34" s="2" t="s">
        <v>202</v>
      </c>
      <c r="I34" s="6" t="s">
        <v>203</v>
      </c>
      <c r="J34" s="6" t="s">
        <v>204</v>
      </c>
      <c r="K34" s="2" t="s">
        <v>18</v>
      </c>
      <c r="L34" s="4"/>
      <c r="M34" s="4"/>
      <c r="N34" s="4"/>
    </row>
    <row r="35" spans="1:14">
      <c r="A35" s="6">
        <f t="shared" si="0"/>
        <v>34</v>
      </c>
      <c r="B35" s="6" t="s">
        <v>205</v>
      </c>
      <c r="C35" s="6"/>
      <c r="D35" s="2" t="s">
        <v>12</v>
      </c>
      <c r="E35" s="2">
        <v>4</v>
      </c>
      <c r="F35" s="11" t="s">
        <v>206</v>
      </c>
      <c r="G35" s="6" t="s">
        <v>207</v>
      </c>
      <c r="H35" s="6" t="s">
        <v>208</v>
      </c>
      <c r="I35" s="6" t="s">
        <v>209</v>
      </c>
      <c r="J35" s="6" t="s">
        <v>210</v>
      </c>
      <c r="K35" s="2" t="s">
        <v>18</v>
      </c>
      <c r="L35" s="4"/>
      <c r="M35" s="4"/>
      <c r="N35" s="4"/>
    </row>
    <row r="36" spans="1:14">
      <c r="A36" s="6">
        <f t="shared" si="0"/>
        <v>35</v>
      </c>
      <c r="B36" s="6" t="s">
        <v>211</v>
      </c>
      <c r="C36" s="6"/>
      <c r="D36" s="2" t="s">
        <v>12</v>
      </c>
      <c r="E36" s="2">
        <v>4</v>
      </c>
      <c r="F36" s="11">
        <v>6</v>
      </c>
      <c r="G36" s="6">
        <v>4</v>
      </c>
      <c r="H36" s="6">
        <v>5</v>
      </c>
      <c r="I36" s="6">
        <v>3</v>
      </c>
      <c r="J36" s="2" t="s">
        <v>212</v>
      </c>
      <c r="K36" s="2" t="s">
        <v>18</v>
      </c>
      <c r="L36" s="4"/>
      <c r="M36" s="4"/>
      <c r="N36" s="4"/>
    </row>
    <row r="37" spans="1:14">
      <c r="A37" s="6">
        <f t="shared" si="0"/>
        <v>36</v>
      </c>
      <c r="B37" s="2" t="s">
        <v>213</v>
      </c>
      <c r="C37" s="2"/>
      <c r="D37" s="2" t="s">
        <v>12</v>
      </c>
      <c r="E37" s="2">
        <v>4</v>
      </c>
      <c r="F37" s="11" t="s">
        <v>214</v>
      </c>
      <c r="G37" s="2" t="s">
        <v>215</v>
      </c>
      <c r="H37" s="2" t="s">
        <v>216</v>
      </c>
      <c r="I37" s="6" t="s">
        <v>217</v>
      </c>
      <c r="J37" s="6" t="s">
        <v>218</v>
      </c>
      <c r="K37" s="2" t="s">
        <v>18</v>
      </c>
      <c r="L37" s="4"/>
      <c r="M37" s="4"/>
      <c r="N37" s="4"/>
    </row>
    <row r="38" spans="1:14">
      <c r="A38" s="6">
        <f t="shared" si="0"/>
        <v>37</v>
      </c>
      <c r="B38" s="6" t="s">
        <v>219</v>
      </c>
      <c r="C38" s="6"/>
      <c r="D38" s="2" t="s">
        <v>12</v>
      </c>
      <c r="E38" s="2">
        <v>4</v>
      </c>
      <c r="F38" s="11">
        <v>50</v>
      </c>
      <c r="G38" s="6">
        <v>5</v>
      </c>
      <c r="H38" s="6">
        <v>10</v>
      </c>
      <c r="I38" s="6">
        <v>500</v>
      </c>
      <c r="J38" s="6" t="s">
        <v>220</v>
      </c>
      <c r="K38" s="2" t="s">
        <v>18</v>
      </c>
      <c r="L38" s="4"/>
      <c r="M38" s="4"/>
      <c r="N38" s="4"/>
    </row>
    <row r="39" spans="1:14">
      <c r="A39" s="6">
        <f t="shared" si="0"/>
        <v>38</v>
      </c>
      <c r="B39" s="2" t="s">
        <v>221</v>
      </c>
      <c r="C39" s="2"/>
      <c r="D39" s="2" t="s">
        <v>12</v>
      </c>
      <c r="E39" s="2">
        <v>4</v>
      </c>
      <c r="F39" s="11" t="s">
        <v>222</v>
      </c>
      <c r="G39" s="6" t="s">
        <v>223</v>
      </c>
      <c r="H39" s="6" t="s">
        <v>224</v>
      </c>
      <c r="I39" s="6" t="s">
        <v>225</v>
      </c>
      <c r="J39" s="2" t="s">
        <v>226</v>
      </c>
      <c r="K39" s="2" t="s">
        <v>18</v>
      </c>
      <c r="L39" s="4"/>
      <c r="M39" s="4"/>
      <c r="N39" s="4"/>
    </row>
    <row r="40" spans="1:14">
      <c r="A40" s="6">
        <f t="shared" si="0"/>
        <v>39</v>
      </c>
      <c r="B40" s="6" t="s">
        <v>227</v>
      </c>
      <c r="C40" s="6"/>
      <c r="D40" s="2" t="s">
        <v>12</v>
      </c>
      <c r="E40" s="2">
        <v>4</v>
      </c>
      <c r="F40" s="11" t="s">
        <v>228</v>
      </c>
      <c r="G40" s="6" t="s">
        <v>229</v>
      </c>
      <c r="H40" s="6" t="s">
        <v>230</v>
      </c>
      <c r="I40" s="6" t="s">
        <v>231</v>
      </c>
      <c r="J40" s="6" t="s">
        <v>232</v>
      </c>
      <c r="K40" s="2" t="s">
        <v>18</v>
      </c>
      <c r="L40" s="4"/>
      <c r="M40" s="4"/>
      <c r="N40" s="4"/>
    </row>
    <row r="41" spans="1:14">
      <c r="A41" s="6">
        <f t="shared" si="0"/>
        <v>40</v>
      </c>
      <c r="B41" s="6" t="s">
        <v>233</v>
      </c>
      <c r="C41" s="6"/>
      <c r="D41" s="2" t="s">
        <v>12</v>
      </c>
      <c r="E41" s="2">
        <v>4</v>
      </c>
      <c r="F41" s="11" t="s">
        <v>234</v>
      </c>
      <c r="G41" s="2" t="s">
        <v>235</v>
      </c>
      <c r="H41" s="2" t="s">
        <v>236</v>
      </c>
      <c r="I41" s="2" t="s">
        <v>237</v>
      </c>
      <c r="J41" s="6" t="s">
        <v>238</v>
      </c>
      <c r="K41" s="2" t="s">
        <v>18</v>
      </c>
      <c r="L41" s="4"/>
      <c r="M41" s="4"/>
      <c r="N41" s="4"/>
    </row>
    <row r="42" spans="1:14">
      <c r="A42" s="6">
        <f t="shared" si="0"/>
        <v>41</v>
      </c>
      <c r="B42" s="6" t="s">
        <v>239</v>
      </c>
      <c r="C42" s="6"/>
      <c r="D42" s="2" t="s">
        <v>12</v>
      </c>
      <c r="E42" s="2">
        <v>4</v>
      </c>
      <c r="F42" s="11" t="s">
        <v>240</v>
      </c>
      <c r="G42" s="6" t="s">
        <v>241</v>
      </c>
      <c r="H42" s="6" t="s">
        <v>242</v>
      </c>
      <c r="I42" s="6" t="s">
        <v>243</v>
      </c>
      <c r="J42" s="6" t="s">
        <v>244</v>
      </c>
      <c r="K42" s="2" t="s">
        <v>18</v>
      </c>
      <c r="L42" s="4"/>
      <c r="M42" s="4"/>
      <c r="N42" s="4"/>
    </row>
    <row r="43" spans="1:14">
      <c r="A43" s="6">
        <f t="shared" si="0"/>
        <v>42</v>
      </c>
      <c r="B43" s="2" t="s">
        <v>245</v>
      </c>
      <c r="C43" s="2"/>
      <c r="D43" s="2" t="s">
        <v>12</v>
      </c>
      <c r="E43" s="2">
        <v>4</v>
      </c>
      <c r="F43" s="11" t="s">
        <v>246</v>
      </c>
      <c r="G43" s="6" t="s">
        <v>247</v>
      </c>
      <c r="H43" s="6" t="s">
        <v>248</v>
      </c>
      <c r="I43" s="2" t="s">
        <v>249</v>
      </c>
      <c r="J43" s="6" t="s">
        <v>250</v>
      </c>
      <c r="K43" s="2" t="s">
        <v>18</v>
      </c>
      <c r="L43" s="4"/>
      <c r="M43" s="4"/>
      <c r="N43" s="4"/>
    </row>
    <row r="44" spans="1:14">
      <c r="A44" s="6">
        <f t="shared" si="0"/>
        <v>43</v>
      </c>
      <c r="B44" s="6" t="s">
        <v>251</v>
      </c>
      <c r="C44" s="6"/>
      <c r="D44" s="2" t="s">
        <v>12</v>
      </c>
      <c r="E44" s="2">
        <v>4</v>
      </c>
      <c r="F44" s="11" t="s">
        <v>252</v>
      </c>
      <c r="G44" s="6" t="s">
        <v>253</v>
      </c>
      <c r="H44" s="6" t="s">
        <v>254</v>
      </c>
      <c r="I44" s="6" t="s">
        <v>255</v>
      </c>
      <c r="J44" s="6" t="s">
        <v>256</v>
      </c>
      <c r="K44" s="2" t="s">
        <v>18</v>
      </c>
      <c r="L44" s="4"/>
      <c r="M44" s="4"/>
      <c r="N44" s="4"/>
    </row>
    <row r="45" spans="1:14">
      <c r="A45" s="6">
        <f t="shared" si="0"/>
        <v>44</v>
      </c>
      <c r="B45" s="6" t="s">
        <v>257</v>
      </c>
      <c r="C45" s="6"/>
      <c r="D45" s="2" t="s">
        <v>12</v>
      </c>
      <c r="E45" s="2">
        <v>4</v>
      </c>
      <c r="F45" s="11" t="s">
        <v>258</v>
      </c>
      <c r="G45" s="6" t="s">
        <v>259</v>
      </c>
      <c r="H45" s="6" t="s">
        <v>260</v>
      </c>
      <c r="I45" s="6" t="s">
        <v>261</v>
      </c>
      <c r="J45" s="6" t="s">
        <v>262</v>
      </c>
      <c r="K45" s="2" t="s">
        <v>18</v>
      </c>
      <c r="L45" s="4"/>
      <c r="M45" s="4"/>
      <c r="N45" s="4"/>
    </row>
    <row r="46" spans="1:14">
      <c r="A46" s="6">
        <f t="shared" si="0"/>
        <v>45</v>
      </c>
      <c r="B46" s="6" t="s">
        <v>263</v>
      </c>
      <c r="C46" s="6"/>
      <c r="D46" s="2" t="s">
        <v>12</v>
      </c>
      <c r="E46" s="2">
        <v>4</v>
      </c>
      <c r="F46" s="11" t="s">
        <v>264</v>
      </c>
      <c r="G46" s="6" t="s">
        <v>265</v>
      </c>
      <c r="H46" s="6" t="s">
        <v>266</v>
      </c>
      <c r="I46" s="6" t="s">
        <v>267</v>
      </c>
      <c r="J46" s="6" t="s">
        <v>268</v>
      </c>
      <c r="K46" s="2" t="s">
        <v>18</v>
      </c>
      <c r="L46" s="4"/>
      <c r="M46" s="4"/>
      <c r="N46" s="4"/>
    </row>
    <row r="47" spans="1:14">
      <c r="A47" s="6">
        <f t="shared" si="0"/>
        <v>46</v>
      </c>
      <c r="B47" s="6" t="s">
        <v>269</v>
      </c>
      <c r="C47" s="6"/>
      <c r="D47" s="2" t="s">
        <v>12</v>
      </c>
      <c r="E47" s="2">
        <v>4</v>
      </c>
      <c r="F47" s="11" t="s">
        <v>270</v>
      </c>
      <c r="G47" s="2" t="s">
        <v>271</v>
      </c>
      <c r="H47" s="2" t="s">
        <v>272</v>
      </c>
      <c r="I47" s="2" t="s">
        <v>273</v>
      </c>
      <c r="J47" s="6" t="s">
        <v>274</v>
      </c>
      <c r="K47" s="2" t="s">
        <v>18</v>
      </c>
      <c r="L47" s="4"/>
      <c r="M47" s="4"/>
      <c r="N47" s="4"/>
    </row>
    <row r="48" spans="1:14">
      <c r="A48" s="6">
        <f t="shared" si="0"/>
        <v>47</v>
      </c>
      <c r="B48" s="6" t="s">
        <v>275</v>
      </c>
      <c r="C48" s="6"/>
      <c r="D48" s="2" t="s">
        <v>12</v>
      </c>
      <c r="E48" s="2">
        <v>4</v>
      </c>
      <c r="F48" s="11" t="s">
        <v>276</v>
      </c>
      <c r="G48" s="6" t="s">
        <v>277</v>
      </c>
      <c r="H48" s="6" t="s">
        <v>278</v>
      </c>
      <c r="I48" s="6" t="s">
        <v>279</v>
      </c>
      <c r="J48" s="6" t="s">
        <v>280</v>
      </c>
      <c r="K48" s="2" t="s">
        <v>18</v>
      </c>
      <c r="L48" s="4"/>
      <c r="M48" s="4"/>
      <c r="N48" s="4"/>
    </row>
    <row r="49" spans="1:14">
      <c r="A49" s="6">
        <f t="shared" si="0"/>
        <v>48</v>
      </c>
      <c r="B49" s="6" t="s">
        <v>281</v>
      </c>
      <c r="C49" s="6"/>
      <c r="D49" s="2" t="s">
        <v>12</v>
      </c>
      <c r="E49" s="2">
        <v>4</v>
      </c>
      <c r="F49" s="11" t="s">
        <v>282</v>
      </c>
      <c r="G49" s="6" t="s">
        <v>283</v>
      </c>
      <c r="H49" s="6" t="s">
        <v>284</v>
      </c>
      <c r="I49" s="6" t="s">
        <v>285</v>
      </c>
      <c r="J49" s="2" t="s">
        <v>286</v>
      </c>
      <c r="K49" s="2" t="s">
        <v>18</v>
      </c>
      <c r="L49" s="4"/>
      <c r="M49" s="4"/>
      <c r="N49" s="4"/>
    </row>
    <row r="50" spans="1:14">
      <c r="A50" s="6">
        <f t="shared" si="0"/>
        <v>49</v>
      </c>
      <c r="B50" s="6" t="s">
        <v>287</v>
      </c>
      <c r="C50" s="6"/>
      <c r="D50" s="2" t="s">
        <v>12</v>
      </c>
      <c r="E50" s="2">
        <v>4</v>
      </c>
      <c r="F50" s="11" t="s">
        <v>288</v>
      </c>
      <c r="G50" s="6" t="s">
        <v>289</v>
      </c>
      <c r="H50" s="6" t="s">
        <v>290</v>
      </c>
      <c r="I50" s="6" t="s">
        <v>291</v>
      </c>
      <c r="J50" s="6" t="s">
        <v>292</v>
      </c>
      <c r="K50" s="2" t="s">
        <v>18</v>
      </c>
      <c r="L50" s="4"/>
      <c r="M50" s="4"/>
      <c r="N50" s="4"/>
    </row>
    <row r="51" spans="1:14">
      <c r="A51" s="6">
        <f t="shared" si="0"/>
        <v>50</v>
      </c>
      <c r="B51" s="6" t="s">
        <v>293</v>
      </c>
      <c r="C51" s="6"/>
      <c r="D51" s="2" t="s">
        <v>12</v>
      </c>
      <c r="E51" s="2">
        <v>4</v>
      </c>
      <c r="F51" s="11" t="s">
        <v>289</v>
      </c>
      <c r="G51" s="20" t="s">
        <v>288</v>
      </c>
      <c r="H51" s="6" t="s">
        <v>291</v>
      </c>
      <c r="I51" s="6" t="s">
        <v>290</v>
      </c>
      <c r="J51" s="6" t="s">
        <v>294</v>
      </c>
      <c r="K51" s="2" t="s">
        <v>18</v>
      </c>
      <c r="L51" s="4"/>
      <c r="M51" s="4"/>
      <c r="N51" s="4"/>
    </row>
    <row r="52" spans="1:14">
      <c r="A52" s="6">
        <f t="shared" si="0"/>
        <v>51</v>
      </c>
      <c r="B52" s="6" t="s">
        <v>295</v>
      </c>
      <c r="C52" s="6"/>
      <c r="D52" s="2" t="s">
        <v>12</v>
      </c>
      <c r="E52" s="2">
        <v>4</v>
      </c>
      <c r="F52" s="11" t="s">
        <v>296</v>
      </c>
      <c r="G52" s="6" t="s">
        <v>297</v>
      </c>
      <c r="H52" s="6" t="s">
        <v>298</v>
      </c>
      <c r="I52" s="6" t="s">
        <v>299</v>
      </c>
      <c r="J52" s="6" t="s">
        <v>300</v>
      </c>
      <c r="K52" s="2" t="s">
        <v>18</v>
      </c>
      <c r="L52" s="4"/>
      <c r="M52" s="4"/>
      <c r="N52" s="4"/>
    </row>
    <row r="53" spans="1:14">
      <c r="A53" s="6">
        <f t="shared" si="0"/>
        <v>52</v>
      </c>
      <c r="B53" s="6" t="s">
        <v>301</v>
      </c>
      <c r="C53" s="6"/>
      <c r="D53" s="2" t="s">
        <v>12</v>
      </c>
      <c r="E53" s="2">
        <v>4</v>
      </c>
      <c r="F53" s="11" t="s">
        <v>302</v>
      </c>
      <c r="G53" s="6" t="s">
        <v>303</v>
      </c>
      <c r="H53" s="6" t="s">
        <v>304</v>
      </c>
      <c r="I53" s="6" t="s">
        <v>305</v>
      </c>
      <c r="J53" s="6" t="s">
        <v>306</v>
      </c>
      <c r="K53" s="2" t="s">
        <v>18</v>
      </c>
      <c r="L53" s="4"/>
      <c r="M53" s="4"/>
      <c r="N53" s="4"/>
    </row>
    <row r="54" spans="1:14">
      <c r="A54" s="6">
        <f t="shared" si="0"/>
        <v>53</v>
      </c>
      <c r="B54" s="6" t="s">
        <v>307</v>
      </c>
      <c r="C54" s="6"/>
      <c r="D54" s="2" t="s">
        <v>12</v>
      </c>
      <c r="E54" s="2">
        <v>4</v>
      </c>
      <c r="F54" s="11" t="s">
        <v>308</v>
      </c>
      <c r="G54" s="6" t="s">
        <v>309</v>
      </c>
      <c r="H54" s="6" t="s">
        <v>310</v>
      </c>
      <c r="I54" s="6" t="s">
        <v>311</v>
      </c>
      <c r="J54" s="6" t="s">
        <v>312</v>
      </c>
      <c r="K54" s="2" t="s">
        <v>18</v>
      </c>
      <c r="L54" s="4"/>
      <c r="M54" s="4"/>
      <c r="N54" s="4"/>
    </row>
    <row r="55" spans="1:14">
      <c r="A55" s="6">
        <f t="shared" si="0"/>
        <v>54</v>
      </c>
      <c r="B55" s="6" t="s">
        <v>313</v>
      </c>
      <c r="C55" s="6"/>
      <c r="D55" s="2" t="s">
        <v>12</v>
      </c>
      <c r="E55" s="2">
        <v>4</v>
      </c>
      <c r="F55" s="11" t="s">
        <v>314</v>
      </c>
      <c r="G55" s="6" t="s">
        <v>315</v>
      </c>
      <c r="H55" s="6" t="s">
        <v>316</v>
      </c>
      <c r="I55" s="6" t="s">
        <v>317</v>
      </c>
      <c r="J55" s="2" t="s">
        <v>318</v>
      </c>
      <c r="K55" s="2" t="s">
        <v>18</v>
      </c>
      <c r="L55" s="4"/>
      <c r="M55" s="4"/>
      <c r="N55" s="4"/>
    </row>
    <row r="56" spans="1:14">
      <c r="A56" s="6">
        <f t="shared" si="0"/>
        <v>55</v>
      </c>
      <c r="B56" s="6" t="s">
        <v>319</v>
      </c>
      <c r="C56" s="6"/>
      <c r="D56" s="2" t="s">
        <v>12</v>
      </c>
      <c r="E56" s="2">
        <v>4</v>
      </c>
      <c r="F56" s="11" t="s">
        <v>320</v>
      </c>
      <c r="G56" s="6" t="s">
        <v>321</v>
      </c>
      <c r="H56" s="6" t="s">
        <v>322</v>
      </c>
      <c r="I56" s="6" t="s">
        <v>323</v>
      </c>
      <c r="J56" s="6" t="s">
        <v>324</v>
      </c>
      <c r="K56" s="2" t="s">
        <v>18</v>
      </c>
      <c r="L56" s="4"/>
      <c r="M56" s="4"/>
      <c r="N56" s="4"/>
    </row>
    <row r="57" spans="1:14">
      <c r="A57" s="6">
        <f t="shared" si="0"/>
        <v>56</v>
      </c>
      <c r="B57" s="6" t="s">
        <v>325</v>
      </c>
      <c r="C57" s="6"/>
      <c r="D57" s="2" t="s">
        <v>12</v>
      </c>
      <c r="E57" s="2">
        <v>4</v>
      </c>
      <c r="F57" s="11" t="s">
        <v>326</v>
      </c>
      <c r="G57" s="6" t="s">
        <v>327</v>
      </c>
      <c r="H57" s="6" t="s">
        <v>328</v>
      </c>
      <c r="I57" s="6" t="s">
        <v>329</v>
      </c>
      <c r="J57" s="6" t="s">
        <v>330</v>
      </c>
      <c r="K57" s="2" t="s">
        <v>18</v>
      </c>
      <c r="L57" s="4"/>
      <c r="M57" s="4"/>
      <c r="N57" s="4"/>
    </row>
    <row r="58" spans="1:14">
      <c r="A58" s="6">
        <f t="shared" si="0"/>
        <v>57</v>
      </c>
      <c r="B58" s="6" t="s">
        <v>331</v>
      </c>
      <c r="C58" s="6"/>
      <c r="D58" s="2" t="s">
        <v>12</v>
      </c>
      <c r="E58" s="2">
        <v>4</v>
      </c>
      <c r="F58" s="11" t="s">
        <v>332</v>
      </c>
      <c r="G58" s="6" t="s">
        <v>333</v>
      </c>
      <c r="H58" s="6" t="s">
        <v>334</v>
      </c>
      <c r="I58" s="6" t="s">
        <v>335</v>
      </c>
      <c r="J58" s="6" t="s">
        <v>336</v>
      </c>
      <c r="K58" s="2" t="s">
        <v>18</v>
      </c>
      <c r="L58" s="4"/>
      <c r="M58" s="4"/>
      <c r="N58" s="4"/>
    </row>
    <row r="59" spans="1:14">
      <c r="A59" s="6">
        <f t="shared" si="0"/>
        <v>58</v>
      </c>
      <c r="B59" s="6" t="s">
        <v>337</v>
      </c>
      <c r="C59" s="6"/>
      <c r="D59" s="2" t="s">
        <v>12</v>
      </c>
      <c r="E59" s="2">
        <v>4</v>
      </c>
      <c r="F59" s="11" t="s">
        <v>338</v>
      </c>
      <c r="G59" s="6" t="s">
        <v>339</v>
      </c>
      <c r="H59" s="6" t="s">
        <v>340</v>
      </c>
      <c r="I59" s="6" t="s">
        <v>341</v>
      </c>
      <c r="J59" s="6" t="s">
        <v>342</v>
      </c>
      <c r="K59" s="2" t="s">
        <v>18</v>
      </c>
      <c r="L59" s="4"/>
      <c r="M59" s="4"/>
      <c r="N59" s="4"/>
    </row>
    <row r="60" spans="1:14">
      <c r="A60" s="6">
        <f t="shared" si="0"/>
        <v>59</v>
      </c>
      <c r="B60" s="6" t="s">
        <v>343</v>
      </c>
      <c r="C60" s="6"/>
      <c r="D60" s="2" t="s">
        <v>12</v>
      </c>
      <c r="E60" s="2">
        <v>4</v>
      </c>
      <c r="F60" s="11" t="s">
        <v>344</v>
      </c>
      <c r="G60" s="2" t="s">
        <v>345</v>
      </c>
      <c r="H60" s="2" t="s">
        <v>346</v>
      </c>
      <c r="I60" s="2" t="s">
        <v>347</v>
      </c>
      <c r="J60" s="6" t="s">
        <v>348</v>
      </c>
      <c r="K60" s="2" t="s">
        <v>18</v>
      </c>
      <c r="L60" s="4"/>
      <c r="M60" s="4"/>
      <c r="N60" s="4"/>
    </row>
    <row r="61" spans="1:14">
      <c r="A61" s="6">
        <f t="shared" si="0"/>
        <v>60</v>
      </c>
      <c r="B61" s="6" t="s">
        <v>349</v>
      </c>
      <c r="C61" s="6"/>
      <c r="D61" s="2" t="s">
        <v>12</v>
      </c>
      <c r="E61" s="2">
        <v>4</v>
      </c>
      <c r="F61" s="11" t="s">
        <v>350</v>
      </c>
      <c r="G61" s="6" t="s">
        <v>351</v>
      </c>
      <c r="H61" s="6" t="s">
        <v>352</v>
      </c>
      <c r="I61" s="6" t="s">
        <v>353</v>
      </c>
      <c r="J61" s="6" t="s">
        <v>354</v>
      </c>
      <c r="K61" s="2" t="s">
        <v>18</v>
      </c>
      <c r="L61" s="4"/>
      <c r="M61" s="4"/>
      <c r="N61" s="4"/>
    </row>
    <row r="62" spans="1:14">
      <c r="A62" s="6">
        <f t="shared" si="0"/>
        <v>61</v>
      </c>
      <c r="B62" s="6" t="s">
        <v>355</v>
      </c>
      <c r="C62" s="6"/>
      <c r="D62" s="2" t="s">
        <v>12</v>
      </c>
      <c r="E62" s="2">
        <v>4</v>
      </c>
      <c r="F62" s="11" t="s">
        <v>356</v>
      </c>
      <c r="G62" s="2" t="s">
        <v>357</v>
      </c>
      <c r="H62" s="6" t="s">
        <v>358</v>
      </c>
      <c r="I62" s="6" t="s">
        <v>359</v>
      </c>
      <c r="J62" s="6" t="s">
        <v>360</v>
      </c>
      <c r="K62" s="2" t="s">
        <v>18</v>
      </c>
      <c r="L62" s="4"/>
      <c r="M62" s="4"/>
      <c r="N62" s="4"/>
    </row>
    <row r="63" spans="1:14">
      <c r="A63" s="6">
        <f t="shared" si="0"/>
        <v>62</v>
      </c>
      <c r="B63" s="6" t="s">
        <v>361</v>
      </c>
      <c r="C63" s="6"/>
      <c r="D63" s="2" t="s">
        <v>12</v>
      </c>
      <c r="E63" s="2">
        <v>4</v>
      </c>
      <c r="F63" s="11" t="s">
        <v>362</v>
      </c>
      <c r="G63" s="6" t="s">
        <v>363</v>
      </c>
      <c r="H63" s="6" t="s">
        <v>364</v>
      </c>
      <c r="I63" s="6" t="s">
        <v>365</v>
      </c>
      <c r="J63" s="6" t="s">
        <v>366</v>
      </c>
      <c r="K63" s="2" t="s">
        <v>18</v>
      </c>
      <c r="L63" s="4"/>
      <c r="M63" s="4"/>
      <c r="N63" s="4"/>
    </row>
    <row r="64" spans="1:14">
      <c r="A64" s="6">
        <f t="shared" si="0"/>
        <v>63</v>
      </c>
      <c r="B64" s="6" t="s">
        <v>367</v>
      </c>
      <c r="C64" s="6"/>
      <c r="D64" s="2" t="s">
        <v>12</v>
      </c>
      <c r="E64" s="2">
        <v>4</v>
      </c>
      <c r="F64" s="11" t="s">
        <v>368</v>
      </c>
      <c r="G64" s="2" t="s">
        <v>369</v>
      </c>
      <c r="H64" s="6" t="s">
        <v>370</v>
      </c>
      <c r="I64" s="6" t="s">
        <v>371</v>
      </c>
      <c r="J64" s="2" t="s">
        <v>372</v>
      </c>
      <c r="K64" s="2" t="s">
        <v>18</v>
      </c>
      <c r="L64" s="4"/>
      <c r="M64" s="4"/>
      <c r="N64" s="4"/>
    </row>
    <row r="65" spans="1:14">
      <c r="A65" s="6">
        <f t="shared" si="0"/>
        <v>64</v>
      </c>
      <c r="B65" s="6" t="s">
        <v>373</v>
      </c>
      <c r="C65" s="6"/>
      <c r="D65" s="2" t="s">
        <v>12</v>
      </c>
      <c r="E65" s="2">
        <v>4</v>
      </c>
      <c r="F65" s="11" t="s">
        <v>374</v>
      </c>
      <c r="G65" s="6" t="s">
        <v>375</v>
      </c>
      <c r="H65" s="6" t="s">
        <v>376</v>
      </c>
      <c r="I65" s="6" t="s">
        <v>377</v>
      </c>
      <c r="J65" s="6" t="s">
        <v>378</v>
      </c>
      <c r="K65" s="2" t="s">
        <v>18</v>
      </c>
      <c r="L65" s="4"/>
      <c r="M65" s="4"/>
      <c r="N65" s="4"/>
    </row>
    <row r="66" spans="1:14">
      <c r="A66" s="6">
        <f t="shared" ref="A66:A129" si="1">ROW()-1</f>
        <v>65</v>
      </c>
      <c r="B66" s="6" t="s">
        <v>379</v>
      </c>
      <c r="C66" s="6"/>
      <c r="D66" s="2" t="s">
        <v>12</v>
      </c>
      <c r="E66" s="2">
        <v>4</v>
      </c>
      <c r="F66" s="11" t="s">
        <v>380</v>
      </c>
      <c r="G66" s="6" t="s">
        <v>381</v>
      </c>
      <c r="H66" s="6" t="s">
        <v>382</v>
      </c>
      <c r="I66" s="6" t="s">
        <v>383</v>
      </c>
      <c r="J66" s="2" t="s">
        <v>384</v>
      </c>
      <c r="K66" s="2" t="s">
        <v>18</v>
      </c>
      <c r="L66" s="4"/>
      <c r="M66" s="4"/>
      <c r="N66" s="4"/>
    </row>
    <row r="67" spans="1:14">
      <c r="A67" s="6">
        <f t="shared" si="1"/>
        <v>66</v>
      </c>
      <c r="B67" s="6" t="s">
        <v>385</v>
      </c>
      <c r="C67" s="6"/>
      <c r="D67" s="2" t="s">
        <v>12</v>
      </c>
      <c r="E67" s="2">
        <v>4</v>
      </c>
      <c r="F67" s="11" t="s">
        <v>386</v>
      </c>
      <c r="G67" s="6" t="s">
        <v>387</v>
      </c>
      <c r="H67" s="6" t="s">
        <v>388</v>
      </c>
      <c r="I67" s="6" t="s">
        <v>389</v>
      </c>
      <c r="J67" s="6" t="s">
        <v>390</v>
      </c>
      <c r="K67" s="2" t="s">
        <v>18</v>
      </c>
      <c r="L67" s="4"/>
      <c r="M67" s="4"/>
      <c r="N67" s="4"/>
    </row>
    <row r="68" spans="1:14">
      <c r="A68" s="6">
        <f t="shared" si="1"/>
        <v>67</v>
      </c>
      <c r="B68" s="6" t="s">
        <v>391</v>
      </c>
      <c r="C68" s="6"/>
      <c r="D68" s="2" t="s">
        <v>12</v>
      </c>
      <c r="E68" s="2">
        <v>4</v>
      </c>
      <c r="F68" s="11" t="s">
        <v>392</v>
      </c>
      <c r="G68" s="6" t="s">
        <v>393</v>
      </c>
      <c r="H68" s="6" t="s">
        <v>394</v>
      </c>
      <c r="I68" s="6" t="s">
        <v>395</v>
      </c>
      <c r="J68" s="6" t="s">
        <v>396</v>
      </c>
      <c r="K68" s="2" t="s">
        <v>18</v>
      </c>
      <c r="L68" s="4"/>
      <c r="M68" s="4"/>
      <c r="N68" s="4"/>
    </row>
    <row r="69" spans="1:14">
      <c r="A69" s="6">
        <f t="shared" si="1"/>
        <v>68</v>
      </c>
      <c r="B69" s="6" t="s">
        <v>397</v>
      </c>
      <c r="C69" s="6"/>
      <c r="D69" s="2" t="s">
        <v>12</v>
      </c>
      <c r="E69" s="2">
        <v>4</v>
      </c>
      <c r="F69" s="11" t="s">
        <v>398</v>
      </c>
      <c r="G69" s="6" t="s">
        <v>399</v>
      </c>
      <c r="H69" s="6" t="s">
        <v>400</v>
      </c>
      <c r="I69" s="6" t="s">
        <v>401</v>
      </c>
      <c r="J69" s="6" t="s">
        <v>402</v>
      </c>
      <c r="K69" s="2" t="s">
        <v>18</v>
      </c>
      <c r="L69" s="4"/>
      <c r="M69" s="4"/>
      <c r="N69" s="4"/>
    </row>
    <row r="70" spans="1:14">
      <c r="A70" s="6">
        <f t="shared" si="1"/>
        <v>69</v>
      </c>
      <c r="B70" s="6" t="s">
        <v>403</v>
      </c>
      <c r="C70" s="6"/>
      <c r="D70" s="2" t="s">
        <v>12</v>
      </c>
      <c r="E70" s="2">
        <v>4</v>
      </c>
      <c r="F70" s="11" t="s">
        <v>404</v>
      </c>
      <c r="G70" s="6" t="s">
        <v>405</v>
      </c>
      <c r="H70" s="6" t="s">
        <v>406</v>
      </c>
      <c r="I70" s="6" t="s">
        <v>207</v>
      </c>
      <c r="J70" s="6" t="s">
        <v>407</v>
      </c>
      <c r="K70" s="2" t="s">
        <v>18</v>
      </c>
      <c r="L70" s="4"/>
      <c r="M70" s="4"/>
      <c r="N70" s="4"/>
    </row>
    <row r="71" spans="1:14">
      <c r="A71" s="6">
        <f t="shared" si="1"/>
        <v>70</v>
      </c>
      <c r="B71" s="6" t="s">
        <v>408</v>
      </c>
      <c r="C71" s="6"/>
      <c r="D71" s="2" t="s">
        <v>12</v>
      </c>
      <c r="E71" s="2">
        <v>4</v>
      </c>
      <c r="F71" s="11" t="s">
        <v>409</v>
      </c>
      <c r="G71" s="6" t="s">
        <v>22</v>
      </c>
      <c r="H71" s="6" t="s">
        <v>410</v>
      </c>
      <c r="I71" s="6" t="s">
        <v>411</v>
      </c>
      <c r="J71" s="6" t="s">
        <v>412</v>
      </c>
      <c r="K71" s="2" t="s">
        <v>18</v>
      </c>
      <c r="L71" s="4"/>
      <c r="M71" s="4"/>
      <c r="N71" s="4"/>
    </row>
    <row r="72" spans="1:14">
      <c r="A72" s="6">
        <f t="shared" si="1"/>
        <v>71</v>
      </c>
      <c r="B72" s="6" t="s">
        <v>413</v>
      </c>
      <c r="C72" s="6"/>
      <c r="D72" s="2" t="s">
        <v>12</v>
      </c>
      <c r="E72" s="2">
        <v>4</v>
      </c>
      <c r="F72" s="11" t="s">
        <v>414</v>
      </c>
      <c r="G72" s="6" t="s">
        <v>415</v>
      </c>
      <c r="H72" s="6" t="s">
        <v>416</v>
      </c>
      <c r="I72" s="6" t="s">
        <v>417</v>
      </c>
      <c r="J72" s="6" t="s">
        <v>418</v>
      </c>
      <c r="K72" s="2" t="s">
        <v>18</v>
      </c>
      <c r="L72" s="4"/>
      <c r="M72" s="4"/>
      <c r="N72" s="4"/>
    </row>
    <row r="73" spans="1:14">
      <c r="A73" s="6">
        <f t="shared" si="1"/>
        <v>72</v>
      </c>
      <c r="B73" s="2" t="s">
        <v>419</v>
      </c>
      <c r="C73" s="2"/>
      <c r="D73" s="2" t="s">
        <v>12</v>
      </c>
      <c r="E73" s="2">
        <v>4</v>
      </c>
      <c r="F73" s="11" t="s">
        <v>420</v>
      </c>
      <c r="G73" s="6" t="s">
        <v>421</v>
      </c>
      <c r="H73" s="6" t="s">
        <v>422</v>
      </c>
      <c r="I73" s="6" t="s">
        <v>423</v>
      </c>
      <c r="J73" s="2" t="s">
        <v>424</v>
      </c>
      <c r="K73" s="2" t="s">
        <v>18</v>
      </c>
      <c r="L73" s="4"/>
      <c r="M73" s="4"/>
      <c r="N73" s="4"/>
    </row>
    <row r="74" spans="1:14">
      <c r="A74" s="6">
        <f t="shared" si="1"/>
        <v>73</v>
      </c>
      <c r="B74" s="6" t="s">
        <v>425</v>
      </c>
      <c r="C74" s="6"/>
      <c r="D74" s="2" t="s">
        <v>12</v>
      </c>
      <c r="E74" s="2">
        <v>4</v>
      </c>
      <c r="F74" s="11" t="s">
        <v>426</v>
      </c>
      <c r="G74" s="6" t="s">
        <v>427</v>
      </c>
      <c r="H74" s="6" t="s">
        <v>428</v>
      </c>
      <c r="I74" s="6" t="s">
        <v>429</v>
      </c>
      <c r="J74" s="6" t="s">
        <v>430</v>
      </c>
      <c r="K74" s="2" t="s">
        <v>18</v>
      </c>
      <c r="L74" s="4"/>
      <c r="M74" s="4"/>
      <c r="N74" s="4"/>
    </row>
    <row r="75" spans="1:14">
      <c r="A75" s="6">
        <f t="shared" si="1"/>
        <v>74</v>
      </c>
      <c r="B75" s="6" t="s">
        <v>431</v>
      </c>
      <c r="C75" s="6"/>
      <c r="D75" s="2" t="s">
        <v>12</v>
      </c>
      <c r="E75" s="2">
        <v>4</v>
      </c>
      <c r="F75" s="11" t="s">
        <v>432</v>
      </c>
      <c r="G75" s="6" t="s">
        <v>433</v>
      </c>
      <c r="H75" s="6" t="s">
        <v>434</v>
      </c>
      <c r="I75" s="6" t="s">
        <v>435</v>
      </c>
      <c r="J75" s="2" t="s">
        <v>436</v>
      </c>
      <c r="K75" s="2" t="s">
        <v>18</v>
      </c>
      <c r="L75" s="4"/>
      <c r="M75" s="4"/>
      <c r="N75" s="4"/>
    </row>
    <row r="76" spans="1:14">
      <c r="A76" s="6">
        <f t="shared" si="1"/>
        <v>75</v>
      </c>
      <c r="B76" s="6" t="s">
        <v>437</v>
      </c>
      <c r="C76" s="6"/>
      <c r="D76" s="2" t="s">
        <v>12</v>
      </c>
      <c r="E76" s="2">
        <v>4</v>
      </c>
      <c r="F76" s="11" t="s">
        <v>438</v>
      </c>
      <c r="G76" s="2" t="s">
        <v>439</v>
      </c>
      <c r="H76" s="2" t="s">
        <v>440</v>
      </c>
      <c r="I76" s="2" t="s">
        <v>441</v>
      </c>
      <c r="J76" s="6" t="s">
        <v>442</v>
      </c>
      <c r="K76" s="2" t="s">
        <v>18</v>
      </c>
      <c r="L76" s="4"/>
      <c r="M76" s="4"/>
      <c r="N76" s="4"/>
    </row>
    <row r="77" spans="1:14">
      <c r="A77" s="6">
        <f t="shared" si="1"/>
        <v>76</v>
      </c>
      <c r="B77" s="6" t="s">
        <v>443</v>
      </c>
      <c r="C77" s="6"/>
      <c r="D77" s="2" t="s">
        <v>12</v>
      </c>
      <c r="E77" s="2">
        <v>4</v>
      </c>
      <c r="F77" s="11" t="s">
        <v>444</v>
      </c>
      <c r="G77" s="6" t="s">
        <v>445</v>
      </c>
      <c r="H77" s="6" t="s">
        <v>446</v>
      </c>
      <c r="I77" s="6" t="s">
        <v>447</v>
      </c>
      <c r="J77" s="6" t="s">
        <v>448</v>
      </c>
      <c r="K77" s="2" t="s">
        <v>18</v>
      </c>
      <c r="L77" s="4"/>
      <c r="M77" s="4"/>
      <c r="N77" s="4"/>
    </row>
    <row r="78" spans="1:14">
      <c r="A78" s="6">
        <f t="shared" si="1"/>
        <v>77</v>
      </c>
      <c r="B78" s="6" t="s">
        <v>449</v>
      </c>
      <c r="C78" s="6"/>
      <c r="D78" s="2" t="s">
        <v>12</v>
      </c>
      <c r="E78" s="2">
        <v>4</v>
      </c>
      <c r="F78" s="11" t="s">
        <v>450</v>
      </c>
      <c r="G78" s="6" t="s">
        <v>451</v>
      </c>
      <c r="H78" s="6" t="s">
        <v>452</v>
      </c>
      <c r="I78" s="6" t="s">
        <v>453</v>
      </c>
      <c r="J78" s="6" t="s">
        <v>454</v>
      </c>
      <c r="K78" s="2" t="s">
        <v>18</v>
      </c>
      <c r="L78" s="4"/>
      <c r="M78" s="4"/>
      <c r="N78" s="4"/>
    </row>
    <row r="79" spans="1:14">
      <c r="A79" s="6">
        <f t="shared" si="1"/>
        <v>78</v>
      </c>
      <c r="B79" s="6" t="s">
        <v>455</v>
      </c>
      <c r="C79" s="6"/>
      <c r="D79" s="2" t="s">
        <v>12</v>
      </c>
      <c r="E79" s="2">
        <v>4</v>
      </c>
      <c r="F79" s="11" t="s">
        <v>456</v>
      </c>
      <c r="G79" s="6" t="s">
        <v>457</v>
      </c>
      <c r="H79" s="6" t="s">
        <v>458</v>
      </c>
      <c r="I79" s="6" t="s">
        <v>459</v>
      </c>
      <c r="J79" s="6" t="s">
        <v>460</v>
      </c>
      <c r="K79" s="2" t="s">
        <v>18</v>
      </c>
      <c r="L79" s="4"/>
      <c r="M79" s="4"/>
      <c r="N79" s="4"/>
    </row>
    <row r="80" spans="1:14">
      <c r="A80" s="6">
        <f t="shared" si="1"/>
        <v>79</v>
      </c>
      <c r="B80" s="6" t="s">
        <v>461</v>
      </c>
      <c r="C80" s="6"/>
      <c r="D80" s="2" t="s">
        <v>12</v>
      </c>
      <c r="E80" s="2">
        <v>4</v>
      </c>
      <c r="F80" s="11" t="s">
        <v>462</v>
      </c>
      <c r="G80" s="6" t="s">
        <v>463</v>
      </c>
      <c r="H80" s="6" t="s">
        <v>376</v>
      </c>
      <c r="I80" s="6" t="s">
        <v>464</v>
      </c>
      <c r="J80" s="6" t="s">
        <v>465</v>
      </c>
      <c r="K80" s="2" t="s">
        <v>18</v>
      </c>
      <c r="L80" s="4"/>
      <c r="M80" s="4"/>
      <c r="N80" s="4"/>
    </row>
    <row r="81" spans="1:14">
      <c r="A81" s="6">
        <f t="shared" si="1"/>
        <v>80</v>
      </c>
      <c r="B81" s="6" t="s">
        <v>466</v>
      </c>
      <c r="C81" s="6"/>
      <c r="D81" s="2" t="s">
        <v>12</v>
      </c>
      <c r="E81" s="2">
        <v>4</v>
      </c>
      <c r="F81" s="11" t="s">
        <v>467</v>
      </c>
      <c r="G81" s="6" t="s">
        <v>468</v>
      </c>
      <c r="H81" s="6" t="s">
        <v>469</v>
      </c>
      <c r="I81" s="6" t="s">
        <v>470</v>
      </c>
      <c r="J81" s="6" t="s">
        <v>471</v>
      </c>
      <c r="K81" s="2" t="s">
        <v>18</v>
      </c>
      <c r="L81" s="4"/>
      <c r="M81" s="4"/>
      <c r="N81" s="4"/>
    </row>
    <row r="82" spans="1:14">
      <c r="A82" s="6">
        <f t="shared" si="1"/>
        <v>81</v>
      </c>
      <c r="B82" s="6" t="s">
        <v>472</v>
      </c>
      <c r="C82" s="6"/>
      <c r="D82" s="2" t="s">
        <v>12</v>
      </c>
      <c r="E82" s="2">
        <v>4</v>
      </c>
      <c r="F82" s="11" t="s">
        <v>265</v>
      </c>
      <c r="G82" s="6" t="s">
        <v>264</v>
      </c>
      <c r="H82" s="6" t="s">
        <v>266</v>
      </c>
      <c r="I82" s="6" t="s">
        <v>267</v>
      </c>
      <c r="J82" s="2" t="s">
        <v>473</v>
      </c>
      <c r="K82" s="2" t="s">
        <v>18</v>
      </c>
      <c r="L82" s="4"/>
      <c r="M82" s="4"/>
      <c r="N82" s="4"/>
    </row>
    <row r="83" spans="1:14">
      <c r="A83" s="6">
        <f t="shared" si="1"/>
        <v>82</v>
      </c>
      <c r="B83" s="6" t="s">
        <v>474</v>
      </c>
      <c r="C83" s="6"/>
      <c r="D83" s="2" t="s">
        <v>12</v>
      </c>
      <c r="E83" s="2">
        <v>4</v>
      </c>
      <c r="F83" s="11" t="s">
        <v>475</v>
      </c>
      <c r="G83" s="6" t="s">
        <v>476</v>
      </c>
      <c r="H83" s="6" t="s">
        <v>477</v>
      </c>
      <c r="I83" s="6" t="s">
        <v>478</v>
      </c>
      <c r="J83" s="6" t="s">
        <v>479</v>
      </c>
      <c r="K83" s="2" t="s">
        <v>18</v>
      </c>
      <c r="L83" s="4"/>
      <c r="M83" s="4"/>
      <c r="N83" s="4"/>
    </row>
    <row r="84" spans="1:14">
      <c r="A84" s="6">
        <f t="shared" si="1"/>
        <v>83</v>
      </c>
      <c r="B84" s="6" t="s">
        <v>480</v>
      </c>
      <c r="C84" s="6"/>
      <c r="D84" s="2" t="s">
        <v>12</v>
      </c>
      <c r="E84" s="2">
        <v>4</v>
      </c>
      <c r="F84" s="11" t="s">
        <v>481</v>
      </c>
      <c r="G84" s="2" t="s">
        <v>482</v>
      </c>
      <c r="H84" s="2" t="s">
        <v>483</v>
      </c>
      <c r="I84" s="2" t="s">
        <v>484</v>
      </c>
      <c r="J84" s="6" t="s">
        <v>485</v>
      </c>
      <c r="K84" s="2" t="s">
        <v>18</v>
      </c>
      <c r="L84" s="4"/>
      <c r="M84" s="4"/>
      <c r="N84" s="4"/>
    </row>
    <row r="85" spans="1:14">
      <c r="A85" s="6">
        <f t="shared" si="1"/>
        <v>84</v>
      </c>
      <c r="B85" s="6" t="s">
        <v>486</v>
      </c>
      <c r="C85" s="6"/>
      <c r="D85" s="2" t="s">
        <v>12</v>
      </c>
      <c r="E85" s="2">
        <v>4</v>
      </c>
      <c r="F85" s="11" t="s">
        <v>487</v>
      </c>
      <c r="G85" s="2" t="s">
        <v>488</v>
      </c>
      <c r="H85" s="2" t="s">
        <v>489</v>
      </c>
      <c r="I85" s="2" t="s">
        <v>490</v>
      </c>
      <c r="J85" s="2" t="s">
        <v>491</v>
      </c>
      <c r="K85" s="2" t="s">
        <v>18</v>
      </c>
      <c r="L85" s="4"/>
      <c r="M85" s="4"/>
      <c r="N85" s="4"/>
    </row>
    <row r="86" spans="1:14">
      <c r="A86" s="6">
        <f t="shared" si="1"/>
        <v>85</v>
      </c>
      <c r="B86" s="6" t="s">
        <v>492</v>
      </c>
      <c r="C86" s="6"/>
      <c r="D86" s="2" t="s">
        <v>12</v>
      </c>
      <c r="E86" s="2">
        <v>4</v>
      </c>
      <c r="F86" s="11" t="s">
        <v>341</v>
      </c>
      <c r="G86" s="6" t="s">
        <v>338</v>
      </c>
      <c r="H86" s="6" t="s">
        <v>339</v>
      </c>
      <c r="I86" s="6" t="s">
        <v>493</v>
      </c>
      <c r="J86" s="6" t="s">
        <v>494</v>
      </c>
      <c r="K86" s="2" t="s">
        <v>18</v>
      </c>
      <c r="L86" s="4"/>
      <c r="M86" s="4"/>
      <c r="N86" s="4"/>
    </row>
    <row r="87" spans="1:14">
      <c r="A87" s="6">
        <f t="shared" si="1"/>
        <v>86</v>
      </c>
      <c r="B87" s="6" t="s">
        <v>495</v>
      </c>
      <c r="C87" s="6"/>
      <c r="D87" s="2" t="s">
        <v>12</v>
      </c>
      <c r="E87" s="2">
        <v>4</v>
      </c>
      <c r="F87" s="11" t="s">
        <v>496</v>
      </c>
      <c r="G87" s="6" t="s">
        <v>497</v>
      </c>
      <c r="H87" s="6" t="s">
        <v>498</v>
      </c>
      <c r="I87" s="6" t="s">
        <v>499</v>
      </c>
      <c r="J87" s="6" t="s">
        <v>500</v>
      </c>
      <c r="K87" s="2" t="s">
        <v>18</v>
      </c>
      <c r="L87" s="4"/>
      <c r="M87" s="4"/>
      <c r="N87" s="4"/>
    </row>
    <row r="88" spans="1:14">
      <c r="A88" s="6">
        <f t="shared" si="1"/>
        <v>87</v>
      </c>
      <c r="B88" s="6" t="s">
        <v>501</v>
      </c>
      <c r="C88" s="6"/>
      <c r="D88" s="2" t="s">
        <v>12</v>
      </c>
      <c r="E88" s="2">
        <v>4</v>
      </c>
      <c r="F88" s="11">
        <v>12</v>
      </c>
      <c r="G88" s="6">
        <v>10</v>
      </c>
      <c r="H88" s="6">
        <v>11</v>
      </c>
      <c r="I88" s="6">
        <v>13</v>
      </c>
      <c r="J88" s="2" t="s">
        <v>502</v>
      </c>
      <c r="K88" s="2" t="s">
        <v>18</v>
      </c>
      <c r="L88" s="4"/>
      <c r="M88" s="4"/>
      <c r="N88" s="4"/>
    </row>
    <row r="89" spans="1:14">
      <c r="A89" s="6">
        <f t="shared" si="1"/>
        <v>88</v>
      </c>
      <c r="B89" s="6" t="s">
        <v>503</v>
      </c>
      <c r="C89" s="6"/>
      <c r="D89" s="2" t="s">
        <v>12</v>
      </c>
      <c r="E89" s="2">
        <v>4</v>
      </c>
      <c r="F89" s="11" t="s">
        <v>35</v>
      </c>
      <c r="G89" s="6" t="s">
        <v>504</v>
      </c>
      <c r="H89" s="6" t="s">
        <v>505</v>
      </c>
      <c r="I89" s="6" t="s">
        <v>506</v>
      </c>
      <c r="J89" s="6" t="s">
        <v>507</v>
      </c>
      <c r="K89" s="2" t="s">
        <v>18</v>
      </c>
      <c r="L89" s="4"/>
      <c r="M89" s="4"/>
      <c r="N89" s="4"/>
    </row>
    <row r="90" spans="1:14">
      <c r="A90" s="6">
        <f t="shared" si="1"/>
        <v>89</v>
      </c>
      <c r="B90" s="6" t="s">
        <v>508</v>
      </c>
      <c r="C90" s="6"/>
      <c r="D90" s="2" t="s">
        <v>12</v>
      </c>
      <c r="E90" s="2">
        <v>4</v>
      </c>
      <c r="F90" s="11" t="s">
        <v>509</v>
      </c>
      <c r="G90" s="6" t="s">
        <v>510</v>
      </c>
      <c r="H90" s="6" t="s">
        <v>511</v>
      </c>
      <c r="I90" s="6" t="s">
        <v>512</v>
      </c>
      <c r="J90" s="2" t="s">
        <v>513</v>
      </c>
      <c r="K90" s="2" t="s">
        <v>18</v>
      </c>
      <c r="L90" s="4"/>
      <c r="M90" s="4"/>
      <c r="N90" s="4"/>
    </row>
    <row r="91" spans="1:14">
      <c r="A91" s="6">
        <f t="shared" si="1"/>
        <v>90</v>
      </c>
      <c r="B91" s="6" t="s">
        <v>514</v>
      </c>
      <c r="C91" s="6"/>
      <c r="D91" s="2" t="s">
        <v>12</v>
      </c>
      <c r="E91" s="2">
        <v>4</v>
      </c>
      <c r="F91" s="11" t="s">
        <v>515</v>
      </c>
      <c r="G91" s="6" t="s">
        <v>516</v>
      </c>
      <c r="H91" s="6" t="s">
        <v>517</v>
      </c>
      <c r="I91" s="6" t="s">
        <v>518</v>
      </c>
      <c r="J91" s="6" t="s">
        <v>519</v>
      </c>
      <c r="K91" s="2" t="s">
        <v>18</v>
      </c>
      <c r="L91" s="4"/>
      <c r="M91" s="4"/>
      <c r="N91" s="4"/>
    </row>
    <row r="92" spans="1:14">
      <c r="A92" s="6">
        <f t="shared" si="1"/>
        <v>91</v>
      </c>
      <c r="B92" s="6" t="s">
        <v>520</v>
      </c>
      <c r="C92" s="6"/>
      <c r="D92" s="2" t="s">
        <v>12</v>
      </c>
      <c r="E92" s="2">
        <v>4</v>
      </c>
      <c r="F92" s="11" t="s">
        <v>521</v>
      </c>
      <c r="G92" s="6" t="s">
        <v>522</v>
      </c>
      <c r="H92" s="6" t="s">
        <v>523</v>
      </c>
      <c r="I92" s="6" t="s">
        <v>524</v>
      </c>
      <c r="J92" s="6" t="s">
        <v>525</v>
      </c>
      <c r="K92" s="2" t="s">
        <v>18</v>
      </c>
      <c r="L92" s="4"/>
      <c r="M92" s="4"/>
      <c r="N92" s="4"/>
    </row>
    <row r="93" spans="1:14">
      <c r="A93" s="6">
        <f t="shared" si="1"/>
        <v>92</v>
      </c>
      <c r="B93" s="6" t="s">
        <v>526</v>
      </c>
      <c r="C93" s="6"/>
      <c r="D93" s="2" t="s">
        <v>12</v>
      </c>
      <c r="E93" s="2">
        <v>4</v>
      </c>
      <c r="F93" s="11">
        <v>40</v>
      </c>
      <c r="G93" s="6">
        <v>39</v>
      </c>
      <c r="H93" s="6">
        <v>38</v>
      </c>
      <c r="I93" s="6">
        <v>37</v>
      </c>
      <c r="J93" s="2" t="s">
        <v>527</v>
      </c>
      <c r="K93" s="2" t="s">
        <v>18</v>
      </c>
      <c r="L93" s="4"/>
      <c r="M93" s="4"/>
      <c r="N93" s="4"/>
    </row>
    <row r="94" spans="1:14">
      <c r="A94" s="6">
        <f t="shared" si="1"/>
        <v>93</v>
      </c>
      <c r="B94" s="6" t="s">
        <v>528</v>
      </c>
      <c r="C94" s="6"/>
      <c r="D94" s="2" t="s">
        <v>12</v>
      </c>
      <c r="E94" s="2">
        <v>4</v>
      </c>
      <c r="F94" s="11">
        <v>4</v>
      </c>
      <c r="G94" s="6">
        <v>3</v>
      </c>
      <c r="H94" s="6">
        <v>5</v>
      </c>
      <c r="I94" s="6">
        <v>6</v>
      </c>
      <c r="J94" s="6" t="s">
        <v>529</v>
      </c>
      <c r="K94" s="2" t="s">
        <v>18</v>
      </c>
      <c r="L94" s="4"/>
      <c r="M94" s="4"/>
      <c r="N94" s="4"/>
    </row>
    <row r="95" spans="1:14">
      <c r="A95" s="6">
        <f t="shared" si="1"/>
        <v>94</v>
      </c>
      <c r="B95" s="6" t="s">
        <v>530</v>
      </c>
      <c r="C95" s="6"/>
      <c r="D95" s="2" t="s">
        <v>12</v>
      </c>
      <c r="E95" s="2">
        <v>4</v>
      </c>
      <c r="F95" s="11">
        <v>31</v>
      </c>
      <c r="G95" s="6">
        <v>30</v>
      </c>
      <c r="H95" s="6">
        <v>29</v>
      </c>
      <c r="I95" s="6">
        <v>28</v>
      </c>
      <c r="J95" s="6" t="s">
        <v>531</v>
      </c>
      <c r="K95" s="2" t="s">
        <v>18</v>
      </c>
      <c r="L95" s="4"/>
      <c r="M95" s="4"/>
      <c r="N95" s="4"/>
    </row>
    <row r="96" spans="1:14">
      <c r="A96" s="6">
        <f t="shared" si="1"/>
        <v>95</v>
      </c>
      <c r="B96" s="6" t="s">
        <v>532</v>
      </c>
      <c r="C96" s="6"/>
      <c r="D96" s="2" t="s">
        <v>12</v>
      </c>
      <c r="E96" s="2">
        <v>4</v>
      </c>
      <c r="F96" s="11">
        <v>231</v>
      </c>
      <c r="G96" s="6">
        <v>241</v>
      </c>
      <c r="H96" s="6">
        <v>221</v>
      </c>
      <c r="I96" s="6">
        <v>211</v>
      </c>
      <c r="J96" s="2" t="s">
        <v>533</v>
      </c>
      <c r="K96" s="2" t="s">
        <v>18</v>
      </c>
      <c r="L96" s="4"/>
      <c r="M96" s="4"/>
      <c r="N96" s="4"/>
    </row>
    <row r="97" spans="1:14">
      <c r="A97" s="6">
        <f t="shared" si="1"/>
        <v>96</v>
      </c>
      <c r="B97" s="6" t="s">
        <v>534</v>
      </c>
      <c r="C97" s="6"/>
      <c r="D97" s="2" t="s">
        <v>12</v>
      </c>
      <c r="E97" s="2">
        <v>4</v>
      </c>
      <c r="F97" s="11" t="s">
        <v>535</v>
      </c>
      <c r="G97" s="6" t="s">
        <v>536</v>
      </c>
      <c r="H97" s="6" t="s">
        <v>537</v>
      </c>
      <c r="I97" s="6" t="s">
        <v>538</v>
      </c>
      <c r="J97" s="6" t="s">
        <v>539</v>
      </c>
      <c r="K97" s="2" t="s">
        <v>18</v>
      </c>
      <c r="L97" s="4"/>
      <c r="M97" s="4"/>
      <c r="N97" s="4"/>
    </row>
    <row r="98" spans="1:14">
      <c r="A98" s="6">
        <f t="shared" si="1"/>
        <v>97</v>
      </c>
      <c r="B98" s="6" t="s">
        <v>540</v>
      </c>
      <c r="C98" s="6"/>
      <c r="D98" s="2" t="s">
        <v>12</v>
      </c>
      <c r="E98" s="2">
        <v>4</v>
      </c>
      <c r="F98" s="11" t="s">
        <v>541</v>
      </c>
      <c r="G98" s="6" t="s">
        <v>542</v>
      </c>
      <c r="H98" s="6" t="s">
        <v>543</v>
      </c>
      <c r="I98" s="6" t="s">
        <v>544</v>
      </c>
      <c r="J98" s="6" t="s">
        <v>545</v>
      </c>
      <c r="K98" s="2" t="s">
        <v>18</v>
      </c>
      <c r="L98" s="4"/>
      <c r="M98" s="4"/>
      <c r="N98" s="4"/>
    </row>
    <row r="99" spans="1:14">
      <c r="A99" s="6">
        <f t="shared" si="1"/>
        <v>98</v>
      </c>
      <c r="B99" s="6" t="s">
        <v>546</v>
      </c>
      <c r="C99" s="6"/>
      <c r="D99" s="2" t="s">
        <v>12</v>
      </c>
      <c r="E99" s="2">
        <v>4</v>
      </c>
      <c r="F99" s="11" t="s">
        <v>547</v>
      </c>
      <c r="G99" s="6" t="s">
        <v>548</v>
      </c>
      <c r="H99" s="6" t="s">
        <v>549</v>
      </c>
      <c r="I99" s="6" t="s">
        <v>550</v>
      </c>
      <c r="J99" s="6" t="s">
        <v>551</v>
      </c>
      <c r="K99" s="2" t="s">
        <v>18</v>
      </c>
      <c r="L99" s="4"/>
      <c r="M99" s="4"/>
      <c r="N99" s="4"/>
    </row>
    <row r="100" spans="1:14">
      <c r="A100" s="6">
        <f t="shared" si="1"/>
        <v>99</v>
      </c>
      <c r="B100" s="6" t="s">
        <v>552</v>
      </c>
      <c r="C100" s="6"/>
      <c r="D100" s="2" t="s">
        <v>12</v>
      </c>
      <c r="E100" s="2">
        <v>4</v>
      </c>
      <c r="F100" s="11" t="s">
        <v>553</v>
      </c>
      <c r="G100" s="6" t="s">
        <v>554</v>
      </c>
      <c r="H100" s="6" t="s">
        <v>555</v>
      </c>
      <c r="I100" s="6" t="s">
        <v>556</v>
      </c>
      <c r="J100" s="6" t="s">
        <v>557</v>
      </c>
      <c r="K100" s="2" t="s">
        <v>18</v>
      </c>
      <c r="L100" s="4"/>
      <c r="M100" s="4"/>
      <c r="N100" s="4"/>
    </row>
    <row r="101" spans="1:14">
      <c r="A101" s="6">
        <f t="shared" si="1"/>
        <v>100</v>
      </c>
      <c r="B101" s="6" t="s">
        <v>558</v>
      </c>
      <c r="C101" s="6"/>
      <c r="D101" s="2" t="s">
        <v>12</v>
      </c>
      <c r="E101" s="2">
        <v>4</v>
      </c>
      <c r="F101" s="11" t="s">
        <v>559</v>
      </c>
      <c r="G101" s="6" t="s">
        <v>560</v>
      </c>
      <c r="H101" s="6" t="s">
        <v>561</v>
      </c>
      <c r="I101" s="6" t="s">
        <v>562</v>
      </c>
      <c r="J101" s="6" t="s">
        <v>563</v>
      </c>
      <c r="K101" s="2" t="s">
        <v>18</v>
      </c>
      <c r="L101" s="4"/>
      <c r="M101" s="4"/>
      <c r="N101" s="4"/>
    </row>
    <row r="102" spans="1:14">
      <c r="A102" s="6">
        <f t="shared" si="1"/>
        <v>101</v>
      </c>
      <c r="B102" s="6" t="s">
        <v>564</v>
      </c>
      <c r="C102" s="6"/>
      <c r="D102" s="2" t="s">
        <v>12</v>
      </c>
      <c r="E102" s="2">
        <v>4</v>
      </c>
      <c r="F102" s="11" t="s">
        <v>565</v>
      </c>
      <c r="G102" s="6" t="s">
        <v>566</v>
      </c>
      <c r="H102" s="6" t="s">
        <v>567</v>
      </c>
      <c r="I102" s="6" t="s">
        <v>568</v>
      </c>
      <c r="J102" s="6" t="s">
        <v>569</v>
      </c>
      <c r="K102" s="2" t="s">
        <v>18</v>
      </c>
      <c r="L102" s="4"/>
      <c r="M102" s="4"/>
      <c r="N102" s="4"/>
    </row>
    <row r="103" spans="1:14">
      <c r="A103" s="6">
        <f t="shared" si="1"/>
        <v>102</v>
      </c>
      <c r="B103" s="6" t="s">
        <v>570</v>
      </c>
      <c r="C103" s="6"/>
      <c r="D103" s="2" t="s">
        <v>12</v>
      </c>
      <c r="E103" s="2">
        <v>4</v>
      </c>
      <c r="F103" s="11" t="s">
        <v>571</v>
      </c>
      <c r="G103" s="2" t="s">
        <v>572</v>
      </c>
      <c r="H103" s="6" t="s">
        <v>573</v>
      </c>
      <c r="I103" s="2" t="s">
        <v>574</v>
      </c>
      <c r="J103" s="2" t="s">
        <v>575</v>
      </c>
      <c r="K103" s="2" t="s">
        <v>18</v>
      </c>
      <c r="L103" s="4"/>
      <c r="M103" s="4"/>
      <c r="N103" s="4"/>
    </row>
    <row r="104" spans="1:14">
      <c r="A104" s="6">
        <f t="shared" si="1"/>
        <v>103</v>
      </c>
      <c r="B104" s="6" t="s">
        <v>576</v>
      </c>
      <c r="C104" s="6"/>
      <c r="D104" s="2" t="s">
        <v>12</v>
      </c>
      <c r="E104" s="2">
        <v>4</v>
      </c>
      <c r="F104" s="8" t="s">
        <v>577</v>
      </c>
      <c r="G104" s="2" t="s">
        <v>578</v>
      </c>
      <c r="H104" s="2" t="s">
        <v>579</v>
      </c>
      <c r="I104" s="6" t="s">
        <v>580</v>
      </c>
      <c r="J104" s="6" t="s">
        <v>581</v>
      </c>
      <c r="K104" s="2" t="s">
        <v>18</v>
      </c>
      <c r="L104" s="4"/>
      <c r="M104" s="4"/>
      <c r="N104" s="4"/>
    </row>
    <row r="105" spans="1:14">
      <c r="A105" s="6">
        <f t="shared" si="1"/>
        <v>104</v>
      </c>
      <c r="B105" s="6" t="s">
        <v>582</v>
      </c>
      <c r="C105" s="6"/>
      <c r="D105" s="2" t="s">
        <v>12</v>
      </c>
      <c r="E105" s="2">
        <v>4</v>
      </c>
      <c r="F105" s="11" t="s">
        <v>578</v>
      </c>
      <c r="G105" s="6" t="s">
        <v>577</v>
      </c>
      <c r="H105" s="2" t="s">
        <v>580</v>
      </c>
      <c r="I105" s="6" t="s">
        <v>579</v>
      </c>
      <c r="J105" s="6" t="s">
        <v>583</v>
      </c>
      <c r="K105" s="2" t="s">
        <v>18</v>
      </c>
      <c r="L105" s="4"/>
      <c r="M105" s="4"/>
      <c r="N105" s="4"/>
    </row>
    <row r="106" spans="1:14">
      <c r="A106" s="6">
        <f t="shared" si="1"/>
        <v>105</v>
      </c>
      <c r="B106" s="6" t="s">
        <v>584</v>
      </c>
      <c r="C106" s="6"/>
      <c r="D106" s="2" t="s">
        <v>12</v>
      </c>
      <c r="E106" s="2">
        <v>4</v>
      </c>
      <c r="F106" s="11" t="s">
        <v>579</v>
      </c>
      <c r="G106" s="2" t="s">
        <v>580</v>
      </c>
      <c r="H106" s="6" t="s">
        <v>577</v>
      </c>
      <c r="I106" s="2" t="s">
        <v>578</v>
      </c>
      <c r="J106" s="6" t="s">
        <v>585</v>
      </c>
      <c r="K106" s="2" t="s">
        <v>18</v>
      </c>
      <c r="L106" s="4"/>
      <c r="M106" s="4"/>
      <c r="N106" s="4"/>
    </row>
    <row r="107" spans="1:14">
      <c r="A107" s="6">
        <f t="shared" si="1"/>
        <v>106</v>
      </c>
      <c r="B107" s="6" t="s">
        <v>586</v>
      </c>
      <c r="C107" s="6"/>
      <c r="D107" s="2" t="s">
        <v>12</v>
      </c>
      <c r="E107" s="2">
        <v>4</v>
      </c>
      <c r="F107" s="11" t="s">
        <v>580</v>
      </c>
      <c r="G107" s="6" t="s">
        <v>579</v>
      </c>
      <c r="H107" s="2" t="s">
        <v>578</v>
      </c>
      <c r="I107" s="6" t="s">
        <v>577</v>
      </c>
      <c r="J107" s="6" t="s">
        <v>587</v>
      </c>
      <c r="K107" s="2" t="s">
        <v>18</v>
      </c>
      <c r="L107" s="4"/>
      <c r="M107" s="4"/>
      <c r="N107" s="4"/>
    </row>
    <row r="108" spans="1:14">
      <c r="A108" s="6">
        <f t="shared" si="1"/>
        <v>107</v>
      </c>
      <c r="B108" s="6" t="s">
        <v>588</v>
      </c>
      <c r="C108" s="6"/>
      <c r="D108" s="2" t="s">
        <v>12</v>
      </c>
      <c r="E108" s="2">
        <v>4</v>
      </c>
      <c r="F108" s="11" t="s">
        <v>589</v>
      </c>
      <c r="G108" s="6" t="s">
        <v>590</v>
      </c>
      <c r="H108" s="6" t="s">
        <v>591</v>
      </c>
      <c r="I108" s="6" t="s">
        <v>592</v>
      </c>
      <c r="J108" s="6" t="s">
        <v>593</v>
      </c>
      <c r="K108" s="2" t="s">
        <v>18</v>
      </c>
      <c r="L108" s="4"/>
      <c r="M108" s="4"/>
      <c r="N108" s="4"/>
    </row>
    <row r="109" spans="1:14">
      <c r="A109" s="6">
        <f t="shared" si="1"/>
        <v>108</v>
      </c>
      <c r="B109" s="2" t="s">
        <v>594</v>
      </c>
      <c r="C109" s="2"/>
      <c r="D109" s="2" t="s">
        <v>12</v>
      </c>
      <c r="E109" s="2">
        <v>4</v>
      </c>
      <c r="F109" s="11" t="s">
        <v>595</v>
      </c>
      <c r="G109" s="2" t="s">
        <v>596</v>
      </c>
      <c r="H109" s="6" t="s">
        <v>597</v>
      </c>
      <c r="I109" s="6" t="s">
        <v>598</v>
      </c>
      <c r="J109" s="2" t="s">
        <v>599</v>
      </c>
      <c r="K109" s="2" t="s">
        <v>18</v>
      </c>
      <c r="L109" s="4"/>
      <c r="M109" s="4"/>
      <c r="N109" s="4"/>
    </row>
    <row r="110" spans="1:14">
      <c r="A110" s="6">
        <f t="shared" si="1"/>
        <v>109</v>
      </c>
      <c r="B110" s="2" t="s">
        <v>600</v>
      </c>
      <c r="C110" s="2"/>
      <c r="D110" s="2" t="s">
        <v>12</v>
      </c>
      <c r="E110" s="2">
        <v>4</v>
      </c>
      <c r="F110" s="8" t="s">
        <v>601</v>
      </c>
      <c r="G110" s="2" t="s">
        <v>602</v>
      </c>
      <c r="H110" s="2" t="s">
        <v>603</v>
      </c>
      <c r="I110" s="2" t="s">
        <v>604</v>
      </c>
      <c r="J110" s="6" t="s">
        <v>605</v>
      </c>
      <c r="K110" s="2" t="s">
        <v>18</v>
      </c>
      <c r="L110" s="4"/>
      <c r="M110" s="4"/>
      <c r="N110" s="4"/>
    </row>
    <row r="111" spans="1:14">
      <c r="A111" s="6">
        <f t="shared" si="1"/>
        <v>110</v>
      </c>
      <c r="B111" s="2" t="s">
        <v>606</v>
      </c>
      <c r="C111" s="2"/>
      <c r="D111" s="2" t="s">
        <v>12</v>
      </c>
      <c r="E111" s="2">
        <v>4</v>
      </c>
      <c r="F111" s="8" t="s">
        <v>607</v>
      </c>
      <c r="G111" s="2" t="s">
        <v>608</v>
      </c>
      <c r="H111" s="2" t="s">
        <v>609</v>
      </c>
      <c r="I111" s="14" t="s">
        <v>3532</v>
      </c>
      <c r="J111" s="2" t="s">
        <v>610</v>
      </c>
      <c r="K111" s="2" t="s">
        <v>18</v>
      </c>
      <c r="L111" s="4"/>
      <c r="M111" s="4"/>
      <c r="N111" s="4"/>
    </row>
    <row r="112" spans="1:14">
      <c r="A112" s="6">
        <f t="shared" si="1"/>
        <v>111</v>
      </c>
      <c r="B112" s="2" t="s">
        <v>611</v>
      </c>
      <c r="C112" s="2"/>
      <c r="D112" s="2" t="s">
        <v>12</v>
      </c>
      <c r="E112" s="2">
        <v>4</v>
      </c>
      <c r="F112" s="8" t="s">
        <v>612</v>
      </c>
      <c r="G112" s="14" t="s">
        <v>3533</v>
      </c>
      <c r="H112" s="2" t="s">
        <v>613</v>
      </c>
      <c r="I112" s="2" t="s">
        <v>614</v>
      </c>
      <c r="J112" s="2" t="s">
        <v>615</v>
      </c>
      <c r="K112" s="2" t="s">
        <v>18</v>
      </c>
      <c r="L112" s="4"/>
      <c r="M112" s="4"/>
      <c r="N112" s="4"/>
    </row>
    <row r="113" spans="1:14">
      <c r="A113" s="6">
        <f t="shared" si="1"/>
        <v>112</v>
      </c>
      <c r="B113" s="2" t="s">
        <v>616</v>
      </c>
      <c r="C113" s="2"/>
      <c r="D113" s="2" t="s">
        <v>12</v>
      </c>
      <c r="E113" s="2">
        <v>4</v>
      </c>
      <c r="F113" s="8" t="s">
        <v>617</v>
      </c>
      <c r="G113" s="2" t="s">
        <v>618</v>
      </c>
      <c r="H113" s="2" t="s">
        <v>619</v>
      </c>
      <c r="I113" s="2" t="s">
        <v>620</v>
      </c>
      <c r="J113" s="2" t="s">
        <v>621</v>
      </c>
      <c r="K113" s="2" t="s">
        <v>18</v>
      </c>
      <c r="L113" s="4"/>
      <c r="M113" s="4"/>
      <c r="N113" s="4"/>
    </row>
    <row r="114" spans="1:14">
      <c r="A114" s="6">
        <f t="shared" si="1"/>
        <v>113</v>
      </c>
      <c r="B114" s="2" t="s">
        <v>622</v>
      </c>
      <c r="C114" s="2"/>
      <c r="D114" s="2" t="s">
        <v>12</v>
      </c>
      <c r="E114" s="2">
        <v>4</v>
      </c>
      <c r="F114" s="8" t="s">
        <v>623</v>
      </c>
      <c r="G114" s="2" t="s">
        <v>624</v>
      </c>
      <c r="H114" s="2" t="s">
        <v>625</v>
      </c>
      <c r="I114" s="2" t="s">
        <v>626</v>
      </c>
      <c r="J114" s="6"/>
      <c r="K114" s="2" t="s">
        <v>18</v>
      </c>
      <c r="L114" s="4"/>
      <c r="M114" s="4"/>
      <c r="N114" s="4"/>
    </row>
    <row r="115" spans="1:14">
      <c r="A115" s="6">
        <f t="shared" si="1"/>
        <v>114</v>
      </c>
      <c r="B115" s="2" t="s">
        <v>627</v>
      </c>
      <c r="C115" s="2"/>
      <c r="D115" s="2" t="s">
        <v>12</v>
      </c>
      <c r="E115" s="2">
        <v>4</v>
      </c>
      <c r="F115" s="8" t="s">
        <v>628</v>
      </c>
      <c r="G115" s="2" t="s">
        <v>629</v>
      </c>
      <c r="H115" s="2" t="s">
        <v>630</v>
      </c>
      <c r="I115" s="2" t="s">
        <v>631</v>
      </c>
      <c r="J115" s="6"/>
      <c r="K115" s="2" t="s">
        <v>18</v>
      </c>
      <c r="L115" s="4"/>
      <c r="M115" s="4"/>
      <c r="N115" s="4"/>
    </row>
    <row r="116" spans="1:14">
      <c r="A116" s="6">
        <f t="shared" si="1"/>
        <v>115</v>
      </c>
      <c r="B116" s="2" t="s">
        <v>632</v>
      </c>
      <c r="C116" s="2"/>
      <c r="D116" s="2" t="s">
        <v>12</v>
      </c>
      <c r="E116" s="2">
        <v>4</v>
      </c>
      <c r="F116" s="8" t="s">
        <v>633</v>
      </c>
      <c r="G116" s="2" t="s">
        <v>634</v>
      </c>
      <c r="H116" s="2" t="s">
        <v>635</v>
      </c>
      <c r="I116" s="2" t="s">
        <v>636</v>
      </c>
      <c r="J116" s="6"/>
      <c r="K116" s="2" t="s">
        <v>18</v>
      </c>
      <c r="L116" s="4"/>
      <c r="M116" s="4"/>
      <c r="N116" s="4"/>
    </row>
    <row r="117" spans="1:14">
      <c r="A117" s="6">
        <f t="shared" si="1"/>
        <v>116</v>
      </c>
      <c r="B117" s="2" t="s">
        <v>637</v>
      </c>
      <c r="C117" s="2"/>
      <c r="D117" s="2" t="s">
        <v>12</v>
      </c>
      <c r="E117" s="2">
        <v>4</v>
      </c>
      <c r="F117" s="8" t="s">
        <v>638</v>
      </c>
      <c r="G117" s="2" t="s">
        <v>639</v>
      </c>
      <c r="H117" s="2" t="s">
        <v>640</v>
      </c>
      <c r="I117" s="2" t="s">
        <v>641</v>
      </c>
      <c r="J117" s="2" t="s">
        <v>642</v>
      </c>
      <c r="K117" s="2" t="s">
        <v>18</v>
      </c>
      <c r="L117" s="4"/>
      <c r="M117" s="4"/>
      <c r="N117" s="4"/>
    </row>
    <row r="118" spans="1:14">
      <c r="A118" s="6">
        <f t="shared" si="1"/>
        <v>117</v>
      </c>
      <c r="B118" s="2" t="s">
        <v>643</v>
      </c>
      <c r="C118" s="2"/>
      <c r="D118" s="2" t="s">
        <v>12</v>
      </c>
      <c r="E118" s="2">
        <v>4</v>
      </c>
      <c r="F118" s="8" t="s">
        <v>644</v>
      </c>
      <c r="G118" s="2" t="s">
        <v>645</v>
      </c>
      <c r="H118" s="2" t="s">
        <v>646</v>
      </c>
      <c r="I118" s="2" t="s">
        <v>647</v>
      </c>
      <c r="J118" s="6"/>
      <c r="K118" s="2" t="s">
        <v>18</v>
      </c>
      <c r="L118" s="4"/>
      <c r="M118" s="4"/>
      <c r="N118" s="4"/>
    </row>
    <row r="119" spans="1:14">
      <c r="A119" s="6">
        <f t="shared" si="1"/>
        <v>118</v>
      </c>
      <c r="B119" s="2" t="s">
        <v>648</v>
      </c>
      <c r="C119" s="2"/>
      <c r="D119" s="2" t="s">
        <v>12</v>
      </c>
      <c r="E119" s="2">
        <v>4</v>
      </c>
      <c r="F119" s="8" t="s">
        <v>649</v>
      </c>
      <c r="G119" s="2" t="s">
        <v>650</v>
      </c>
      <c r="H119" s="2" t="s">
        <v>651</v>
      </c>
      <c r="I119" s="2" t="s">
        <v>652</v>
      </c>
      <c r="J119" s="2" t="s">
        <v>653</v>
      </c>
      <c r="K119" s="2" t="s">
        <v>18</v>
      </c>
      <c r="L119" s="4"/>
      <c r="M119" s="4"/>
      <c r="N119" s="4"/>
    </row>
    <row r="120" spans="1:14">
      <c r="A120" s="6">
        <f t="shared" si="1"/>
        <v>119</v>
      </c>
      <c r="B120" s="2" t="s">
        <v>654</v>
      </c>
      <c r="C120" s="2"/>
      <c r="D120" s="2" t="s">
        <v>12</v>
      </c>
      <c r="E120" s="2">
        <v>4</v>
      </c>
      <c r="F120" s="8" t="s">
        <v>655</v>
      </c>
      <c r="G120" s="2" t="s">
        <v>656</v>
      </c>
      <c r="H120" s="2" t="s">
        <v>657</v>
      </c>
      <c r="I120" s="2" t="s">
        <v>658</v>
      </c>
      <c r="J120" s="6"/>
      <c r="K120" s="2" t="s">
        <v>18</v>
      </c>
      <c r="L120" s="4"/>
      <c r="M120" s="4"/>
      <c r="N120" s="4"/>
    </row>
    <row r="121" spans="1:14">
      <c r="A121" s="6">
        <f t="shared" si="1"/>
        <v>120</v>
      </c>
      <c r="B121" s="2" t="s">
        <v>659</v>
      </c>
      <c r="C121" s="2"/>
      <c r="D121" s="2" t="s">
        <v>12</v>
      </c>
      <c r="E121" s="2">
        <v>4</v>
      </c>
      <c r="F121" s="8" t="s">
        <v>660</v>
      </c>
      <c r="G121" s="2" t="s">
        <v>661</v>
      </c>
      <c r="H121" s="2" t="s">
        <v>662</v>
      </c>
      <c r="I121" s="2" t="s">
        <v>663</v>
      </c>
      <c r="J121" s="2" t="s">
        <v>664</v>
      </c>
      <c r="K121" s="2" t="s">
        <v>18</v>
      </c>
      <c r="L121" s="4"/>
      <c r="M121" s="4"/>
      <c r="N121" s="4"/>
    </row>
    <row r="122" spans="1:14">
      <c r="A122" s="6">
        <f t="shared" si="1"/>
        <v>121</v>
      </c>
      <c r="B122" s="2" t="s">
        <v>665</v>
      </c>
      <c r="C122" s="2"/>
      <c r="D122" s="2" t="s">
        <v>12</v>
      </c>
      <c r="E122" s="2">
        <v>4</v>
      </c>
      <c r="F122" s="8" t="s">
        <v>666</v>
      </c>
      <c r="G122" s="2" t="s">
        <v>667</v>
      </c>
      <c r="H122" s="2" t="s">
        <v>668</v>
      </c>
      <c r="I122" s="2" t="s">
        <v>669</v>
      </c>
      <c r="J122" s="2" t="s">
        <v>670</v>
      </c>
      <c r="K122" s="2" t="s">
        <v>18</v>
      </c>
      <c r="L122" s="4"/>
      <c r="M122" s="4"/>
      <c r="N122" s="4"/>
    </row>
    <row r="123" spans="1:14">
      <c r="A123" s="6">
        <f t="shared" si="1"/>
        <v>122</v>
      </c>
      <c r="B123" s="2" t="s">
        <v>671</v>
      </c>
      <c r="C123" s="2"/>
      <c r="D123" s="2" t="s">
        <v>12</v>
      </c>
      <c r="E123" s="2">
        <v>4</v>
      </c>
      <c r="F123" s="8" t="s">
        <v>672</v>
      </c>
      <c r="G123" s="2" t="s">
        <v>673</v>
      </c>
      <c r="H123" s="2" t="s">
        <v>674</v>
      </c>
      <c r="I123" s="2" t="s">
        <v>675</v>
      </c>
      <c r="J123" s="6"/>
      <c r="K123" s="2" t="s">
        <v>18</v>
      </c>
      <c r="L123" s="4"/>
      <c r="M123" s="4"/>
      <c r="N123" s="4"/>
    </row>
    <row r="124" spans="1:14">
      <c r="A124" s="6">
        <f t="shared" si="1"/>
        <v>123</v>
      </c>
      <c r="B124" s="2" t="s">
        <v>676</v>
      </c>
      <c r="C124" s="2"/>
      <c r="D124" s="2" t="s">
        <v>12</v>
      </c>
      <c r="E124" s="2">
        <v>4</v>
      </c>
      <c r="F124" s="8" t="s">
        <v>677</v>
      </c>
      <c r="G124" s="2" t="s">
        <v>678</v>
      </c>
      <c r="H124" s="2" t="s">
        <v>679</v>
      </c>
      <c r="I124" s="2" t="s">
        <v>680</v>
      </c>
      <c r="J124" s="2" t="s">
        <v>681</v>
      </c>
      <c r="K124" s="2" t="s">
        <v>18</v>
      </c>
      <c r="L124" s="4"/>
      <c r="M124" s="4"/>
      <c r="N124" s="4"/>
    </row>
    <row r="125" spans="1:14">
      <c r="A125" s="6">
        <f t="shared" si="1"/>
        <v>124</v>
      </c>
      <c r="B125" s="2" t="s">
        <v>682</v>
      </c>
      <c r="C125" s="2"/>
      <c r="D125" s="2" t="s">
        <v>12</v>
      </c>
      <c r="E125" s="2">
        <v>4</v>
      </c>
      <c r="F125" s="8" t="s">
        <v>683</v>
      </c>
      <c r="G125" s="2" t="s">
        <v>684</v>
      </c>
      <c r="H125" s="2" t="s">
        <v>685</v>
      </c>
      <c r="I125" s="2" t="s">
        <v>686</v>
      </c>
      <c r="J125" s="2" t="s">
        <v>687</v>
      </c>
      <c r="K125" s="2" t="s">
        <v>18</v>
      </c>
      <c r="L125" s="4"/>
      <c r="M125" s="4"/>
      <c r="N125" s="4"/>
    </row>
    <row r="126" spans="1:14">
      <c r="A126" s="6">
        <f t="shared" si="1"/>
        <v>125</v>
      </c>
      <c r="B126" s="2" t="s">
        <v>688</v>
      </c>
      <c r="C126" s="2"/>
      <c r="D126" s="2" t="s">
        <v>12</v>
      </c>
      <c r="E126" s="2">
        <v>4</v>
      </c>
      <c r="F126" s="8" t="s">
        <v>453</v>
      </c>
      <c r="G126" s="2" t="s">
        <v>689</v>
      </c>
      <c r="H126" s="2" t="s">
        <v>690</v>
      </c>
      <c r="I126" s="2" t="s">
        <v>691</v>
      </c>
      <c r="J126" s="6"/>
      <c r="K126" s="2" t="s">
        <v>18</v>
      </c>
      <c r="L126" s="4"/>
      <c r="M126" s="4"/>
      <c r="N126" s="4"/>
    </row>
    <row r="127" spans="1:14">
      <c r="A127" s="6">
        <f t="shared" si="1"/>
        <v>126</v>
      </c>
      <c r="B127" s="2" t="s">
        <v>692</v>
      </c>
      <c r="C127" s="2"/>
      <c r="D127" s="2" t="s">
        <v>12</v>
      </c>
      <c r="E127" s="2">
        <v>4</v>
      </c>
      <c r="F127" s="8" t="s">
        <v>693</v>
      </c>
      <c r="G127" s="2" t="s">
        <v>694</v>
      </c>
      <c r="H127" s="2" t="s">
        <v>695</v>
      </c>
      <c r="I127" s="2" t="s">
        <v>696</v>
      </c>
      <c r="J127" s="2" t="s">
        <v>697</v>
      </c>
      <c r="K127" s="2" t="s">
        <v>18</v>
      </c>
      <c r="L127" s="4"/>
      <c r="M127" s="4"/>
      <c r="N127" s="4"/>
    </row>
    <row r="128" spans="1:14">
      <c r="A128" s="6">
        <f t="shared" si="1"/>
        <v>127</v>
      </c>
      <c r="B128" s="2" t="s">
        <v>698</v>
      </c>
      <c r="C128" s="2"/>
      <c r="D128" s="2" t="s">
        <v>12</v>
      </c>
      <c r="E128" s="2">
        <v>4</v>
      </c>
      <c r="F128" s="8" t="s">
        <v>699</v>
      </c>
      <c r="G128" s="6" t="s">
        <v>700</v>
      </c>
      <c r="H128" s="2" t="s">
        <v>701</v>
      </c>
      <c r="I128" s="9" t="s">
        <v>702</v>
      </c>
      <c r="J128" s="2" t="s">
        <v>703</v>
      </c>
      <c r="K128" s="2" t="s">
        <v>18</v>
      </c>
      <c r="L128" s="4"/>
      <c r="M128" s="4"/>
      <c r="N128" s="4"/>
    </row>
    <row r="129" spans="1:14">
      <c r="A129" s="6">
        <f t="shared" si="1"/>
        <v>128</v>
      </c>
      <c r="B129" s="2" t="s">
        <v>704</v>
      </c>
      <c r="C129" s="2"/>
      <c r="D129" s="2" t="s">
        <v>12</v>
      </c>
      <c r="E129" s="2">
        <v>4</v>
      </c>
      <c r="F129" s="8" t="s">
        <v>701</v>
      </c>
      <c r="G129" s="9" t="s">
        <v>702</v>
      </c>
      <c r="H129" s="6" t="s">
        <v>700</v>
      </c>
      <c r="I129" s="2" t="s">
        <v>699</v>
      </c>
      <c r="J129" s="2" t="s">
        <v>705</v>
      </c>
      <c r="K129" s="2" t="s">
        <v>18</v>
      </c>
      <c r="L129" s="4"/>
      <c r="M129" s="4"/>
      <c r="N129" s="4"/>
    </row>
    <row r="130" spans="1:14">
      <c r="A130" s="6">
        <f t="shared" ref="A130:A193" si="2">ROW()-1</f>
        <v>129</v>
      </c>
      <c r="B130" s="2" t="s">
        <v>706</v>
      </c>
      <c r="C130" s="2"/>
      <c r="D130" s="2" t="s">
        <v>12</v>
      </c>
      <c r="E130" s="2">
        <v>4</v>
      </c>
      <c r="F130" s="8" t="s">
        <v>700</v>
      </c>
      <c r="G130" s="2" t="s">
        <v>699</v>
      </c>
      <c r="H130" s="9" t="s">
        <v>702</v>
      </c>
      <c r="I130" s="2" t="s">
        <v>701</v>
      </c>
      <c r="J130" s="2" t="s">
        <v>707</v>
      </c>
      <c r="K130" s="2" t="s">
        <v>18</v>
      </c>
      <c r="L130" s="4"/>
      <c r="M130" s="4"/>
      <c r="N130" s="4"/>
    </row>
    <row r="131" spans="1:14">
      <c r="A131" s="6">
        <f t="shared" si="2"/>
        <v>130</v>
      </c>
      <c r="B131" s="2" t="s">
        <v>708</v>
      </c>
      <c r="C131" s="2"/>
      <c r="D131" s="2" t="s">
        <v>12</v>
      </c>
      <c r="E131" s="2">
        <v>4</v>
      </c>
      <c r="F131" s="8" t="s">
        <v>702</v>
      </c>
      <c r="G131" s="2" t="s">
        <v>701</v>
      </c>
      <c r="H131" s="2" t="s">
        <v>699</v>
      </c>
      <c r="I131" s="6" t="s">
        <v>700</v>
      </c>
      <c r="J131" s="2" t="s">
        <v>709</v>
      </c>
      <c r="K131" s="2" t="s">
        <v>18</v>
      </c>
      <c r="L131" s="4"/>
      <c r="M131" s="4"/>
      <c r="N131" s="4"/>
    </row>
    <row r="132" spans="1:14">
      <c r="A132" s="6">
        <f t="shared" si="2"/>
        <v>131</v>
      </c>
      <c r="B132" s="2" t="s">
        <v>710</v>
      </c>
      <c r="C132" s="2"/>
      <c r="D132" s="2" t="s">
        <v>12</v>
      </c>
      <c r="E132" s="2">
        <v>4</v>
      </c>
      <c r="F132" s="8" t="s">
        <v>711</v>
      </c>
      <c r="G132" s="2" t="s">
        <v>712</v>
      </c>
      <c r="H132" s="2" t="s">
        <v>713</v>
      </c>
      <c r="I132" s="2" t="s">
        <v>714</v>
      </c>
      <c r="J132" s="2" t="s">
        <v>715</v>
      </c>
      <c r="K132" s="2" t="s">
        <v>18</v>
      </c>
      <c r="L132" s="4"/>
      <c r="M132" s="4"/>
      <c r="N132" s="4"/>
    </row>
    <row r="133" spans="1:14">
      <c r="A133" s="6">
        <f t="shared" si="2"/>
        <v>132</v>
      </c>
      <c r="B133" s="2" t="s">
        <v>716</v>
      </c>
      <c r="C133" s="2"/>
      <c r="D133" s="2" t="s">
        <v>12</v>
      </c>
      <c r="E133" s="2">
        <v>4</v>
      </c>
      <c r="F133" s="8" t="s">
        <v>717</v>
      </c>
      <c r="G133" s="2" t="s">
        <v>718</v>
      </c>
      <c r="H133" s="2" t="s">
        <v>719</v>
      </c>
      <c r="I133" s="2" t="s">
        <v>720</v>
      </c>
      <c r="J133" s="2" t="s">
        <v>721</v>
      </c>
      <c r="K133" s="2" t="s">
        <v>18</v>
      </c>
      <c r="L133" s="4"/>
      <c r="M133" s="4"/>
      <c r="N133" s="4"/>
    </row>
    <row r="134" spans="1:14">
      <c r="A134" s="6">
        <f t="shared" si="2"/>
        <v>133</v>
      </c>
      <c r="B134" s="2" t="s">
        <v>722</v>
      </c>
      <c r="C134" s="2"/>
      <c r="D134" s="2" t="s">
        <v>12</v>
      </c>
      <c r="E134" s="2">
        <v>4</v>
      </c>
      <c r="F134" s="8" t="s">
        <v>723</v>
      </c>
      <c r="G134" s="2" t="s">
        <v>724</v>
      </c>
      <c r="H134" s="2" t="s">
        <v>725</v>
      </c>
      <c r="I134" s="2" t="s">
        <v>726</v>
      </c>
      <c r="J134" s="6"/>
      <c r="K134" s="2" t="s">
        <v>18</v>
      </c>
      <c r="L134" s="4"/>
      <c r="M134" s="4"/>
      <c r="N134" s="4"/>
    </row>
    <row r="135" spans="1:14">
      <c r="A135" s="6">
        <f t="shared" si="2"/>
        <v>134</v>
      </c>
      <c r="B135" s="2" t="s">
        <v>727</v>
      </c>
      <c r="C135" s="2"/>
      <c r="D135" s="2" t="s">
        <v>12</v>
      </c>
      <c r="E135" s="2">
        <v>4</v>
      </c>
      <c r="F135" s="8" t="s">
        <v>728</v>
      </c>
      <c r="G135" s="2" t="s">
        <v>729</v>
      </c>
      <c r="H135" s="2" t="s">
        <v>730</v>
      </c>
      <c r="I135" s="2" t="s">
        <v>731</v>
      </c>
      <c r="J135" s="2" t="s">
        <v>732</v>
      </c>
      <c r="K135" s="2" t="s">
        <v>18</v>
      </c>
      <c r="L135" s="4"/>
      <c r="M135" s="4"/>
      <c r="N135" s="4"/>
    </row>
    <row r="136" spans="1:14">
      <c r="A136" s="6">
        <f t="shared" si="2"/>
        <v>135</v>
      </c>
      <c r="B136" s="2" t="s">
        <v>733</v>
      </c>
      <c r="C136" s="2"/>
      <c r="D136" s="2" t="s">
        <v>12</v>
      </c>
      <c r="E136" s="2">
        <v>4</v>
      </c>
      <c r="F136" s="8" t="s">
        <v>734</v>
      </c>
      <c r="G136" s="2" t="s">
        <v>735</v>
      </c>
      <c r="H136" s="2" t="s">
        <v>736</v>
      </c>
      <c r="I136" s="2" t="s">
        <v>737</v>
      </c>
      <c r="J136" s="2" t="s">
        <v>738</v>
      </c>
      <c r="K136" s="2" t="s">
        <v>18</v>
      </c>
      <c r="L136" s="4"/>
      <c r="M136" s="4"/>
      <c r="N136" s="4"/>
    </row>
    <row r="137" spans="1:14">
      <c r="A137" s="6">
        <f t="shared" si="2"/>
        <v>136</v>
      </c>
      <c r="B137" s="2" t="s">
        <v>739</v>
      </c>
      <c r="C137" s="2"/>
      <c r="D137" s="2" t="s">
        <v>12</v>
      </c>
      <c r="E137" s="2">
        <v>4</v>
      </c>
      <c r="F137" s="8" t="s">
        <v>265</v>
      </c>
      <c r="G137" s="2" t="s">
        <v>740</v>
      </c>
      <c r="H137" s="2" t="s">
        <v>741</v>
      </c>
      <c r="I137" s="2" t="s">
        <v>742</v>
      </c>
      <c r="J137" s="6"/>
      <c r="K137" s="2" t="s">
        <v>18</v>
      </c>
      <c r="L137" s="4"/>
      <c r="M137" s="4"/>
      <c r="N137" s="4"/>
    </row>
    <row r="138" spans="1:14">
      <c r="A138" s="6">
        <f t="shared" si="2"/>
        <v>137</v>
      </c>
      <c r="B138" s="2" t="s">
        <v>743</v>
      </c>
      <c r="C138" s="2"/>
      <c r="D138" s="2" t="s">
        <v>12</v>
      </c>
      <c r="E138" s="2">
        <v>4</v>
      </c>
      <c r="F138" s="8" t="s">
        <v>744</v>
      </c>
      <c r="G138" s="2" t="s">
        <v>745</v>
      </c>
      <c r="H138" s="2" t="s">
        <v>746</v>
      </c>
      <c r="I138" s="2" t="s">
        <v>747</v>
      </c>
      <c r="J138" s="2" t="s">
        <v>748</v>
      </c>
      <c r="K138" s="2" t="s">
        <v>18</v>
      </c>
      <c r="L138" s="4"/>
      <c r="M138" s="4"/>
      <c r="N138" s="4"/>
    </row>
    <row r="139" spans="1:14">
      <c r="A139" s="6">
        <f t="shared" si="2"/>
        <v>138</v>
      </c>
      <c r="B139" s="2" t="s">
        <v>749</v>
      </c>
      <c r="C139" s="2"/>
      <c r="D139" s="2" t="s">
        <v>12</v>
      </c>
      <c r="E139" s="2">
        <v>4</v>
      </c>
      <c r="F139" s="8" t="s">
        <v>750</v>
      </c>
      <c r="G139" s="2" t="s">
        <v>751</v>
      </c>
      <c r="H139" s="2" t="s">
        <v>752</v>
      </c>
      <c r="I139" s="2" t="s">
        <v>753</v>
      </c>
      <c r="J139" s="6"/>
      <c r="K139" s="2" t="s">
        <v>18</v>
      </c>
      <c r="L139" s="4"/>
      <c r="M139" s="4"/>
      <c r="N139" s="4"/>
    </row>
    <row r="140" spans="1:14">
      <c r="A140" s="6">
        <f t="shared" si="2"/>
        <v>139</v>
      </c>
      <c r="B140" s="2" t="s">
        <v>754</v>
      </c>
      <c r="C140" s="2"/>
      <c r="D140" s="2" t="s">
        <v>12</v>
      </c>
      <c r="E140" s="2">
        <v>4</v>
      </c>
      <c r="F140" s="8" t="s">
        <v>755</v>
      </c>
      <c r="G140" s="2" t="s">
        <v>756</v>
      </c>
      <c r="H140" s="2" t="s">
        <v>757</v>
      </c>
      <c r="I140" s="2" t="s">
        <v>758</v>
      </c>
      <c r="J140" s="2" t="s">
        <v>759</v>
      </c>
      <c r="K140" s="2" t="s">
        <v>18</v>
      </c>
      <c r="L140" s="4"/>
      <c r="M140" s="4"/>
      <c r="N140" s="4"/>
    </row>
    <row r="141" spans="1:14">
      <c r="A141" s="6">
        <f t="shared" si="2"/>
        <v>140</v>
      </c>
      <c r="B141" s="2" t="s">
        <v>760</v>
      </c>
      <c r="C141" s="2"/>
      <c r="D141" s="2" t="s">
        <v>12</v>
      </c>
      <c r="E141" s="2">
        <v>4</v>
      </c>
      <c r="F141" s="8" t="s">
        <v>746</v>
      </c>
      <c r="G141" s="2" t="s">
        <v>101</v>
      </c>
      <c r="H141" s="2" t="s">
        <v>761</v>
      </c>
      <c r="I141" s="2" t="s">
        <v>762</v>
      </c>
      <c r="J141" s="6"/>
      <c r="K141" s="2" t="s">
        <v>18</v>
      </c>
      <c r="L141" s="4"/>
      <c r="M141" s="4"/>
      <c r="N141" s="4"/>
    </row>
    <row r="142" spans="1:14">
      <c r="A142" s="6">
        <f t="shared" si="2"/>
        <v>141</v>
      </c>
      <c r="B142" s="2" t="s">
        <v>763</v>
      </c>
      <c r="C142" s="2"/>
      <c r="D142" s="2" t="s">
        <v>12</v>
      </c>
      <c r="E142" s="2">
        <v>4</v>
      </c>
      <c r="F142" s="8" t="s">
        <v>764</v>
      </c>
      <c r="G142" s="2" t="s">
        <v>765</v>
      </c>
      <c r="H142" s="2" t="s">
        <v>766</v>
      </c>
      <c r="I142" s="2" t="s">
        <v>767</v>
      </c>
      <c r="J142" s="2" t="s">
        <v>768</v>
      </c>
      <c r="K142" s="2" t="s">
        <v>18</v>
      </c>
      <c r="L142" s="4"/>
      <c r="M142" s="4"/>
      <c r="N142" s="4"/>
    </row>
    <row r="143" spans="1:14">
      <c r="A143" s="6">
        <f t="shared" si="2"/>
        <v>142</v>
      </c>
      <c r="B143" s="2" t="s">
        <v>769</v>
      </c>
      <c r="C143" s="2"/>
      <c r="D143" s="2" t="s">
        <v>12</v>
      </c>
      <c r="E143" s="2">
        <v>4</v>
      </c>
      <c r="F143" s="8" t="s">
        <v>770</v>
      </c>
      <c r="G143" s="2" t="s">
        <v>771</v>
      </c>
      <c r="H143" s="2" t="s">
        <v>772</v>
      </c>
      <c r="I143" s="2" t="s">
        <v>773</v>
      </c>
      <c r="J143" s="2" t="s">
        <v>774</v>
      </c>
      <c r="K143" s="2" t="s">
        <v>18</v>
      </c>
      <c r="L143" s="4"/>
      <c r="M143" s="4"/>
      <c r="N143" s="4"/>
    </row>
    <row r="144" spans="1:14">
      <c r="A144" s="6">
        <f t="shared" si="2"/>
        <v>143</v>
      </c>
      <c r="B144" s="2" t="s">
        <v>775</v>
      </c>
      <c r="C144" s="2"/>
      <c r="D144" s="2" t="s">
        <v>12</v>
      </c>
      <c r="E144" s="2">
        <v>4</v>
      </c>
      <c r="F144" s="8" t="s">
        <v>776</v>
      </c>
      <c r="G144" s="2" t="s">
        <v>22</v>
      </c>
      <c r="H144" s="2" t="s">
        <v>777</v>
      </c>
      <c r="I144" s="2" t="s">
        <v>778</v>
      </c>
      <c r="J144" s="2" t="s">
        <v>779</v>
      </c>
      <c r="K144" s="2" t="s">
        <v>18</v>
      </c>
      <c r="L144" s="4"/>
      <c r="M144" s="4"/>
      <c r="N144" s="4"/>
    </row>
    <row r="145" spans="1:14">
      <c r="A145" s="6">
        <f t="shared" si="2"/>
        <v>144</v>
      </c>
      <c r="B145" s="2" t="s">
        <v>780</v>
      </c>
      <c r="C145" s="2"/>
      <c r="D145" s="2" t="s">
        <v>12</v>
      </c>
      <c r="E145" s="2">
        <v>4</v>
      </c>
      <c r="F145" s="8" t="s">
        <v>781</v>
      </c>
      <c r="G145" s="2" t="s">
        <v>782</v>
      </c>
      <c r="H145" s="2" t="s">
        <v>783</v>
      </c>
      <c r="I145" s="2" t="s">
        <v>784</v>
      </c>
      <c r="J145" s="2" t="s">
        <v>785</v>
      </c>
      <c r="K145" s="2" t="s">
        <v>18</v>
      </c>
      <c r="L145" s="4"/>
      <c r="M145" s="4"/>
      <c r="N145" s="4"/>
    </row>
    <row r="146" spans="1:14">
      <c r="A146" s="6">
        <f t="shared" si="2"/>
        <v>145</v>
      </c>
      <c r="B146" s="2" t="s">
        <v>786</v>
      </c>
      <c r="C146" s="2"/>
      <c r="D146" s="2" t="s">
        <v>12</v>
      </c>
      <c r="E146" s="2">
        <v>4</v>
      </c>
      <c r="F146" s="8" t="s">
        <v>787</v>
      </c>
      <c r="G146" s="2" t="s">
        <v>788</v>
      </c>
      <c r="H146" s="2" t="s">
        <v>789</v>
      </c>
      <c r="I146" s="2" t="s">
        <v>790</v>
      </c>
      <c r="J146" s="2" t="s">
        <v>791</v>
      </c>
      <c r="K146" s="2" t="s">
        <v>18</v>
      </c>
      <c r="L146" s="4"/>
      <c r="M146" s="4"/>
      <c r="N146" s="4"/>
    </row>
    <row r="147" spans="1:14">
      <c r="A147" s="6">
        <f t="shared" si="2"/>
        <v>146</v>
      </c>
      <c r="B147" s="2" t="s">
        <v>792</v>
      </c>
      <c r="C147" s="2"/>
      <c r="D147" s="2" t="s">
        <v>12</v>
      </c>
      <c r="E147" s="2">
        <v>4</v>
      </c>
      <c r="F147" s="8" t="s">
        <v>793</v>
      </c>
      <c r="G147" s="2" t="s">
        <v>794</v>
      </c>
      <c r="H147" s="2" t="s">
        <v>795</v>
      </c>
      <c r="I147" s="2" t="s">
        <v>796</v>
      </c>
      <c r="J147" s="6"/>
      <c r="K147" s="2" t="s">
        <v>18</v>
      </c>
      <c r="L147" s="4"/>
      <c r="M147" s="4"/>
      <c r="N147" s="4"/>
    </row>
    <row r="148" spans="1:14">
      <c r="A148" s="6">
        <f t="shared" si="2"/>
        <v>147</v>
      </c>
      <c r="B148" s="2" t="s">
        <v>797</v>
      </c>
      <c r="C148" s="2"/>
      <c r="D148" s="2" t="s">
        <v>12</v>
      </c>
      <c r="E148" s="2">
        <v>4</v>
      </c>
      <c r="F148" s="8" t="s">
        <v>794</v>
      </c>
      <c r="G148" s="2" t="s">
        <v>793</v>
      </c>
      <c r="H148" s="2" t="s">
        <v>796</v>
      </c>
      <c r="I148" s="2" t="s">
        <v>795</v>
      </c>
      <c r="J148" s="2" t="s">
        <v>798</v>
      </c>
      <c r="K148" s="2" t="s">
        <v>18</v>
      </c>
      <c r="L148" s="4"/>
      <c r="M148" s="4"/>
      <c r="N148" s="4"/>
    </row>
    <row r="149" spans="1:14">
      <c r="A149" s="6">
        <f t="shared" si="2"/>
        <v>148</v>
      </c>
      <c r="B149" s="2" t="s">
        <v>799</v>
      </c>
      <c r="C149" s="2"/>
      <c r="D149" s="2" t="s">
        <v>12</v>
      </c>
      <c r="E149" s="2">
        <v>4</v>
      </c>
      <c r="F149" s="8">
        <v>544818</v>
      </c>
      <c r="G149" s="6">
        <v>554818</v>
      </c>
      <c r="H149" s="6">
        <v>545818</v>
      </c>
      <c r="I149" s="6">
        <v>564818</v>
      </c>
      <c r="J149" s="2" t="s">
        <v>800</v>
      </c>
      <c r="K149" s="2" t="s">
        <v>18</v>
      </c>
      <c r="L149" s="4"/>
      <c r="M149" s="4"/>
      <c r="N149" s="4"/>
    </row>
    <row r="150" spans="1:14">
      <c r="A150" s="6">
        <f t="shared" si="2"/>
        <v>149</v>
      </c>
      <c r="B150" s="2" t="s">
        <v>801</v>
      </c>
      <c r="C150" s="2"/>
      <c r="D150" s="2" t="s">
        <v>12</v>
      </c>
      <c r="E150" s="2">
        <v>4</v>
      </c>
      <c r="F150" s="8" t="s">
        <v>802</v>
      </c>
      <c r="G150" s="2" t="s">
        <v>803</v>
      </c>
      <c r="H150" s="2" t="s">
        <v>804</v>
      </c>
      <c r="I150" s="2" t="s">
        <v>805</v>
      </c>
      <c r="J150" s="2" t="s">
        <v>806</v>
      </c>
      <c r="K150" s="2" t="s">
        <v>18</v>
      </c>
      <c r="L150" s="4"/>
      <c r="M150" s="4"/>
      <c r="N150" s="4"/>
    </row>
    <row r="151" spans="1:14">
      <c r="A151" s="6">
        <f t="shared" si="2"/>
        <v>150</v>
      </c>
      <c r="B151" s="2" t="s">
        <v>807</v>
      </c>
      <c r="C151" s="2"/>
      <c r="D151" s="2" t="s">
        <v>12</v>
      </c>
      <c r="E151" s="2">
        <v>4</v>
      </c>
      <c r="F151" s="8" t="s">
        <v>808</v>
      </c>
      <c r="G151" s="9" t="s">
        <v>809</v>
      </c>
      <c r="H151" s="9" t="s">
        <v>810</v>
      </c>
      <c r="I151" s="9" t="s">
        <v>811</v>
      </c>
      <c r="J151" s="2" t="s">
        <v>812</v>
      </c>
      <c r="K151" s="2" t="s">
        <v>18</v>
      </c>
      <c r="L151" s="4"/>
      <c r="M151" s="4"/>
      <c r="N151" s="4"/>
    </row>
    <row r="152" spans="1:14">
      <c r="A152" s="6">
        <f t="shared" si="2"/>
        <v>151</v>
      </c>
      <c r="B152" s="2" t="s">
        <v>813</v>
      </c>
      <c r="C152" s="2"/>
      <c r="D152" s="2" t="s">
        <v>12</v>
      </c>
      <c r="E152" s="2">
        <v>4</v>
      </c>
      <c r="F152" s="8" t="s">
        <v>814</v>
      </c>
      <c r="G152" s="2" t="s">
        <v>815</v>
      </c>
      <c r="H152" s="2" t="s">
        <v>816</v>
      </c>
      <c r="I152" s="2" t="s">
        <v>817</v>
      </c>
      <c r="J152" s="2" t="s">
        <v>818</v>
      </c>
      <c r="K152" s="2" t="s">
        <v>18</v>
      </c>
      <c r="L152" s="4"/>
      <c r="M152" s="4"/>
      <c r="N152" s="4"/>
    </row>
    <row r="153" spans="1:14">
      <c r="A153" s="6">
        <f t="shared" si="2"/>
        <v>152</v>
      </c>
      <c r="B153" s="2" t="s">
        <v>819</v>
      </c>
      <c r="C153" s="2"/>
      <c r="D153" s="2" t="s">
        <v>12</v>
      </c>
      <c r="E153" s="2">
        <v>4</v>
      </c>
      <c r="F153" s="8" t="s">
        <v>820</v>
      </c>
      <c r="G153" s="2" t="s">
        <v>821</v>
      </c>
      <c r="H153" s="2" t="s">
        <v>822</v>
      </c>
      <c r="I153" s="2" t="s">
        <v>823</v>
      </c>
      <c r="J153" s="2" t="s">
        <v>824</v>
      </c>
      <c r="K153" s="2" t="s">
        <v>18</v>
      </c>
      <c r="L153" s="4"/>
      <c r="M153" s="4"/>
      <c r="N153" s="4"/>
    </row>
    <row r="154" spans="1:14">
      <c r="A154" s="6">
        <f t="shared" si="2"/>
        <v>153</v>
      </c>
      <c r="B154" s="2" t="s">
        <v>825</v>
      </c>
      <c r="C154" s="2"/>
      <c r="D154" s="2" t="s">
        <v>12</v>
      </c>
      <c r="E154" s="2">
        <v>4</v>
      </c>
      <c r="F154" s="8" t="s">
        <v>826</v>
      </c>
      <c r="G154" s="2" t="s">
        <v>827</v>
      </c>
      <c r="H154" s="2" t="s">
        <v>828</v>
      </c>
      <c r="I154" s="2" t="s">
        <v>829</v>
      </c>
      <c r="J154" s="2" t="s">
        <v>830</v>
      </c>
      <c r="K154" s="2" t="s">
        <v>18</v>
      </c>
      <c r="L154" s="4"/>
      <c r="M154" s="4"/>
      <c r="N154" s="4"/>
    </row>
    <row r="155" spans="1:14">
      <c r="A155" s="6">
        <f t="shared" si="2"/>
        <v>154</v>
      </c>
      <c r="B155" s="2" t="s">
        <v>831</v>
      </c>
      <c r="C155" s="2"/>
      <c r="D155" s="2" t="s">
        <v>12</v>
      </c>
      <c r="E155" s="2">
        <v>4</v>
      </c>
      <c r="F155" s="8" t="s">
        <v>832</v>
      </c>
      <c r="G155" s="2" t="s">
        <v>833</v>
      </c>
      <c r="H155" s="2" t="s">
        <v>834</v>
      </c>
      <c r="I155" s="2" t="s">
        <v>835</v>
      </c>
      <c r="J155" s="2" t="s">
        <v>836</v>
      </c>
      <c r="K155" s="2" t="s">
        <v>18</v>
      </c>
      <c r="L155" s="4"/>
      <c r="M155" s="4"/>
      <c r="N155" s="4"/>
    </row>
    <row r="156" spans="1:14">
      <c r="A156" s="6">
        <f t="shared" si="2"/>
        <v>155</v>
      </c>
      <c r="B156" s="2" t="s">
        <v>837</v>
      </c>
      <c r="C156" s="2"/>
      <c r="D156" s="2" t="s">
        <v>12</v>
      </c>
      <c r="E156" s="2">
        <v>4</v>
      </c>
      <c r="F156" s="8" t="s">
        <v>838</v>
      </c>
      <c r="G156" s="9" t="s">
        <v>839</v>
      </c>
      <c r="H156" s="9" t="s">
        <v>840</v>
      </c>
      <c r="I156" s="2" t="s">
        <v>841</v>
      </c>
      <c r="J156" s="2" t="s">
        <v>842</v>
      </c>
      <c r="K156" s="2" t="s">
        <v>18</v>
      </c>
      <c r="L156" s="4"/>
      <c r="M156" s="4"/>
      <c r="N156" s="4"/>
    </row>
    <row r="157" spans="1:14">
      <c r="A157" s="6">
        <f t="shared" si="2"/>
        <v>156</v>
      </c>
      <c r="B157" s="2" t="s">
        <v>843</v>
      </c>
      <c r="C157" s="2"/>
      <c r="D157" s="2" t="s">
        <v>12</v>
      </c>
      <c r="E157" s="2">
        <v>4</v>
      </c>
      <c r="F157" s="8" t="s">
        <v>844</v>
      </c>
      <c r="G157" s="2" t="s">
        <v>845</v>
      </c>
      <c r="H157" s="2" t="s">
        <v>846</v>
      </c>
      <c r="I157" s="2" t="s">
        <v>847</v>
      </c>
      <c r="J157" s="2" t="s">
        <v>848</v>
      </c>
      <c r="K157" s="2" t="s">
        <v>18</v>
      </c>
      <c r="L157" s="4"/>
      <c r="M157" s="4"/>
      <c r="N157" s="4"/>
    </row>
    <row r="158" spans="1:14">
      <c r="A158" s="6">
        <f t="shared" si="2"/>
        <v>157</v>
      </c>
      <c r="B158" s="2" t="s">
        <v>849</v>
      </c>
      <c r="C158" s="2"/>
      <c r="D158" s="2" t="s">
        <v>12</v>
      </c>
      <c r="E158" s="2">
        <v>4</v>
      </c>
      <c r="F158" s="8" t="s">
        <v>850</v>
      </c>
      <c r="G158" s="2" t="s">
        <v>851</v>
      </c>
      <c r="H158" s="2" t="s">
        <v>852</v>
      </c>
      <c r="I158" s="2" t="s">
        <v>853</v>
      </c>
      <c r="J158" s="2" t="s">
        <v>854</v>
      </c>
      <c r="K158" s="2" t="s">
        <v>18</v>
      </c>
      <c r="L158" s="4"/>
      <c r="M158" s="4"/>
      <c r="N158" s="4"/>
    </row>
    <row r="159" spans="1:14">
      <c r="A159" s="6">
        <f t="shared" si="2"/>
        <v>158</v>
      </c>
      <c r="B159" s="2" t="s">
        <v>855</v>
      </c>
      <c r="C159" s="2"/>
      <c r="D159" s="2" t="s">
        <v>12</v>
      </c>
      <c r="E159" s="2">
        <v>4</v>
      </c>
      <c r="F159" s="8" t="s">
        <v>856</v>
      </c>
      <c r="G159" s="2" t="s">
        <v>857</v>
      </c>
      <c r="H159" s="2" t="s">
        <v>858</v>
      </c>
      <c r="I159" s="2" t="s">
        <v>859</v>
      </c>
      <c r="J159" s="2" t="s">
        <v>860</v>
      </c>
      <c r="K159" s="2" t="s">
        <v>18</v>
      </c>
      <c r="L159" s="4"/>
      <c r="M159" s="4"/>
      <c r="N159" s="4"/>
    </row>
    <row r="160" spans="1:14">
      <c r="A160" s="6">
        <f t="shared" si="2"/>
        <v>159</v>
      </c>
      <c r="B160" s="2" t="s">
        <v>861</v>
      </c>
      <c r="C160" s="2"/>
      <c r="D160" s="2" t="s">
        <v>12</v>
      </c>
      <c r="E160" s="2">
        <v>4</v>
      </c>
      <c r="F160" s="8" t="s">
        <v>862</v>
      </c>
      <c r="G160" s="2" t="s">
        <v>863</v>
      </c>
      <c r="H160" s="2" t="s">
        <v>864</v>
      </c>
      <c r="I160" s="2" t="s">
        <v>865</v>
      </c>
      <c r="J160" s="2" t="s">
        <v>866</v>
      </c>
      <c r="K160" s="2" t="s">
        <v>18</v>
      </c>
      <c r="L160" s="4"/>
      <c r="M160" s="4"/>
      <c r="N160" s="4"/>
    </row>
    <row r="161" spans="1:14">
      <c r="A161" s="6">
        <f t="shared" si="2"/>
        <v>160</v>
      </c>
      <c r="B161" s="2" t="s">
        <v>867</v>
      </c>
      <c r="C161" s="2"/>
      <c r="D161" s="2" t="s">
        <v>12</v>
      </c>
      <c r="E161" s="2">
        <v>4</v>
      </c>
      <c r="F161" s="8" t="s">
        <v>868</v>
      </c>
      <c r="G161" s="2" t="s">
        <v>869</v>
      </c>
      <c r="H161" s="2" t="s">
        <v>870</v>
      </c>
      <c r="I161" s="2" t="s">
        <v>871</v>
      </c>
      <c r="J161" s="2" t="s">
        <v>872</v>
      </c>
      <c r="K161" s="2" t="s">
        <v>18</v>
      </c>
      <c r="L161" s="4"/>
      <c r="M161" s="4"/>
      <c r="N161" s="4"/>
    </row>
    <row r="162" spans="1:14">
      <c r="A162" s="6">
        <f t="shared" si="2"/>
        <v>161</v>
      </c>
      <c r="B162" s="2" t="s">
        <v>873</v>
      </c>
      <c r="C162" s="2"/>
      <c r="D162" s="2" t="s">
        <v>12</v>
      </c>
      <c r="E162" s="2">
        <v>4</v>
      </c>
      <c r="F162" s="8" t="s">
        <v>874</v>
      </c>
      <c r="G162" s="2" t="s">
        <v>875</v>
      </c>
      <c r="H162" s="2" t="s">
        <v>876</v>
      </c>
      <c r="I162" s="2" t="s">
        <v>877</v>
      </c>
      <c r="J162" s="2" t="s">
        <v>878</v>
      </c>
      <c r="K162" s="2" t="s">
        <v>18</v>
      </c>
      <c r="L162" s="4"/>
      <c r="M162" s="4"/>
      <c r="N162" s="4"/>
    </row>
    <row r="163" spans="1:14">
      <c r="A163" s="6">
        <f t="shared" si="2"/>
        <v>162</v>
      </c>
      <c r="B163" s="2" t="s">
        <v>879</v>
      </c>
      <c r="C163" s="2"/>
      <c r="D163" s="2" t="s">
        <v>12</v>
      </c>
      <c r="E163" s="2">
        <v>4</v>
      </c>
      <c r="F163" s="8" t="s">
        <v>880</v>
      </c>
      <c r="G163" s="9" t="s">
        <v>881</v>
      </c>
      <c r="H163" s="9" t="s">
        <v>882</v>
      </c>
      <c r="I163" s="9" t="s">
        <v>883</v>
      </c>
      <c r="J163" s="2" t="s">
        <v>884</v>
      </c>
      <c r="K163" s="2" t="s">
        <v>18</v>
      </c>
      <c r="L163" s="4"/>
      <c r="M163" s="4"/>
      <c r="N163" s="4"/>
    </row>
    <row r="164" spans="1:14">
      <c r="A164" s="6">
        <f t="shared" si="2"/>
        <v>163</v>
      </c>
      <c r="B164" s="2" t="s">
        <v>885</v>
      </c>
      <c r="C164" s="2"/>
      <c r="D164" s="2" t="s">
        <v>12</v>
      </c>
      <c r="E164" s="2">
        <v>4</v>
      </c>
      <c r="F164" s="8" t="s">
        <v>886</v>
      </c>
      <c r="G164" s="2" t="s">
        <v>887</v>
      </c>
      <c r="H164" s="2" t="s">
        <v>888</v>
      </c>
      <c r="I164" s="2" t="s">
        <v>889</v>
      </c>
      <c r="J164" s="2" t="s">
        <v>890</v>
      </c>
      <c r="K164" s="2" t="s">
        <v>18</v>
      </c>
      <c r="L164" s="4"/>
      <c r="M164" s="4"/>
      <c r="N164" s="4"/>
    </row>
    <row r="165" spans="1:14">
      <c r="A165" s="6">
        <f t="shared" si="2"/>
        <v>164</v>
      </c>
      <c r="B165" s="2" t="s">
        <v>891</v>
      </c>
      <c r="C165" s="2"/>
      <c r="D165" s="2" t="s">
        <v>12</v>
      </c>
      <c r="E165" s="2">
        <v>4</v>
      </c>
      <c r="F165" s="8" t="s">
        <v>892</v>
      </c>
      <c r="G165" s="9" t="s">
        <v>893</v>
      </c>
      <c r="H165" s="9" t="s">
        <v>894</v>
      </c>
      <c r="I165" s="9" t="s">
        <v>895</v>
      </c>
      <c r="J165" s="2" t="s">
        <v>896</v>
      </c>
      <c r="K165" s="2" t="s">
        <v>18</v>
      </c>
      <c r="L165" s="4"/>
      <c r="M165" s="4"/>
      <c r="N165" s="4"/>
    </row>
    <row r="166" spans="1:14">
      <c r="A166" s="6">
        <f t="shared" si="2"/>
        <v>165</v>
      </c>
      <c r="B166" s="2" t="s">
        <v>897</v>
      </c>
      <c r="C166" s="2"/>
      <c r="D166" s="2" t="s">
        <v>12</v>
      </c>
      <c r="E166" s="2">
        <v>4</v>
      </c>
      <c r="F166" s="8" t="s">
        <v>898</v>
      </c>
      <c r="G166" s="2" t="s">
        <v>899</v>
      </c>
      <c r="H166" s="2" t="s">
        <v>900</v>
      </c>
      <c r="I166" s="2" t="s">
        <v>901</v>
      </c>
      <c r="J166" s="2" t="s">
        <v>902</v>
      </c>
      <c r="K166" s="2" t="s">
        <v>18</v>
      </c>
      <c r="L166" s="4"/>
      <c r="M166" s="4"/>
      <c r="N166" s="4"/>
    </row>
    <row r="167" spans="1:14">
      <c r="A167" s="6">
        <f t="shared" si="2"/>
        <v>166</v>
      </c>
      <c r="B167" s="2" t="s">
        <v>903</v>
      </c>
      <c r="C167" s="2"/>
      <c r="D167" s="2" t="s">
        <v>12</v>
      </c>
      <c r="E167" s="2">
        <v>4</v>
      </c>
      <c r="F167" s="8" t="s">
        <v>904</v>
      </c>
      <c r="G167" s="2" t="s">
        <v>905</v>
      </c>
      <c r="H167" s="2" t="s">
        <v>906</v>
      </c>
      <c r="I167" s="2" t="s">
        <v>907</v>
      </c>
      <c r="J167" s="2"/>
      <c r="K167" s="2" t="s">
        <v>18</v>
      </c>
      <c r="L167" s="4"/>
      <c r="M167" s="4"/>
      <c r="N167" s="4"/>
    </row>
    <row r="168" spans="1:14">
      <c r="A168" s="6">
        <f t="shared" si="2"/>
        <v>167</v>
      </c>
      <c r="B168" s="2" t="s">
        <v>908</v>
      </c>
      <c r="C168" s="2"/>
      <c r="D168" s="2" t="s">
        <v>12</v>
      </c>
      <c r="E168" s="2">
        <v>4</v>
      </c>
      <c r="F168" s="8" t="s">
        <v>909</v>
      </c>
      <c r="G168" s="2" t="s">
        <v>651</v>
      </c>
      <c r="H168" s="2" t="s">
        <v>910</v>
      </c>
      <c r="I168" s="2" t="s">
        <v>911</v>
      </c>
      <c r="J168" s="2" t="s">
        <v>912</v>
      </c>
      <c r="K168" s="2" t="s">
        <v>18</v>
      </c>
      <c r="L168" s="4"/>
      <c r="M168" s="4"/>
      <c r="N168" s="4"/>
    </row>
    <row r="169" spans="1:14">
      <c r="A169" s="6">
        <f t="shared" si="2"/>
        <v>168</v>
      </c>
      <c r="B169" s="2" t="s">
        <v>913</v>
      </c>
      <c r="C169" s="2"/>
      <c r="D169" s="2" t="s">
        <v>12</v>
      </c>
      <c r="E169" s="2">
        <v>4</v>
      </c>
      <c r="F169" s="8" t="s">
        <v>651</v>
      </c>
      <c r="G169" s="2" t="s">
        <v>911</v>
      </c>
      <c r="H169" s="2" t="s">
        <v>909</v>
      </c>
      <c r="I169" s="2" t="s">
        <v>910</v>
      </c>
      <c r="J169" s="6"/>
      <c r="K169" s="2" t="s">
        <v>18</v>
      </c>
      <c r="L169" s="4"/>
      <c r="M169" s="4"/>
      <c r="N169" s="4"/>
    </row>
    <row r="170" spans="1:14">
      <c r="A170" s="6">
        <f t="shared" si="2"/>
        <v>169</v>
      </c>
      <c r="B170" s="2" t="s">
        <v>914</v>
      </c>
      <c r="C170" s="2"/>
      <c r="D170" s="2" t="s">
        <v>12</v>
      </c>
      <c r="E170" s="2">
        <v>4</v>
      </c>
      <c r="F170" s="8" t="s">
        <v>915</v>
      </c>
      <c r="G170" s="2" t="s">
        <v>916</v>
      </c>
      <c r="H170" s="2" t="s">
        <v>917</v>
      </c>
      <c r="I170" s="2" t="s">
        <v>918</v>
      </c>
      <c r="J170" s="2" t="s">
        <v>919</v>
      </c>
      <c r="K170" s="2" t="s">
        <v>18</v>
      </c>
      <c r="L170" s="4"/>
      <c r="M170" s="4"/>
      <c r="N170" s="4"/>
    </row>
    <row r="171" spans="1:14">
      <c r="A171" s="6">
        <f t="shared" si="2"/>
        <v>170</v>
      </c>
      <c r="B171" s="2" t="s">
        <v>920</v>
      </c>
      <c r="C171" s="2"/>
      <c r="D171" s="2" t="s">
        <v>12</v>
      </c>
      <c r="E171" s="2">
        <v>4</v>
      </c>
      <c r="F171" s="8" t="s">
        <v>917</v>
      </c>
      <c r="G171" s="2" t="s">
        <v>916</v>
      </c>
      <c r="H171" s="2" t="s">
        <v>911</v>
      </c>
      <c r="I171" s="2" t="s">
        <v>651</v>
      </c>
      <c r="J171" s="2" t="s">
        <v>921</v>
      </c>
      <c r="K171" s="2" t="s">
        <v>18</v>
      </c>
      <c r="L171" s="4"/>
      <c r="M171" s="4"/>
      <c r="N171" s="4"/>
    </row>
    <row r="172" spans="1:14">
      <c r="A172" s="6">
        <f t="shared" si="2"/>
        <v>171</v>
      </c>
      <c r="B172" s="2" t="s">
        <v>922</v>
      </c>
      <c r="C172" s="2"/>
      <c r="D172" s="2" t="s">
        <v>12</v>
      </c>
      <c r="E172" s="2">
        <v>4</v>
      </c>
      <c r="F172" s="8" t="s">
        <v>923</v>
      </c>
      <c r="G172" s="2" t="s">
        <v>924</v>
      </c>
      <c r="H172" s="2" t="s">
        <v>925</v>
      </c>
      <c r="I172" s="2" t="s">
        <v>926</v>
      </c>
      <c r="J172" s="2" t="s">
        <v>927</v>
      </c>
      <c r="K172" s="2" t="s">
        <v>18</v>
      </c>
      <c r="L172" s="4"/>
      <c r="M172" s="4"/>
      <c r="N172" s="4"/>
    </row>
    <row r="173" spans="1:14">
      <c r="A173" s="6">
        <f t="shared" si="2"/>
        <v>172</v>
      </c>
      <c r="B173" s="2" t="s">
        <v>928</v>
      </c>
      <c r="C173" s="2"/>
      <c r="D173" s="2" t="s">
        <v>12</v>
      </c>
      <c r="E173" s="2">
        <v>4</v>
      </c>
      <c r="F173" s="8" t="s">
        <v>929</v>
      </c>
      <c r="G173" s="2" t="s">
        <v>930</v>
      </c>
      <c r="H173" s="2" t="s">
        <v>931</v>
      </c>
      <c r="I173" s="2" t="s">
        <v>932</v>
      </c>
      <c r="J173" s="2" t="s">
        <v>933</v>
      </c>
      <c r="K173" s="2" t="s">
        <v>18</v>
      </c>
      <c r="L173" s="4"/>
      <c r="M173" s="4"/>
      <c r="N173" s="4"/>
    </row>
    <row r="174" spans="1:14">
      <c r="A174" s="6">
        <f t="shared" si="2"/>
        <v>173</v>
      </c>
      <c r="B174" s="2" t="s">
        <v>934</v>
      </c>
      <c r="C174" s="2"/>
      <c r="D174" s="2" t="s">
        <v>12</v>
      </c>
      <c r="E174" s="2">
        <v>4</v>
      </c>
      <c r="F174" s="8" t="s">
        <v>652</v>
      </c>
      <c r="G174" s="2" t="s">
        <v>935</v>
      </c>
      <c r="H174" s="2" t="s">
        <v>936</v>
      </c>
      <c r="I174" s="2" t="s">
        <v>937</v>
      </c>
      <c r="J174" s="2" t="s">
        <v>938</v>
      </c>
      <c r="K174" s="2" t="s">
        <v>18</v>
      </c>
      <c r="L174" s="4"/>
      <c r="M174" s="4"/>
      <c r="N174" s="4"/>
    </row>
    <row r="175" spans="1:14">
      <c r="A175" s="6">
        <f t="shared" si="2"/>
        <v>174</v>
      </c>
      <c r="B175" s="2" t="s">
        <v>939</v>
      </c>
      <c r="C175" s="2"/>
      <c r="D175" s="2" t="s">
        <v>12</v>
      </c>
      <c r="E175" s="2">
        <v>4</v>
      </c>
      <c r="F175" s="8" t="s">
        <v>940</v>
      </c>
      <c r="G175" s="2" t="s">
        <v>941</v>
      </c>
      <c r="H175" s="2" t="s">
        <v>942</v>
      </c>
      <c r="I175" s="2" t="s">
        <v>943</v>
      </c>
      <c r="J175" s="2" t="s">
        <v>944</v>
      </c>
      <c r="K175" s="2" t="s">
        <v>18</v>
      </c>
      <c r="L175" s="4"/>
      <c r="M175" s="4"/>
      <c r="N175" s="4"/>
    </row>
    <row r="176" spans="1:14">
      <c r="A176" s="6">
        <f t="shared" si="2"/>
        <v>175</v>
      </c>
      <c r="B176" s="2" t="s">
        <v>945</v>
      </c>
      <c r="C176" s="2"/>
      <c r="D176" s="2" t="s">
        <v>12</v>
      </c>
      <c r="E176" s="2">
        <v>4</v>
      </c>
      <c r="F176" s="8" t="s">
        <v>946</v>
      </c>
      <c r="G176" s="2" t="s">
        <v>947</v>
      </c>
      <c r="H176" s="2" t="s">
        <v>948</v>
      </c>
      <c r="I176" s="2" t="s">
        <v>949</v>
      </c>
      <c r="J176" s="2" t="s">
        <v>950</v>
      </c>
      <c r="K176" s="2" t="s">
        <v>18</v>
      </c>
      <c r="L176" s="4"/>
      <c r="M176" s="4"/>
      <c r="N176" s="4"/>
    </row>
    <row r="177" spans="1:14">
      <c r="A177" s="6">
        <f t="shared" si="2"/>
        <v>176</v>
      </c>
      <c r="B177" s="2" t="s">
        <v>951</v>
      </c>
      <c r="C177" s="2"/>
      <c r="D177" s="2" t="s">
        <v>12</v>
      </c>
      <c r="E177" s="2">
        <v>4</v>
      </c>
      <c r="F177" s="8" t="s">
        <v>952</v>
      </c>
      <c r="G177" s="2" t="s">
        <v>953</v>
      </c>
      <c r="H177" s="2" t="s">
        <v>954</v>
      </c>
      <c r="I177" s="2" t="s">
        <v>955</v>
      </c>
      <c r="J177" s="2" t="s">
        <v>956</v>
      </c>
      <c r="K177" s="2" t="s">
        <v>18</v>
      </c>
      <c r="L177" s="4"/>
      <c r="M177" s="4"/>
      <c r="N177" s="4"/>
    </row>
    <row r="178" spans="1:14">
      <c r="A178" s="6">
        <f t="shared" si="2"/>
        <v>177</v>
      </c>
      <c r="B178" s="2" t="s">
        <v>957</v>
      </c>
      <c r="C178" s="2"/>
      <c r="D178" s="2" t="s">
        <v>12</v>
      </c>
      <c r="E178" s="2">
        <v>4</v>
      </c>
      <c r="F178" s="8" t="s">
        <v>958</v>
      </c>
      <c r="G178" s="2" t="s">
        <v>959</v>
      </c>
      <c r="H178" s="2" t="s">
        <v>960</v>
      </c>
      <c r="I178" s="2" t="s">
        <v>961</v>
      </c>
      <c r="J178" s="2" t="s">
        <v>962</v>
      </c>
      <c r="K178" s="2" t="s">
        <v>18</v>
      </c>
      <c r="L178" s="4"/>
      <c r="M178" s="4"/>
      <c r="N178" s="4"/>
    </row>
    <row r="179" spans="1:14">
      <c r="A179" s="6">
        <f t="shared" si="2"/>
        <v>178</v>
      </c>
      <c r="B179" s="2" t="s">
        <v>963</v>
      </c>
      <c r="C179" s="2"/>
      <c r="D179" s="2" t="s">
        <v>12</v>
      </c>
      <c r="E179" s="2">
        <v>4</v>
      </c>
      <c r="F179" s="8" t="s">
        <v>964</v>
      </c>
      <c r="G179" s="2" t="s">
        <v>965</v>
      </c>
      <c r="H179" s="2" t="s">
        <v>966</v>
      </c>
      <c r="I179" s="2" t="s">
        <v>967</v>
      </c>
      <c r="J179" s="6"/>
      <c r="K179" s="2" t="s">
        <v>18</v>
      </c>
      <c r="L179" s="4"/>
      <c r="M179" s="4"/>
      <c r="N179" s="4"/>
    </row>
    <row r="180" spans="1:14">
      <c r="A180" s="6">
        <f t="shared" si="2"/>
        <v>179</v>
      </c>
      <c r="B180" s="6" t="s">
        <v>968</v>
      </c>
      <c r="C180" s="6"/>
      <c r="D180" s="2" t="s">
        <v>12</v>
      </c>
      <c r="E180" s="2">
        <v>4</v>
      </c>
      <c r="F180" s="11" t="s">
        <v>969</v>
      </c>
      <c r="G180" s="2" t="s">
        <v>970</v>
      </c>
      <c r="H180" s="2" t="s">
        <v>971</v>
      </c>
      <c r="I180" s="2" t="s">
        <v>972</v>
      </c>
      <c r="J180" s="2" t="s">
        <v>973</v>
      </c>
      <c r="K180" s="2" t="s">
        <v>18</v>
      </c>
      <c r="L180" s="4"/>
      <c r="M180" s="4"/>
      <c r="N180" s="4"/>
    </row>
    <row r="181" spans="1:14">
      <c r="A181" s="6">
        <f t="shared" si="2"/>
        <v>180</v>
      </c>
      <c r="B181" s="6" t="s">
        <v>974</v>
      </c>
      <c r="C181" s="6"/>
      <c r="D181" s="2" t="s">
        <v>12</v>
      </c>
      <c r="E181" s="2">
        <v>4</v>
      </c>
      <c r="F181" s="11" t="s">
        <v>975</v>
      </c>
      <c r="G181" s="2" t="s">
        <v>976</v>
      </c>
      <c r="H181" s="2" t="s">
        <v>977</v>
      </c>
      <c r="I181" s="2" t="s">
        <v>978</v>
      </c>
      <c r="J181" s="2" t="s">
        <v>979</v>
      </c>
      <c r="K181" s="2" t="s">
        <v>18</v>
      </c>
      <c r="L181" s="4"/>
      <c r="M181" s="4"/>
      <c r="N181" s="4"/>
    </row>
    <row r="182" spans="1:14">
      <c r="A182" s="6">
        <f t="shared" si="2"/>
        <v>181</v>
      </c>
      <c r="B182" s="2" t="s">
        <v>980</v>
      </c>
      <c r="C182" s="2"/>
      <c r="D182" s="2" t="s">
        <v>12</v>
      </c>
      <c r="E182" s="2">
        <v>4</v>
      </c>
      <c r="F182" s="11" t="s">
        <v>981</v>
      </c>
      <c r="G182" s="2" t="s">
        <v>338</v>
      </c>
      <c r="H182" s="2" t="s">
        <v>982</v>
      </c>
      <c r="I182" s="2" t="s">
        <v>983</v>
      </c>
      <c r="J182" s="2" t="s">
        <v>984</v>
      </c>
      <c r="K182" s="2" t="s">
        <v>18</v>
      </c>
      <c r="L182" s="4"/>
      <c r="M182" s="4"/>
      <c r="N182" s="4"/>
    </row>
    <row r="183" spans="1:14">
      <c r="A183" s="6">
        <f t="shared" si="2"/>
        <v>182</v>
      </c>
      <c r="B183" s="6" t="s">
        <v>985</v>
      </c>
      <c r="C183" s="6"/>
      <c r="D183" s="2" t="s">
        <v>12</v>
      </c>
      <c r="E183" s="2">
        <v>4</v>
      </c>
      <c r="F183" s="8" t="s">
        <v>986</v>
      </c>
      <c r="G183" s="6" t="s">
        <v>987</v>
      </c>
      <c r="H183" s="2" t="s">
        <v>988</v>
      </c>
      <c r="I183" s="6" t="s">
        <v>989</v>
      </c>
      <c r="J183" s="2" t="s">
        <v>990</v>
      </c>
      <c r="K183" s="2" t="s">
        <v>18</v>
      </c>
      <c r="L183" s="4"/>
      <c r="M183" s="4"/>
      <c r="N183" s="4"/>
    </row>
    <row r="184" spans="1:14">
      <c r="A184" s="6">
        <f t="shared" si="2"/>
        <v>183</v>
      </c>
      <c r="B184" s="6" t="s">
        <v>991</v>
      </c>
      <c r="C184" s="6"/>
      <c r="D184" s="2" t="s">
        <v>12</v>
      </c>
      <c r="E184" s="2">
        <v>4</v>
      </c>
      <c r="F184" s="11" t="s">
        <v>987</v>
      </c>
      <c r="G184" s="6" t="s">
        <v>986</v>
      </c>
      <c r="H184" s="6" t="s">
        <v>989</v>
      </c>
      <c r="I184" s="6" t="s">
        <v>992</v>
      </c>
      <c r="J184" s="6"/>
      <c r="K184" s="2" t="s">
        <v>18</v>
      </c>
      <c r="L184" s="4"/>
      <c r="M184" s="4"/>
      <c r="N184" s="4"/>
    </row>
    <row r="185" spans="1:14">
      <c r="A185" s="6">
        <f t="shared" si="2"/>
        <v>184</v>
      </c>
      <c r="B185" s="6" t="s">
        <v>993</v>
      </c>
      <c r="C185" s="6"/>
      <c r="D185" s="2" t="s">
        <v>12</v>
      </c>
      <c r="E185" s="2">
        <v>4</v>
      </c>
      <c r="F185" s="11" t="s">
        <v>989</v>
      </c>
      <c r="G185" s="6" t="s">
        <v>992</v>
      </c>
      <c r="H185" s="6" t="s">
        <v>986</v>
      </c>
      <c r="I185" s="6" t="s">
        <v>987</v>
      </c>
      <c r="J185" s="2" t="s">
        <v>994</v>
      </c>
      <c r="K185" s="2" t="s">
        <v>18</v>
      </c>
      <c r="L185" s="4"/>
      <c r="M185" s="4"/>
      <c r="N185" s="4"/>
    </row>
    <row r="186" spans="1:14">
      <c r="A186" s="6">
        <f t="shared" si="2"/>
        <v>185</v>
      </c>
      <c r="B186" s="6" t="s">
        <v>995</v>
      </c>
      <c r="C186" s="6"/>
      <c r="D186" s="2" t="s">
        <v>12</v>
      </c>
      <c r="E186" s="2">
        <v>4</v>
      </c>
      <c r="F186" s="8" t="s">
        <v>996</v>
      </c>
      <c r="G186" s="6" t="s">
        <v>987</v>
      </c>
      <c r="H186" s="6" t="s">
        <v>992</v>
      </c>
      <c r="I186" s="6" t="s">
        <v>986</v>
      </c>
      <c r="J186" s="6"/>
      <c r="K186" s="2" t="s">
        <v>18</v>
      </c>
      <c r="L186" s="4"/>
      <c r="M186" s="4"/>
      <c r="N186" s="4"/>
    </row>
    <row r="187" spans="1:14">
      <c r="A187" s="6">
        <f t="shared" si="2"/>
        <v>186</v>
      </c>
      <c r="B187" s="6" t="s">
        <v>997</v>
      </c>
      <c r="C187" s="6"/>
      <c r="D187" s="2" t="s">
        <v>12</v>
      </c>
      <c r="E187" s="2">
        <v>4</v>
      </c>
      <c r="F187" s="11" t="s">
        <v>998</v>
      </c>
      <c r="G187" s="6" t="s">
        <v>996</v>
      </c>
      <c r="H187" s="6" t="s">
        <v>989</v>
      </c>
      <c r="I187" s="6" t="s">
        <v>992</v>
      </c>
      <c r="J187" s="2" t="s">
        <v>999</v>
      </c>
      <c r="K187" s="2" t="s">
        <v>18</v>
      </c>
      <c r="L187" s="4"/>
      <c r="M187" s="4"/>
      <c r="N187" s="4"/>
    </row>
    <row r="188" spans="1:14">
      <c r="A188" s="6">
        <f t="shared" si="2"/>
        <v>187</v>
      </c>
      <c r="B188" s="6" t="s">
        <v>1000</v>
      </c>
      <c r="C188" s="6"/>
      <c r="D188" s="2" t="s">
        <v>12</v>
      </c>
      <c r="E188" s="2">
        <v>4</v>
      </c>
      <c r="F188" s="11" t="s">
        <v>992</v>
      </c>
      <c r="G188" s="6" t="s">
        <v>989</v>
      </c>
      <c r="H188" s="6" t="s">
        <v>987</v>
      </c>
      <c r="I188" s="6" t="s">
        <v>996</v>
      </c>
      <c r="J188" s="6"/>
      <c r="K188" s="2" t="s">
        <v>18</v>
      </c>
      <c r="L188" s="4"/>
      <c r="M188" s="4"/>
      <c r="N188" s="4"/>
    </row>
    <row r="189" spans="1:14">
      <c r="A189" s="6">
        <f t="shared" si="2"/>
        <v>188</v>
      </c>
      <c r="B189" s="6" t="s">
        <v>1001</v>
      </c>
      <c r="C189" s="6"/>
      <c r="D189" s="2" t="s">
        <v>12</v>
      </c>
      <c r="E189" s="2">
        <v>4</v>
      </c>
      <c r="F189" s="8" t="s">
        <v>1002</v>
      </c>
      <c r="G189" s="2" t="s">
        <v>1003</v>
      </c>
      <c r="H189" s="2" t="s">
        <v>1004</v>
      </c>
      <c r="I189" s="2" t="s">
        <v>1005</v>
      </c>
      <c r="J189" s="2" t="s">
        <v>1006</v>
      </c>
      <c r="K189" s="2" t="s">
        <v>18</v>
      </c>
      <c r="L189" s="4"/>
      <c r="M189" s="4"/>
      <c r="N189" s="4"/>
    </row>
    <row r="190" spans="1:14">
      <c r="A190" s="6">
        <f t="shared" si="2"/>
        <v>189</v>
      </c>
      <c r="B190" s="6" t="s">
        <v>1007</v>
      </c>
      <c r="C190" s="6"/>
      <c r="D190" s="2" t="s">
        <v>12</v>
      </c>
      <c r="E190" s="2">
        <v>4</v>
      </c>
      <c r="F190" s="11" t="s">
        <v>741</v>
      </c>
      <c r="G190" s="2" t="s">
        <v>740</v>
      </c>
      <c r="H190" s="2" t="s">
        <v>265</v>
      </c>
      <c r="I190" s="2" t="s">
        <v>742</v>
      </c>
      <c r="J190" s="6"/>
      <c r="K190" s="2" t="s">
        <v>18</v>
      </c>
      <c r="L190" s="4"/>
      <c r="M190" s="4"/>
      <c r="N190" s="4"/>
    </row>
    <row r="191" spans="1:14">
      <c r="A191" s="6">
        <f t="shared" si="2"/>
        <v>190</v>
      </c>
      <c r="B191" s="6" t="s">
        <v>1008</v>
      </c>
      <c r="C191" s="6"/>
      <c r="D191" s="2" t="s">
        <v>12</v>
      </c>
      <c r="E191" s="2">
        <v>4</v>
      </c>
      <c r="F191" s="11" t="s">
        <v>741</v>
      </c>
      <c r="G191" s="2" t="s">
        <v>265</v>
      </c>
      <c r="H191" s="2" t="s">
        <v>742</v>
      </c>
      <c r="I191" s="2" t="s">
        <v>740</v>
      </c>
      <c r="J191" s="2" t="s">
        <v>1009</v>
      </c>
      <c r="K191" s="2" t="s">
        <v>18</v>
      </c>
      <c r="L191" s="4"/>
      <c r="M191" s="4"/>
      <c r="N191" s="4"/>
    </row>
    <row r="192" spans="1:14">
      <c r="A192" s="6">
        <f t="shared" si="2"/>
        <v>191</v>
      </c>
      <c r="B192" s="6" t="s">
        <v>1010</v>
      </c>
      <c r="C192" s="6"/>
      <c r="D192" s="2" t="s">
        <v>12</v>
      </c>
      <c r="E192" s="2">
        <v>4</v>
      </c>
      <c r="F192" s="11" t="s">
        <v>742</v>
      </c>
      <c r="G192" s="2" t="s">
        <v>265</v>
      </c>
      <c r="H192" s="2" t="s">
        <v>741</v>
      </c>
      <c r="I192" s="2" t="s">
        <v>740</v>
      </c>
      <c r="J192" s="2" t="s">
        <v>1011</v>
      </c>
      <c r="K192" s="2" t="s">
        <v>18</v>
      </c>
      <c r="L192" s="4"/>
      <c r="M192" s="4"/>
      <c r="N192" s="4"/>
    </row>
    <row r="193" spans="1:14">
      <c r="A193" s="6">
        <f t="shared" si="2"/>
        <v>192</v>
      </c>
      <c r="B193" s="6" t="s">
        <v>1012</v>
      </c>
      <c r="C193" s="6"/>
      <c r="D193" s="2" t="s">
        <v>12</v>
      </c>
      <c r="E193" s="2">
        <v>4</v>
      </c>
      <c r="F193" s="11" t="s">
        <v>1013</v>
      </c>
      <c r="G193" s="2" t="s">
        <v>1014</v>
      </c>
      <c r="H193" s="2" t="s">
        <v>1015</v>
      </c>
      <c r="I193" s="2" t="s">
        <v>1016</v>
      </c>
      <c r="J193" s="6"/>
      <c r="K193" s="2" t="s">
        <v>18</v>
      </c>
      <c r="L193" s="4"/>
      <c r="M193" s="4"/>
      <c r="N193" s="4"/>
    </row>
    <row r="194" spans="1:14">
      <c r="A194" s="6">
        <f t="shared" ref="A194:A257" si="3">ROW()-1</f>
        <v>193</v>
      </c>
      <c r="B194" s="6" t="s">
        <v>1017</v>
      </c>
      <c r="C194" s="6"/>
      <c r="D194" s="2" t="s">
        <v>12</v>
      </c>
      <c r="E194" s="2">
        <v>4</v>
      </c>
      <c r="F194" s="11" t="s">
        <v>1018</v>
      </c>
      <c r="G194" s="2" t="s">
        <v>1019</v>
      </c>
      <c r="H194" s="2" t="s">
        <v>1020</v>
      </c>
      <c r="I194" s="2" t="s">
        <v>1021</v>
      </c>
      <c r="J194" s="2" t="s">
        <v>1022</v>
      </c>
      <c r="K194" s="2" t="s">
        <v>18</v>
      </c>
      <c r="L194" s="4"/>
      <c r="M194" s="4"/>
      <c r="N194" s="4"/>
    </row>
    <row r="195" spans="1:14">
      <c r="A195" s="6">
        <f t="shared" si="3"/>
        <v>194</v>
      </c>
      <c r="B195" s="2" t="s">
        <v>1023</v>
      </c>
      <c r="C195" s="2"/>
      <c r="D195" s="2" t="s">
        <v>12</v>
      </c>
      <c r="E195" s="2">
        <v>4</v>
      </c>
      <c r="F195" s="11" t="s">
        <v>1024</v>
      </c>
      <c r="G195" s="2" t="s">
        <v>626</v>
      </c>
      <c r="H195" s="2" t="s">
        <v>636</v>
      </c>
      <c r="I195" s="2" t="s">
        <v>625</v>
      </c>
      <c r="J195" s="2" t="s">
        <v>1025</v>
      </c>
      <c r="K195" s="2" t="s">
        <v>18</v>
      </c>
      <c r="L195" s="4"/>
      <c r="M195" s="4"/>
      <c r="N195" s="4"/>
    </row>
    <row r="196" spans="1:14">
      <c r="A196" s="6">
        <f t="shared" si="3"/>
        <v>195</v>
      </c>
      <c r="B196" s="6" t="s">
        <v>1026</v>
      </c>
      <c r="C196" s="6"/>
      <c r="D196" s="2" t="s">
        <v>12</v>
      </c>
      <c r="E196" s="2">
        <v>4</v>
      </c>
      <c r="F196" s="11" t="s">
        <v>1027</v>
      </c>
      <c r="G196" s="2" t="s">
        <v>1028</v>
      </c>
      <c r="H196" s="2" t="s">
        <v>1029</v>
      </c>
      <c r="I196" s="2" t="s">
        <v>1030</v>
      </c>
      <c r="J196" s="2" t="s">
        <v>1031</v>
      </c>
      <c r="K196" s="2" t="s">
        <v>18</v>
      </c>
      <c r="L196" s="4"/>
      <c r="M196" s="4"/>
      <c r="N196" s="4"/>
    </row>
    <row r="197" spans="1:14">
      <c r="A197" s="6">
        <f t="shared" si="3"/>
        <v>196</v>
      </c>
      <c r="B197" s="6" t="s">
        <v>1032</v>
      </c>
      <c r="C197" s="6"/>
      <c r="D197" s="2" t="s">
        <v>12</v>
      </c>
      <c r="E197" s="2">
        <v>4</v>
      </c>
      <c r="F197" s="11" t="s">
        <v>598</v>
      </c>
      <c r="G197" s="2" t="s">
        <v>1033</v>
      </c>
      <c r="H197" s="2" t="s">
        <v>1034</v>
      </c>
      <c r="I197" s="2" t="s">
        <v>1035</v>
      </c>
      <c r="J197" s="2" t="s">
        <v>1036</v>
      </c>
      <c r="K197" s="2" t="s">
        <v>18</v>
      </c>
      <c r="L197" s="4"/>
      <c r="M197" s="4"/>
      <c r="N197" s="4"/>
    </row>
    <row r="198" spans="1:14">
      <c r="A198" s="6">
        <f t="shared" si="3"/>
        <v>197</v>
      </c>
      <c r="B198" s="6" t="s">
        <v>1037</v>
      </c>
      <c r="C198" s="6"/>
      <c r="D198" s="2" t="s">
        <v>12</v>
      </c>
      <c r="E198" s="2">
        <v>4</v>
      </c>
      <c r="F198" s="11" t="s">
        <v>1038</v>
      </c>
      <c r="G198" s="2" t="s">
        <v>1039</v>
      </c>
      <c r="H198" s="2" t="s">
        <v>1040</v>
      </c>
      <c r="I198" s="2" t="s">
        <v>1041</v>
      </c>
      <c r="J198" s="2" t="s">
        <v>1042</v>
      </c>
      <c r="K198" s="2" t="s">
        <v>18</v>
      </c>
      <c r="L198" s="4"/>
      <c r="M198" s="4"/>
      <c r="N198" s="4"/>
    </row>
    <row r="199" spans="1:14">
      <c r="A199" s="6">
        <f t="shared" si="3"/>
        <v>198</v>
      </c>
      <c r="B199" s="6" t="s">
        <v>1043</v>
      </c>
      <c r="C199" s="6"/>
      <c r="D199" s="2" t="s">
        <v>12</v>
      </c>
      <c r="E199" s="2">
        <v>4</v>
      </c>
      <c r="F199" s="11" t="s">
        <v>1044</v>
      </c>
      <c r="G199" s="2" t="s">
        <v>1045</v>
      </c>
      <c r="H199" s="2" t="s">
        <v>1046</v>
      </c>
      <c r="I199" s="2" t="s">
        <v>1047</v>
      </c>
      <c r="J199" s="6"/>
      <c r="K199" s="2" t="s">
        <v>18</v>
      </c>
      <c r="L199" s="4"/>
      <c r="M199" s="4"/>
      <c r="N199" s="4"/>
    </row>
    <row r="200" spans="1:14">
      <c r="A200" s="6">
        <f t="shared" si="3"/>
        <v>199</v>
      </c>
      <c r="B200" s="6" t="s">
        <v>1048</v>
      </c>
      <c r="C200" s="6"/>
      <c r="D200" s="2" t="s">
        <v>12</v>
      </c>
      <c r="E200" s="2">
        <v>4</v>
      </c>
      <c r="F200" s="11" t="s">
        <v>1046</v>
      </c>
      <c r="G200" s="2" t="s">
        <v>1047</v>
      </c>
      <c r="H200" s="2" t="s">
        <v>1049</v>
      </c>
      <c r="I200" s="2" t="s">
        <v>1050</v>
      </c>
      <c r="J200" s="6"/>
      <c r="K200" s="2" t="s">
        <v>18</v>
      </c>
      <c r="L200" s="4"/>
      <c r="M200" s="4"/>
      <c r="N200" s="4"/>
    </row>
    <row r="201" spans="1:14">
      <c r="A201" s="6">
        <f t="shared" si="3"/>
        <v>200</v>
      </c>
      <c r="B201" s="6" t="s">
        <v>1051</v>
      </c>
      <c r="C201" s="6"/>
      <c r="D201" s="2" t="s">
        <v>12</v>
      </c>
      <c r="E201" s="2">
        <v>4</v>
      </c>
      <c r="F201" s="11" t="s">
        <v>1049</v>
      </c>
      <c r="G201" s="2" t="s">
        <v>1044</v>
      </c>
      <c r="H201" s="2" t="s">
        <v>1045</v>
      </c>
      <c r="I201" s="2" t="s">
        <v>1046</v>
      </c>
      <c r="J201" s="6"/>
      <c r="K201" s="2" t="s">
        <v>18</v>
      </c>
      <c r="L201" s="4"/>
      <c r="M201" s="4"/>
      <c r="N201" s="4"/>
    </row>
    <row r="202" spans="1:14">
      <c r="A202" s="6">
        <f t="shared" si="3"/>
        <v>201</v>
      </c>
      <c r="B202" s="6" t="s">
        <v>1052</v>
      </c>
      <c r="C202" s="6"/>
      <c r="D202" s="2" t="s">
        <v>12</v>
      </c>
      <c r="E202" s="2">
        <v>4</v>
      </c>
      <c r="F202" s="11" t="s">
        <v>1053</v>
      </c>
      <c r="G202" s="2" t="s">
        <v>1054</v>
      </c>
      <c r="H202" s="2" t="s">
        <v>1055</v>
      </c>
      <c r="I202" s="2" t="s">
        <v>1056</v>
      </c>
      <c r="J202" s="6"/>
      <c r="K202" s="2" t="s">
        <v>18</v>
      </c>
      <c r="L202" s="4"/>
      <c r="M202" s="4"/>
      <c r="N202" s="4"/>
    </row>
    <row r="203" spans="1:14">
      <c r="A203" s="6">
        <f t="shared" si="3"/>
        <v>202</v>
      </c>
      <c r="B203" s="6" t="s">
        <v>1057</v>
      </c>
      <c r="C203" s="6"/>
      <c r="D203" s="2" t="s">
        <v>12</v>
      </c>
      <c r="E203" s="2">
        <v>4</v>
      </c>
      <c r="F203" s="11" t="s">
        <v>1058</v>
      </c>
      <c r="G203" s="2" t="s">
        <v>1059</v>
      </c>
      <c r="H203" s="2" t="s">
        <v>1060</v>
      </c>
      <c r="I203" s="2" t="s">
        <v>1061</v>
      </c>
      <c r="J203" s="2" t="s">
        <v>1062</v>
      </c>
      <c r="K203" s="2" t="s">
        <v>18</v>
      </c>
      <c r="L203" s="4"/>
      <c r="M203" s="4"/>
      <c r="N203" s="4"/>
    </row>
    <row r="204" spans="1:14">
      <c r="A204" s="6">
        <f t="shared" si="3"/>
        <v>203</v>
      </c>
      <c r="B204" s="6" t="s">
        <v>1063</v>
      </c>
      <c r="C204" s="6"/>
      <c r="D204" s="2" t="s">
        <v>12</v>
      </c>
      <c r="E204" s="2">
        <v>4</v>
      </c>
      <c r="F204" s="8" t="s">
        <v>1064</v>
      </c>
      <c r="G204" s="2" t="s">
        <v>1065</v>
      </c>
      <c r="H204" s="2" t="s">
        <v>1066</v>
      </c>
      <c r="I204" s="2" t="s">
        <v>1067</v>
      </c>
      <c r="J204" s="2" t="s">
        <v>1068</v>
      </c>
      <c r="K204" s="2" t="s">
        <v>18</v>
      </c>
      <c r="L204" s="4"/>
      <c r="M204" s="4"/>
      <c r="N204" s="4"/>
    </row>
    <row r="205" spans="1:14">
      <c r="A205" s="6">
        <f t="shared" si="3"/>
        <v>204</v>
      </c>
      <c r="B205" s="6" t="s">
        <v>1069</v>
      </c>
      <c r="C205" s="6"/>
      <c r="D205" s="2" t="s">
        <v>12</v>
      </c>
      <c r="E205" s="2">
        <v>4</v>
      </c>
      <c r="F205" s="11" t="s">
        <v>1070</v>
      </c>
      <c r="G205" s="2" t="s">
        <v>1071</v>
      </c>
      <c r="H205" s="2" t="s">
        <v>1072</v>
      </c>
      <c r="I205" s="2" t="s">
        <v>1073</v>
      </c>
      <c r="J205" s="6"/>
      <c r="K205" s="2" t="s">
        <v>18</v>
      </c>
      <c r="L205" s="4"/>
      <c r="M205" s="4"/>
      <c r="N205" s="4"/>
    </row>
    <row r="206" spans="1:14">
      <c r="A206" s="6">
        <f t="shared" si="3"/>
        <v>205</v>
      </c>
      <c r="B206" s="6" t="s">
        <v>1074</v>
      </c>
      <c r="C206" s="6"/>
      <c r="D206" s="2" t="s">
        <v>12</v>
      </c>
      <c r="E206" s="2">
        <v>4</v>
      </c>
      <c r="F206" s="8" t="s">
        <v>1073</v>
      </c>
      <c r="G206" s="6" t="s">
        <v>1070</v>
      </c>
      <c r="H206" s="2" t="s">
        <v>1071</v>
      </c>
      <c r="I206" s="2" t="s">
        <v>1072</v>
      </c>
      <c r="J206" s="6"/>
      <c r="K206" s="2" t="s">
        <v>18</v>
      </c>
      <c r="L206" s="4"/>
      <c r="M206" s="4"/>
      <c r="N206" s="4"/>
    </row>
    <row r="207" spans="1:14">
      <c r="A207" s="6">
        <f t="shared" si="3"/>
        <v>206</v>
      </c>
      <c r="B207" s="6" t="s">
        <v>1075</v>
      </c>
      <c r="C207" s="6"/>
      <c r="D207" s="2" t="s">
        <v>12</v>
      </c>
      <c r="E207" s="2">
        <v>4</v>
      </c>
      <c r="F207" s="8" t="s">
        <v>1071</v>
      </c>
      <c r="G207" s="2" t="s">
        <v>1073</v>
      </c>
      <c r="H207" s="2" t="s">
        <v>1072</v>
      </c>
      <c r="I207" s="6" t="s">
        <v>1070</v>
      </c>
      <c r="J207" s="6"/>
      <c r="K207" s="2" t="s">
        <v>18</v>
      </c>
      <c r="L207" s="4"/>
      <c r="M207" s="4"/>
      <c r="N207" s="4"/>
    </row>
    <row r="208" spans="1:14">
      <c r="A208" s="6">
        <f t="shared" si="3"/>
        <v>207</v>
      </c>
      <c r="B208" s="6" t="s">
        <v>1076</v>
      </c>
      <c r="C208" s="6"/>
      <c r="D208" s="2" t="s">
        <v>12</v>
      </c>
      <c r="E208" s="2">
        <v>4</v>
      </c>
      <c r="F208" s="8" t="s">
        <v>1072</v>
      </c>
      <c r="G208" s="6" t="s">
        <v>1070</v>
      </c>
      <c r="H208" s="2" t="s">
        <v>1073</v>
      </c>
      <c r="I208" s="2" t="s">
        <v>1071</v>
      </c>
      <c r="J208" s="6"/>
      <c r="K208" s="2" t="s">
        <v>18</v>
      </c>
      <c r="L208" s="4"/>
      <c r="M208" s="4"/>
      <c r="N208" s="4"/>
    </row>
    <row r="209" spans="1:14">
      <c r="A209" s="6">
        <f t="shared" si="3"/>
        <v>208</v>
      </c>
      <c r="B209" s="6" t="s">
        <v>1077</v>
      </c>
      <c r="C209" s="6"/>
      <c r="D209" s="2" t="s">
        <v>12</v>
      </c>
      <c r="E209" s="2">
        <v>4</v>
      </c>
      <c r="F209" s="11" t="s">
        <v>1078</v>
      </c>
      <c r="G209" s="2" t="s">
        <v>1079</v>
      </c>
      <c r="H209" s="2" t="s">
        <v>1080</v>
      </c>
      <c r="I209" s="2" t="s">
        <v>1081</v>
      </c>
      <c r="J209" s="6"/>
      <c r="K209" s="2" t="s">
        <v>18</v>
      </c>
      <c r="L209" s="4"/>
      <c r="M209" s="4"/>
      <c r="N209" s="4"/>
    </row>
    <row r="210" spans="1:14">
      <c r="A210" s="6">
        <f t="shared" si="3"/>
        <v>209</v>
      </c>
      <c r="B210" s="6" t="s">
        <v>1082</v>
      </c>
      <c r="C210" s="6"/>
      <c r="D210" s="2" t="s">
        <v>12</v>
      </c>
      <c r="E210" s="2">
        <v>4</v>
      </c>
      <c r="F210" s="8" t="s">
        <v>1083</v>
      </c>
      <c r="G210" s="2" t="s">
        <v>1084</v>
      </c>
      <c r="H210" s="9" t="s">
        <v>1085</v>
      </c>
      <c r="I210" s="2" t="s">
        <v>1086</v>
      </c>
      <c r="J210" s="6"/>
      <c r="K210" s="2" t="s">
        <v>18</v>
      </c>
      <c r="L210" s="4"/>
      <c r="M210" s="4"/>
      <c r="N210" s="4"/>
    </row>
    <row r="211" spans="1:14">
      <c r="A211" s="6">
        <f t="shared" si="3"/>
        <v>210</v>
      </c>
      <c r="B211" s="6" t="s">
        <v>1087</v>
      </c>
      <c r="C211" s="6"/>
      <c r="D211" s="2" t="s">
        <v>12</v>
      </c>
      <c r="E211" s="2">
        <v>4</v>
      </c>
      <c r="F211" s="11" t="s">
        <v>1088</v>
      </c>
      <c r="G211" s="2" t="s">
        <v>1089</v>
      </c>
      <c r="H211" s="2" t="s">
        <v>1090</v>
      </c>
      <c r="I211" s="2" t="s">
        <v>1091</v>
      </c>
      <c r="J211" s="6"/>
      <c r="K211" s="2" t="s">
        <v>18</v>
      </c>
      <c r="L211" s="4"/>
      <c r="M211" s="4"/>
      <c r="N211" s="4"/>
    </row>
    <row r="212" spans="1:14">
      <c r="A212" s="6">
        <f t="shared" si="3"/>
        <v>211</v>
      </c>
      <c r="B212" s="6" t="s">
        <v>1092</v>
      </c>
      <c r="C212" s="6"/>
      <c r="D212" s="2" t="s">
        <v>12</v>
      </c>
      <c r="E212" s="2">
        <v>4</v>
      </c>
      <c r="F212" s="11" t="s">
        <v>1093</v>
      </c>
      <c r="G212" s="2" t="s">
        <v>1094</v>
      </c>
      <c r="H212" s="2" t="s">
        <v>1095</v>
      </c>
      <c r="I212" s="2" t="s">
        <v>1096</v>
      </c>
      <c r="J212" s="6"/>
      <c r="K212" s="2" t="s">
        <v>18</v>
      </c>
      <c r="L212" s="4"/>
      <c r="M212" s="4"/>
      <c r="N212" s="4"/>
    </row>
    <row r="213" spans="1:14">
      <c r="A213" s="6">
        <f t="shared" si="3"/>
        <v>212</v>
      </c>
      <c r="B213" s="6" t="s">
        <v>1097</v>
      </c>
      <c r="C213" s="6"/>
      <c r="D213" s="2" t="s">
        <v>12</v>
      </c>
      <c r="E213" s="2">
        <v>4</v>
      </c>
      <c r="F213" s="8" t="s">
        <v>1098</v>
      </c>
      <c r="G213" s="2" t="s">
        <v>1099</v>
      </c>
      <c r="H213" s="2" t="s">
        <v>1100</v>
      </c>
      <c r="I213" s="2" t="s">
        <v>1101</v>
      </c>
      <c r="J213" s="2" t="s">
        <v>1102</v>
      </c>
      <c r="K213" s="2" t="s">
        <v>18</v>
      </c>
      <c r="L213" s="4"/>
      <c r="M213" s="4"/>
      <c r="N213" s="4"/>
    </row>
    <row r="214" spans="1:14">
      <c r="A214" s="6">
        <f t="shared" si="3"/>
        <v>213</v>
      </c>
      <c r="B214" s="6" t="s">
        <v>1103</v>
      </c>
      <c r="C214" s="6"/>
      <c r="D214" s="2" t="s">
        <v>12</v>
      </c>
      <c r="E214" s="2">
        <v>4</v>
      </c>
      <c r="F214" s="11" t="s">
        <v>1104</v>
      </c>
      <c r="G214" s="2" t="s">
        <v>1105</v>
      </c>
      <c r="H214" s="2" t="s">
        <v>1106</v>
      </c>
      <c r="I214" s="2" t="s">
        <v>1107</v>
      </c>
      <c r="J214" s="6"/>
      <c r="K214" s="2" t="s">
        <v>18</v>
      </c>
      <c r="L214" s="4"/>
      <c r="M214" s="4"/>
      <c r="N214" s="4"/>
    </row>
    <row r="215" spans="1:14">
      <c r="A215" s="6">
        <f t="shared" si="3"/>
        <v>214</v>
      </c>
      <c r="B215" s="2" t="s">
        <v>1108</v>
      </c>
      <c r="C215" s="2"/>
      <c r="D215" s="2" t="s">
        <v>12</v>
      </c>
      <c r="E215" s="2">
        <v>4</v>
      </c>
      <c r="F215" s="11" t="s">
        <v>1109</v>
      </c>
      <c r="G215" s="9" t="s">
        <v>1110</v>
      </c>
      <c r="H215" s="9" t="s">
        <v>1111</v>
      </c>
      <c r="I215" s="9" t="s">
        <v>1112</v>
      </c>
      <c r="J215" s="2" t="s">
        <v>1113</v>
      </c>
      <c r="K215" s="2" t="s">
        <v>18</v>
      </c>
      <c r="L215" s="4"/>
      <c r="M215" s="4"/>
      <c r="N215" s="4"/>
    </row>
    <row r="216" spans="1:14">
      <c r="A216" s="6">
        <f t="shared" si="3"/>
        <v>215</v>
      </c>
      <c r="B216" s="2" t="s">
        <v>1114</v>
      </c>
      <c r="C216" s="2"/>
      <c r="D216" s="2" t="s">
        <v>12</v>
      </c>
      <c r="E216" s="2">
        <v>4</v>
      </c>
      <c r="F216" s="8" t="s">
        <v>1115</v>
      </c>
      <c r="G216" s="2" t="s">
        <v>1116</v>
      </c>
      <c r="H216" s="2" t="s">
        <v>1117</v>
      </c>
      <c r="I216" s="2" t="s">
        <v>1118</v>
      </c>
      <c r="J216" s="2" t="s">
        <v>1119</v>
      </c>
      <c r="K216" s="2" t="s">
        <v>18</v>
      </c>
      <c r="L216" s="4"/>
      <c r="M216" s="4"/>
      <c r="N216" s="4"/>
    </row>
    <row r="217" spans="1:14">
      <c r="A217" s="6">
        <f t="shared" si="3"/>
        <v>216</v>
      </c>
      <c r="B217" s="2" t="s">
        <v>1120</v>
      </c>
      <c r="C217" s="2"/>
      <c r="D217" s="2" t="s">
        <v>12</v>
      </c>
      <c r="E217" s="2">
        <v>4</v>
      </c>
      <c r="F217" s="11" t="s">
        <v>1121</v>
      </c>
      <c r="G217" s="6" t="s">
        <v>1122</v>
      </c>
      <c r="H217" s="6" t="s">
        <v>1123</v>
      </c>
      <c r="I217" s="6" t="s">
        <v>1124</v>
      </c>
      <c r="J217" s="2" t="s">
        <v>1125</v>
      </c>
      <c r="K217" s="2" t="s">
        <v>18</v>
      </c>
      <c r="L217" s="4"/>
      <c r="M217" s="4"/>
      <c r="N217" s="4"/>
    </row>
    <row r="218" spans="1:14">
      <c r="A218" s="6">
        <f t="shared" si="3"/>
        <v>217</v>
      </c>
      <c r="B218" s="2" t="s">
        <v>1126</v>
      </c>
      <c r="C218" s="2"/>
      <c r="D218" s="2" t="s">
        <v>12</v>
      </c>
      <c r="E218" s="2">
        <v>4</v>
      </c>
      <c r="F218" s="8" t="s">
        <v>1127</v>
      </c>
      <c r="G218" s="2" t="s">
        <v>1128</v>
      </c>
      <c r="H218" s="2" t="s">
        <v>1129</v>
      </c>
      <c r="I218" s="2" t="s">
        <v>1130</v>
      </c>
      <c r="J218" s="2" t="s">
        <v>1131</v>
      </c>
      <c r="K218" s="2" t="s">
        <v>18</v>
      </c>
      <c r="L218" s="4"/>
      <c r="M218" s="4"/>
      <c r="N218" s="4"/>
    </row>
    <row r="219" spans="1:14">
      <c r="A219" s="6">
        <f t="shared" si="3"/>
        <v>218</v>
      </c>
      <c r="B219" s="2" t="s">
        <v>1132</v>
      </c>
      <c r="C219" s="2"/>
      <c r="D219" s="2" t="s">
        <v>12</v>
      </c>
      <c r="E219" s="2">
        <v>4</v>
      </c>
      <c r="F219" s="11" t="s">
        <v>1133</v>
      </c>
      <c r="G219" s="2" t="s">
        <v>1134</v>
      </c>
      <c r="H219" s="2" t="s">
        <v>1135</v>
      </c>
      <c r="I219" s="2" t="s">
        <v>1136</v>
      </c>
      <c r="J219" s="2" t="s">
        <v>1137</v>
      </c>
      <c r="K219" s="2" t="s">
        <v>18</v>
      </c>
      <c r="L219" s="4"/>
      <c r="M219" s="4"/>
      <c r="N219" s="4"/>
    </row>
    <row r="220" spans="1:14">
      <c r="A220" s="6">
        <f t="shared" si="3"/>
        <v>219</v>
      </c>
      <c r="B220" s="2" t="s">
        <v>1138</v>
      </c>
      <c r="C220" s="2"/>
      <c r="D220" s="2" t="s">
        <v>12</v>
      </c>
      <c r="E220" s="2">
        <v>4</v>
      </c>
      <c r="F220" s="8" t="s">
        <v>1139</v>
      </c>
      <c r="G220" s="2" t="s">
        <v>1140</v>
      </c>
      <c r="H220" s="2" t="s">
        <v>1141</v>
      </c>
      <c r="I220" s="2" t="s">
        <v>1142</v>
      </c>
      <c r="J220" s="2" t="s">
        <v>1143</v>
      </c>
      <c r="K220" s="2" t="s">
        <v>18</v>
      </c>
      <c r="L220" s="4"/>
      <c r="M220" s="4"/>
      <c r="N220" s="4"/>
    </row>
    <row r="221" spans="1:14">
      <c r="A221" s="6">
        <f t="shared" si="3"/>
        <v>220</v>
      </c>
      <c r="B221" s="2" t="s">
        <v>1144</v>
      </c>
      <c r="C221" s="2"/>
      <c r="D221" s="2" t="s">
        <v>12</v>
      </c>
      <c r="E221" s="2">
        <v>4</v>
      </c>
      <c r="F221" s="8" t="s">
        <v>1145</v>
      </c>
      <c r="G221" s="2" t="s">
        <v>1146</v>
      </c>
      <c r="H221" s="2" t="s">
        <v>1147</v>
      </c>
      <c r="I221" s="2" t="s">
        <v>1148</v>
      </c>
      <c r="J221" s="2" t="s">
        <v>1149</v>
      </c>
      <c r="K221" s="2" t="s">
        <v>18</v>
      </c>
      <c r="L221" s="4"/>
      <c r="M221" s="4"/>
      <c r="N221" s="4"/>
    </row>
    <row r="222" spans="1:14">
      <c r="A222" s="6">
        <f t="shared" si="3"/>
        <v>221</v>
      </c>
      <c r="B222" s="2" t="s">
        <v>1150</v>
      </c>
      <c r="C222" s="2"/>
      <c r="D222" s="2" t="s">
        <v>12</v>
      </c>
      <c r="E222" s="2">
        <v>4</v>
      </c>
      <c r="F222" s="8" t="s">
        <v>1021</v>
      </c>
      <c r="G222" s="2" t="s">
        <v>1151</v>
      </c>
      <c r="H222" s="2" t="s">
        <v>1024</v>
      </c>
      <c r="I222" s="2" t="s">
        <v>636</v>
      </c>
      <c r="J222" s="2" t="s">
        <v>1152</v>
      </c>
      <c r="K222" s="2" t="s">
        <v>18</v>
      </c>
      <c r="L222" s="4"/>
      <c r="M222" s="4"/>
      <c r="N222" s="4"/>
    </row>
    <row r="223" spans="1:14">
      <c r="A223" s="6">
        <f t="shared" si="3"/>
        <v>222</v>
      </c>
      <c r="B223" s="2" t="s">
        <v>1153</v>
      </c>
      <c r="C223" s="2"/>
      <c r="D223" s="2" t="s">
        <v>12</v>
      </c>
      <c r="E223" s="2">
        <v>4</v>
      </c>
      <c r="F223" s="11" t="s">
        <v>1154</v>
      </c>
      <c r="G223" s="2" t="s">
        <v>750</v>
      </c>
      <c r="H223" s="6" t="s">
        <v>1155</v>
      </c>
      <c r="I223" s="6" t="s">
        <v>1156</v>
      </c>
      <c r="J223" s="2" t="s">
        <v>1157</v>
      </c>
      <c r="K223" s="2" t="s">
        <v>18</v>
      </c>
      <c r="L223" s="4"/>
      <c r="M223" s="4"/>
      <c r="N223" s="4"/>
    </row>
    <row r="224" spans="1:14">
      <c r="A224" s="6">
        <f t="shared" si="3"/>
        <v>223</v>
      </c>
      <c r="B224" s="2" t="s">
        <v>1158</v>
      </c>
      <c r="C224" s="2"/>
      <c r="D224" s="2" t="s">
        <v>12</v>
      </c>
      <c r="E224" s="2">
        <v>4</v>
      </c>
      <c r="F224" s="8" t="s">
        <v>750</v>
      </c>
      <c r="G224" s="6" t="s">
        <v>1155</v>
      </c>
      <c r="H224" s="6" t="s">
        <v>1156</v>
      </c>
      <c r="I224" s="6" t="s">
        <v>1159</v>
      </c>
      <c r="J224" s="2" t="s">
        <v>1160</v>
      </c>
      <c r="K224" s="2" t="s">
        <v>18</v>
      </c>
      <c r="L224" s="4"/>
      <c r="M224" s="4"/>
      <c r="N224" s="4"/>
    </row>
    <row r="225" spans="1:14">
      <c r="A225" s="6">
        <f t="shared" si="3"/>
        <v>224</v>
      </c>
      <c r="B225" s="2" t="s">
        <v>1161</v>
      </c>
      <c r="C225" s="2"/>
      <c r="D225" s="2" t="s">
        <v>12</v>
      </c>
      <c r="E225" s="2">
        <v>4</v>
      </c>
      <c r="F225" s="8" t="s">
        <v>1162</v>
      </c>
      <c r="G225" s="14" t="s">
        <v>3534</v>
      </c>
      <c r="H225" s="14" t="s">
        <v>3535</v>
      </c>
      <c r="I225" s="14" t="s">
        <v>3536</v>
      </c>
      <c r="J225" s="2" t="s">
        <v>1163</v>
      </c>
      <c r="K225" s="2" t="s">
        <v>18</v>
      </c>
      <c r="L225" s="4"/>
      <c r="M225" s="4"/>
      <c r="N225" s="4"/>
    </row>
    <row r="226" spans="1:14">
      <c r="A226" s="6">
        <f t="shared" si="3"/>
        <v>225</v>
      </c>
      <c r="B226" s="2" t="s">
        <v>1164</v>
      </c>
      <c r="C226" s="2"/>
      <c r="D226" s="2" t="s">
        <v>12</v>
      </c>
      <c r="E226" s="2">
        <v>4</v>
      </c>
      <c r="F226" s="11" t="s">
        <v>1165</v>
      </c>
      <c r="G226" s="14" t="s">
        <v>3537</v>
      </c>
      <c r="H226" s="2" t="s">
        <v>1166</v>
      </c>
      <c r="I226" s="14" t="s">
        <v>3538</v>
      </c>
      <c r="J226" s="2" t="s">
        <v>1167</v>
      </c>
      <c r="K226" s="2" t="s">
        <v>18</v>
      </c>
      <c r="L226" s="4"/>
      <c r="M226" s="4"/>
      <c r="N226" s="4"/>
    </row>
    <row r="227" spans="1:14">
      <c r="A227" s="6">
        <f t="shared" si="3"/>
        <v>226</v>
      </c>
      <c r="B227" s="2" t="s">
        <v>1168</v>
      </c>
      <c r="C227" s="2"/>
      <c r="D227" s="2" t="s">
        <v>12</v>
      </c>
      <c r="E227" s="2">
        <v>4</v>
      </c>
      <c r="F227" s="16" t="s">
        <v>1169</v>
      </c>
      <c r="G227" s="2" t="s">
        <v>38</v>
      </c>
      <c r="H227" s="2" t="s">
        <v>40</v>
      </c>
      <c r="I227" s="2" t="s">
        <v>1170</v>
      </c>
      <c r="J227" s="14" t="s">
        <v>3539</v>
      </c>
      <c r="K227" s="2" t="s">
        <v>18</v>
      </c>
      <c r="L227" s="4"/>
      <c r="M227" s="4"/>
      <c r="N227" s="4"/>
    </row>
    <row r="228" spans="1:14">
      <c r="A228" s="6">
        <f t="shared" si="3"/>
        <v>227</v>
      </c>
      <c r="B228" s="2" t="s">
        <v>1171</v>
      </c>
      <c r="C228" s="2"/>
      <c r="D228" s="2" t="s">
        <v>12</v>
      </c>
      <c r="E228" s="2">
        <v>4</v>
      </c>
      <c r="F228" s="25" t="s">
        <v>3540</v>
      </c>
      <c r="G228" s="2" t="s">
        <v>1172</v>
      </c>
      <c r="H228" s="2" t="s">
        <v>1173</v>
      </c>
      <c r="I228" s="2" t="s">
        <v>1174</v>
      </c>
      <c r="J228" s="2" t="s">
        <v>1175</v>
      </c>
      <c r="K228" s="2" t="s">
        <v>18</v>
      </c>
      <c r="L228" s="4"/>
      <c r="M228" s="4"/>
      <c r="N228" s="4"/>
    </row>
    <row r="229" spans="1:14">
      <c r="A229" s="6">
        <f t="shared" si="3"/>
        <v>228</v>
      </c>
      <c r="B229" s="2" t="s">
        <v>1176</v>
      </c>
      <c r="C229" s="2"/>
      <c r="D229" s="2" t="s">
        <v>12</v>
      </c>
      <c r="E229" s="2">
        <v>4</v>
      </c>
      <c r="F229" s="8" t="s">
        <v>341</v>
      </c>
      <c r="G229" s="2" t="s">
        <v>340</v>
      </c>
      <c r="H229" s="2" t="s">
        <v>1177</v>
      </c>
      <c r="I229" s="2" t="s">
        <v>493</v>
      </c>
      <c r="J229" s="14" t="s">
        <v>3541</v>
      </c>
      <c r="K229" s="2" t="s">
        <v>18</v>
      </c>
      <c r="L229" s="4"/>
      <c r="M229" s="4"/>
      <c r="N229" s="4"/>
    </row>
    <row r="230" spans="1:14">
      <c r="A230" s="6">
        <f t="shared" si="3"/>
        <v>229</v>
      </c>
      <c r="B230" s="2" t="s">
        <v>1178</v>
      </c>
      <c r="C230" s="2"/>
      <c r="D230" s="2" t="s">
        <v>12</v>
      </c>
      <c r="E230" s="2">
        <v>4</v>
      </c>
      <c r="F230" s="8" t="s">
        <v>1179</v>
      </c>
      <c r="G230" s="14" t="s">
        <v>3542</v>
      </c>
      <c r="H230" s="2" t="s">
        <v>1180</v>
      </c>
      <c r="I230" s="2" t="s">
        <v>1181</v>
      </c>
      <c r="J230" s="2" t="s">
        <v>1182</v>
      </c>
      <c r="K230" s="2" t="s">
        <v>18</v>
      </c>
      <c r="L230" s="4"/>
      <c r="M230" s="4"/>
      <c r="N230" s="4"/>
    </row>
    <row r="231" spans="1:14">
      <c r="A231" s="6">
        <f t="shared" si="3"/>
        <v>230</v>
      </c>
      <c r="B231" s="2" t="s">
        <v>1183</v>
      </c>
      <c r="C231" s="2"/>
      <c r="D231" s="2" t="s">
        <v>12</v>
      </c>
      <c r="E231" s="2">
        <v>4</v>
      </c>
      <c r="F231" s="8" t="s">
        <v>1184</v>
      </c>
      <c r="G231" s="2" t="s">
        <v>1185</v>
      </c>
      <c r="H231" s="2" t="s">
        <v>1186</v>
      </c>
      <c r="I231" s="2" t="s">
        <v>1187</v>
      </c>
      <c r="J231" s="2" t="s">
        <v>1188</v>
      </c>
      <c r="K231" s="2" t="s">
        <v>18</v>
      </c>
      <c r="L231" s="4"/>
      <c r="M231" s="4"/>
      <c r="N231" s="4"/>
    </row>
    <row r="232" spans="1:14">
      <c r="A232" s="6">
        <f t="shared" si="3"/>
        <v>231</v>
      </c>
      <c r="B232" s="2" t="s">
        <v>1189</v>
      </c>
      <c r="C232" s="2"/>
      <c r="D232" s="2" t="s">
        <v>12</v>
      </c>
      <c r="E232" s="2">
        <v>4</v>
      </c>
      <c r="F232" s="25" t="s">
        <v>3543</v>
      </c>
      <c r="G232" s="2" t="s">
        <v>1190</v>
      </c>
      <c r="H232" s="2" t="s">
        <v>1191</v>
      </c>
      <c r="I232" s="2" t="s">
        <v>1192</v>
      </c>
      <c r="J232" s="2" t="s">
        <v>1193</v>
      </c>
      <c r="K232" s="2" t="s">
        <v>18</v>
      </c>
      <c r="L232" s="4"/>
      <c r="M232" s="4"/>
      <c r="N232" s="4"/>
    </row>
    <row r="233" spans="1:14">
      <c r="A233" s="6">
        <f t="shared" si="3"/>
        <v>232</v>
      </c>
      <c r="B233" s="2" t="s">
        <v>1194</v>
      </c>
      <c r="C233" s="2"/>
      <c r="D233" s="2" t="s">
        <v>12</v>
      </c>
      <c r="E233" s="2">
        <v>4</v>
      </c>
      <c r="F233" s="8" t="s">
        <v>1170</v>
      </c>
      <c r="G233" s="2" t="s">
        <v>38</v>
      </c>
      <c r="H233" s="2" t="s">
        <v>40</v>
      </c>
      <c r="I233" s="2" t="s">
        <v>41</v>
      </c>
      <c r="J233" s="14" t="s">
        <v>3544</v>
      </c>
      <c r="K233" s="2" t="s">
        <v>18</v>
      </c>
      <c r="L233" s="4"/>
      <c r="M233" s="4"/>
      <c r="N233" s="4"/>
    </row>
    <row r="234" spans="1:14">
      <c r="A234" s="6">
        <f t="shared" si="3"/>
        <v>233</v>
      </c>
      <c r="B234" s="2" t="s">
        <v>1195</v>
      </c>
      <c r="C234" s="2"/>
      <c r="D234" s="2" t="s">
        <v>12</v>
      </c>
      <c r="E234" s="2">
        <v>4</v>
      </c>
      <c r="F234" s="8" t="s">
        <v>1196</v>
      </c>
      <c r="G234" s="2" t="s">
        <v>1197</v>
      </c>
      <c r="H234" s="2" t="s">
        <v>1198</v>
      </c>
      <c r="I234" s="2" t="s">
        <v>1199</v>
      </c>
      <c r="J234" s="14" t="s">
        <v>3545</v>
      </c>
      <c r="K234" s="2" t="s">
        <v>18</v>
      </c>
      <c r="L234" s="4"/>
      <c r="M234" s="4"/>
      <c r="N234" s="4"/>
    </row>
    <row r="235" spans="1:14">
      <c r="A235" s="6">
        <f t="shared" si="3"/>
        <v>234</v>
      </c>
      <c r="B235" s="2" t="s">
        <v>1200</v>
      </c>
      <c r="C235" s="2"/>
      <c r="D235" s="2" t="s">
        <v>12</v>
      </c>
      <c r="E235" s="2">
        <v>4</v>
      </c>
      <c r="F235" s="8" t="s">
        <v>1201</v>
      </c>
      <c r="G235" s="14" t="s">
        <v>3546</v>
      </c>
      <c r="H235" s="14" t="s">
        <v>3547</v>
      </c>
      <c r="I235" s="14" t="s">
        <v>3548</v>
      </c>
      <c r="J235" s="2" t="s">
        <v>1202</v>
      </c>
      <c r="K235" s="2" t="s">
        <v>18</v>
      </c>
      <c r="L235" s="4"/>
      <c r="M235" s="4"/>
      <c r="N235" s="4"/>
    </row>
    <row r="236" spans="1:14">
      <c r="A236" s="6">
        <f t="shared" si="3"/>
        <v>235</v>
      </c>
      <c r="B236" s="2" t="s">
        <v>1203</v>
      </c>
      <c r="C236" s="2"/>
      <c r="D236" s="2" t="s">
        <v>12</v>
      </c>
      <c r="E236" s="2">
        <v>4</v>
      </c>
      <c r="F236" s="25" t="s">
        <v>3549</v>
      </c>
      <c r="G236" s="14" t="s">
        <v>3550</v>
      </c>
      <c r="H236" s="14" t="s">
        <v>3551</v>
      </c>
      <c r="I236" s="14" t="s">
        <v>3552</v>
      </c>
      <c r="J236" s="2" t="s">
        <v>1204</v>
      </c>
      <c r="K236" s="2" t="s">
        <v>18</v>
      </c>
      <c r="L236" s="4"/>
      <c r="M236" s="4"/>
      <c r="N236" s="4"/>
    </row>
    <row r="237" spans="1:14">
      <c r="A237" s="6">
        <f t="shared" si="3"/>
        <v>236</v>
      </c>
      <c r="B237" s="2" t="s">
        <v>1205</v>
      </c>
      <c r="C237" s="2"/>
      <c r="D237" s="2" t="s">
        <v>12</v>
      </c>
      <c r="E237" s="2">
        <v>4</v>
      </c>
      <c r="F237" s="25" t="s">
        <v>3553</v>
      </c>
      <c r="G237" s="2" t="s">
        <v>1201</v>
      </c>
      <c r="H237" s="2" t="s">
        <v>1206</v>
      </c>
      <c r="I237" s="2" t="s">
        <v>1207</v>
      </c>
      <c r="J237" s="2" t="s">
        <v>1208</v>
      </c>
      <c r="K237" s="2" t="s">
        <v>18</v>
      </c>
      <c r="L237" s="4"/>
      <c r="M237" s="4"/>
      <c r="N237" s="4"/>
    </row>
    <row r="238" spans="1:14">
      <c r="A238" s="6">
        <f t="shared" si="3"/>
        <v>237</v>
      </c>
      <c r="B238" s="2" t="s">
        <v>1209</v>
      </c>
      <c r="C238" s="2"/>
      <c r="D238" s="2" t="s">
        <v>12</v>
      </c>
      <c r="E238" s="2">
        <v>4</v>
      </c>
      <c r="F238" s="8" t="s">
        <v>1210</v>
      </c>
      <c r="G238" s="2" t="s">
        <v>1211</v>
      </c>
      <c r="H238" s="2" t="s">
        <v>1212</v>
      </c>
      <c r="I238" s="2" t="s">
        <v>1213</v>
      </c>
      <c r="J238" s="2" t="s">
        <v>1214</v>
      </c>
      <c r="K238" s="2" t="s">
        <v>18</v>
      </c>
      <c r="L238" s="4"/>
      <c r="M238" s="4"/>
      <c r="N238" s="4"/>
    </row>
    <row r="239" spans="1:14">
      <c r="A239" s="6">
        <f t="shared" si="3"/>
        <v>238</v>
      </c>
      <c r="B239" s="2" t="s">
        <v>1215</v>
      </c>
      <c r="C239" s="2"/>
      <c r="D239" s="2" t="s">
        <v>12</v>
      </c>
      <c r="E239" s="2">
        <v>4</v>
      </c>
      <c r="F239" s="8" t="s">
        <v>1216</v>
      </c>
      <c r="G239" s="2" t="s">
        <v>1217</v>
      </c>
      <c r="H239" s="2" t="s">
        <v>1218</v>
      </c>
      <c r="I239" s="2" t="s">
        <v>1219</v>
      </c>
      <c r="J239" s="2" t="s">
        <v>1220</v>
      </c>
      <c r="K239" s="2" t="s">
        <v>18</v>
      </c>
      <c r="L239" s="4"/>
      <c r="M239" s="4"/>
      <c r="N239" s="4"/>
    </row>
    <row r="240" spans="1:14">
      <c r="A240" s="6">
        <f t="shared" si="3"/>
        <v>239</v>
      </c>
      <c r="B240" s="2" t="s">
        <v>1221</v>
      </c>
      <c r="C240" s="2"/>
      <c r="D240" s="2" t="s">
        <v>12</v>
      </c>
      <c r="E240" s="2">
        <v>4</v>
      </c>
      <c r="F240" s="8" t="s">
        <v>283</v>
      </c>
      <c r="G240" s="2" t="s">
        <v>1222</v>
      </c>
      <c r="H240" s="2" t="s">
        <v>1223</v>
      </c>
      <c r="I240" s="2" t="s">
        <v>1224</v>
      </c>
      <c r="J240" s="2" t="s">
        <v>1225</v>
      </c>
      <c r="K240" s="2" t="s">
        <v>18</v>
      </c>
      <c r="L240" s="4"/>
      <c r="M240" s="4"/>
      <c r="N240" s="4"/>
    </row>
    <row r="241" spans="1:14">
      <c r="A241" s="6">
        <f t="shared" si="3"/>
        <v>240</v>
      </c>
      <c r="B241" s="2" t="s">
        <v>1226</v>
      </c>
      <c r="C241" s="2"/>
      <c r="D241" s="2" t="s">
        <v>12</v>
      </c>
      <c r="E241" s="2">
        <v>4</v>
      </c>
      <c r="F241" s="8" t="s">
        <v>1227</v>
      </c>
      <c r="G241" s="2" t="s">
        <v>1181</v>
      </c>
      <c r="H241" s="2" t="s">
        <v>1199</v>
      </c>
      <c r="I241" s="2" t="s">
        <v>40</v>
      </c>
      <c r="J241" s="2" t="s">
        <v>1228</v>
      </c>
      <c r="K241" s="2" t="s">
        <v>18</v>
      </c>
      <c r="L241" s="4"/>
      <c r="M241" s="4"/>
      <c r="N241" s="4"/>
    </row>
    <row r="242" spans="1:14">
      <c r="A242" s="6">
        <f t="shared" si="3"/>
        <v>241</v>
      </c>
      <c r="B242" s="2" t="s">
        <v>1229</v>
      </c>
      <c r="C242" s="2"/>
      <c r="D242" s="2" t="s">
        <v>12</v>
      </c>
      <c r="E242" s="2">
        <v>4</v>
      </c>
      <c r="F242" s="8" t="s">
        <v>1230</v>
      </c>
      <c r="G242" s="2" t="s">
        <v>1231</v>
      </c>
      <c r="H242" s="2" t="s">
        <v>1232</v>
      </c>
      <c r="I242" s="2" t="s">
        <v>1233</v>
      </c>
      <c r="J242" s="2" t="s">
        <v>1234</v>
      </c>
      <c r="K242" s="2" t="s">
        <v>18</v>
      </c>
      <c r="L242" s="4"/>
      <c r="M242" s="4"/>
      <c r="N242" s="4"/>
    </row>
    <row r="243" spans="1:14">
      <c r="A243" s="6">
        <f t="shared" si="3"/>
        <v>242</v>
      </c>
      <c r="B243" s="2" t="s">
        <v>1235</v>
      </c>
      <c r="C243" s="2"/>
      <c r="D243" s="2" t="s">
        <v>12</v>
      </c>
      <c r="E243" s="2">
        <v>4</v>
      </c>
      <c r="F243" s="25" t="s">
        <v>3554</v>
      </c>
      <c r="G243" s="14" t="s">
        <v>3555</v>
      </c>
      <c r="H243" s="14" t="s">
        <v>3556</v>
      </c>
      <c r="I243" s="14" t="s">
        <v>3557</v>
      </c>
      <c r="J243" s="2" t="s">
        <v>1236</v>
      </c>
      <c r="K243" s="2" t="s">
        <v>18</v>
      </c>
      <c r="L243" s="4"/>
      <c r="M243" s="4"/>
      <c r="N243" s="4"/>
    </row>
    <row r="244" spans="1:14">
      <c r="A244" s="6">
        <f t="shared" si="3"/>
        <v>243</v>
      </c>
      <c r="B244" s="2" t="s">
        <v>1237</v>
      </c>
      <c r="C244" s="2"/>
      <c r="D244" s="2" t="s">
        <v>12</v>
      </c>
      <c r="E244" s="2">
        <v>4</v>
      </c>
      <c r="F244" s="8" t="s">
        <v>40</v>
      </c>
      <c r="G244" s="2" t="s">
        <v>1170</v>
      </c>
      <c r="H244" s="2" t="s">
        <v>38</v>
      </c>
      <c r="I244" s="2" t="s">
        <v>41</v>
      </c>
      <c r="J244" s="2" t="s">
        <v>1238</v>
      </c>
      <c r="K244" s="2" t="s">
        <v>18</v>
      </c>
      <c r="L244" s="4"/>
      <c r="M244" s="4"/>
      <c r="N244" s="4"/>
    </row>
    <row r="245" spans="1:14">
      <c r="A245" s="6">
        <f t="shared" si="3"/>
        <v>244</v>
      </c>
      <c r="B245" s="2" t="s">
        <v>1239</v>
      </c>
      <c r="C245" s="2"/>
      <c r="D245" s="2" t="s">
        <v>12</v>
      </c>
      <c r="E245" s="2">
        <v>4</v>
      </c>
      <c r="F245" s="8" t="s">
        <v>1240</v>
      </c>
      <c r="G245" s="2" t="s">
        <v>40</v>
      </c>
      <c r="H245" s="2" t="s">
        <v>38</v>
      </c>
      <c r="I245" s="2" t="s">
        <v>1199</v>
      </c>
      <c r="J245" s="2" t="s">
        <v>1241</v>
      </c>
      <c r="K245" s="2" t="s">
        <v>18</v>
      </c>
      <c r="L245" s="4"/>
      <c r="M245" s="4"/>
      <c r="N245" s="4"/>
    </row>
    <row r="246" spans="1:14">
      <c r="A246" s="6">
        <f t="shared" si="3"/>
        <v>245</v>
      </c>
      <c r="B246" s="2" t="s">
        <v>1242</v>
      </c>
      <c r="C246" s="2"/>
      <c r="D246" s="2" t="s">
        <v>12</v>
      </c>
      <c r="E246" s="2">
        <v>4</v>
      </c>
      <c r="F246" s="8" t="s">
        <v>1243</v>
      </c>
      <c r="G246" s="2" t="s">
        <v>1244</v>
      </c>
      <c r="H246" s="14" t="s">
        <v>3558</v>
      </c>
      <c r="I246" s="2" t="s">
        <v>1245</v>
      </c>
      <c r="J246" s="2" t="s">
        <v>1246</v>
      </c>
      <c r="K246" s="2" t="s">
        <v>18</v>
      </c>
      <c r="L246" s="4"/>
      <c r="M246" s="4"/>
      <c r="N246" s="4"/>
    </row>
    <row r="247" spans="1:14">
      <c r="A247" s="6">
        <f t="shared" si="3"/>
        <v>246</v>
      </c>
      <c r="B247" s="2" t="s">
        <v>1247</v>
      </c>
      <c r="C247" s="2"/>
      <c r="D247" s="2" t="s">
        <v>12</v>
      </c>
      <c r="E247" s="2">
        <v>4</v>
      </c>
      <c r="F247" s="8" t="s">
        <v>1248</v>
      </c>
      <c r="G247" s="2" t="s">
        <v>1249</v>
      </c>
      <c r="H247" s="2" t="s">
        <v>143</v>
      </c>
      <c r="I247" s="2" t="s">
        <v>1250</v>
      </c>
      <c r="J247" s="2" t="s">
        <v>1251</v>
      </c>
      <c r="K247" s="2" t="s">
        <v>18</v>
      </c>
      <c r="L247" s="4"/>
      <c r="M247" s="4"/>
      <c r="N247" s="4"/>
    </row>
    <row r="248" spans="1:14">
      <c r="A248" s="6">
        <f t="shared" si="3"/>
        <v>247</v>
      </c>
      <c r="B248" s="2" t="s">
        <v>1252</v>
      </c>
      <c r="C248" s="2"/>
      <c r="D248" s="2" t="s">
        <v>12</v>
      </c>
      <c r="E248" s="2">
        <v>4</v>
      </c>
      <c r="F248" s="8" t="s">
        <v>1253</v>
      </c>
      <c r="G248" s="14" t="s">
        <v>3559</v>
      </c>
      <c r="H248" s="2" t="s">
        <v>1254</v>
      </c>
      <c r="I248" s="14" t="s">
        <v>3560</v>
      </c>
      <c r="J248" s="2" t="s">
        <v>1255</v>
      </c>
      <c r="K248" s="2" t="s">
        <v>18</v>
      </c>
      <c r="L248" s="4"/>
      <c r="M248" s="4"/>
      <c r="N248" s="4"/>
    </row>
    <row r="249" spans="1:14">
      <c r="A249" s="6">
        <f t="shared" si="3"/>
        <v>248</v>
      </c>
      <c r="B249" s="2" t="s">
        <v>1256</v>
      </c>
      <c r="C249" s="2"/>
      <c r="D249" s="2" t="s">
        <v>12</v>
      </c>
      <c r="E249" s="2">
        <v>4</v>
      </c>
      <c r="F249" s="16" t="s">
        <v>1257</v>
      </c>
      <c r="G249" s="2" t="s">
        <v>1258</v>
      </c>
      <c r="H249" s="2" t="s">
        <v>1259</v>
      </c>
      <c r="I249" s="2" t="s">
        <v>1260</v>
      </c>
      <c r="J249" s="2" t="s">
        <v>1261</v>
      </c>
      <c r="K249" s="2" t="s">
        <v>18</v>
      </c>
      <c r="L249" s="4"/>
      <c r="M249" s="4"/>
      <c r="N249" s="4"/>
    </row>
    <row r="250" spans="1:14">
      <c r="A250" s="6">
        <f t="shared" si="3"/>
        <v>249</v>
      </c>
      <c r="B250" s="2" t="s">
        <v>1262</v>
      </c>
      <c r="C250" s="2"/>
      <c r="D250" s="2" t="s">
        <v>12</v>
      </c>
      <c r="E250" s="2">
        <v>4</v>
      </c>
      <c r="F250" s="25" t="s">
        <v>3561</v>
      </c>
      <c r="G250" s="2" t="s">
        <v>1263</v>
      </c>
      <c r="H250" s="2" t="s">
        <v>1264</v>
      </c>
      <c r="I250" s="2" t="s">
        <v>1265</v>
      </c>
      <c r="J250" s="2" t="s">
        <v>1266</v>
      </c>
      <c r="K250" s="2" t="s">
        <v>18</v>
      </c>
      <c r="L250" s="4"/>
      <c r="M250" s="4"/>
      <c r="N250" s="4"/>
    </row>
    <row r="251" spans="1:14">
      <c r="A251" s="6">
        <f t="shared" si="3"/>
        <v>250</v>
      </c>
      <c r="B251" s="2" t="s">
        <v>1267</v>
      </c>
      <c r="C251" s="2"/>
      <c r="D251" s="2" t="s">
        <v>12</v>
      </c>
      <c r="E251" s="2">
        <v>4</v>
      </c>
      <c r="F251" s="25" t="s">
        <v>3562</v>
      </c>
      <c r="G251" s="2" t="s">
        <v>1268</v>
      </c>
      <c r="H251" s="2" t="s">
        <v>1269</v>
      </c>
      <c r="I251" s="2" t="s">
        <v>1270</v>
      </c>
      <c r="J251" s="2" t="s">
        <v>1271</v>
      </c>
      <c r="K251" s="2" t="s">
        <v>18</v>
      </c>
      <c r="L251" s="4"/>
      <c r="M251" s="4"/>
      <c r="N251" s="4"/>
    </row>
    <row r="252" spans="1:14">
      <c r="A252" s="6">
        <f t="shared" si="3"/>
        <v>251</v>
      </c>
      <c r="B252" s="2" t="s">
        <v>1272</v>
      </c>
      <c r="C252" s="2"/>
      <c r="D252" s="2" t="s">
        <v>12</v>
      </c>
      <c r="E252" s="2">
        <v>4</v>
      </c>
      <c r="F252" s="8" t="s">
        <v>1273</v>
      </c>
      <c r="G252" s="2" t="s">
        <v>1274</v>
      </c>
      <c r="H252" s="2" t="s">
        <v>1275</v>
      </c>
      <c r="I252" s="2" t="s">
        <v>1274</v>
      </c>
      <c r="J252" s="2" t="s">
        <v>1276</v>
      </c>
      <c r="K252" s="2" t="s">
        <v>18</v>
      </c>
      <c r="L252" s="4"/>
      <c r="M252" s="4"/>
      <c r="N252" s="4"/>
    </row>
    <row r="253" spans="1:14">
      <c r="A253" s="6">
        <f t="shared" si="3"/>
        <v>252</v>
      </c>
      <c r="B253" s="2" t="s">
        <v>1277</v>
      </c>
      <c r="C253" s="2"/>
      <c r="D253" s="2" t="s">
        <v>12</v>
      </c>
      <c r="E253" s="2">
        <v>4</v>
      </c>
      <c r="F253" s="8" t="s">
        <v>1211</v>
      </c>
      <c r="G253" s="2" t="s">
        <v>1210</v>
      </c>
      <c r="H253" s="2" t="s">
        <v>1213</v>
      </c>
      <c r="I253" s="2" t="s">
        <v>1278</v>
      </c>
      <c r="J253" s="2" t="s">
        <v>1279</v>
      </c>
      <c r="K253" s="2" t="s">
        <v>18</v>
      </c>
      <c r="L253" s="4"/>
      <c r="M253" s="4"/>
      <c r="N253" s="4"/>
    </row>
    <row r="254" spans="1:14">
      <c r="A254" s="6">
        <f t="shared" si="3"/>
        <v>253</v>
      </c>
      <c r="B254" s="2" t="s">
        <v>1280</v>
      </c>
      <c r="C254" s="2"/>
      <c r="D254" s="2" t="s">
        <v>12</v>
      </c>
      <c r="E254" s="2">
        <v>4</v>
      </c>
      <c r="F254" s="8" t="s">
        <v>1281</v>
      </c>
      <c r="G254" s="2" t="s">
        <v>1282</v>
      </c>
      <c r="H254" s="2" t="s">
        <v>1283</v>
      </c>
      <c r="I254" s="2" t="s">
        <v>1284</v>
      </c>
      <c r="J254" s="2" t="s">
        <v>1285</v>
      </c>
      <c r="K254" s="2" t="s">
        <v>18</v>
      </c>
      <c r="L254" s="4"/>
      <c r="M254" s="4"/>
      <c r="N254" s="4"/>
    </row>
    <row r="255" spans="1:14">
      <c r="A255" s="6">
        <f t="shared" si="3"/>
        <v>254</v>
      </c>
      <c r="B255" s="2" t="s">
        <v>1286</v>
      </c>
      <c r="C255" s="2"/>
      <c r="D255" s="2" t="s">
        <v>12</v>
      </c>
      <c r="E255" s="2">
        <v>4</v>
      </c>
      <c r="F255" s="8" t="s">
        <v>1287</v>
      </c>
      <c r="G255" s="2" t="s">
        <v>1288</v>
      </c>
      <c r="H255" s="2" t="s">
        <v>1289</v>
      </c>
      <c r="I255" s="2" t="s">
        <v>1290</v>
      </c>
      <c r="J255" s="2" t="s">
        <v>1291</v>
      </c>
      <c r="K255" s="2" t="s">
        <v>18</v>
      </c>
      <c r="L255" s="4"/>
      <c r="M255" s="4"/>
      <c r="N255" s="4"/>
    </row>
    <row r="256" spans="1:14">
      <c r="A256" s="6">
        <f t="shared" si="3"/>
        <v>255</v>
      </c>
      <c r="B256" s="2" t="s">
        <v>1292</v>
      </c>
      <c r="C256" s="2"/>
      <c r="D256" s="2" t="s">
        <v>12</v>
      </c>
      <c r="E256" s="2">
        <v>4</v>
      </c>
      <c r="F256" s="8" t="s">
        <v>1293</v>
      </c>
      <c r="G256" s="2" t="s">
        <v>1294</v>
      </c>
      <c r="H256" s="2" t="s">
        <v>1295</v>
      </c>
      <c r="I256" s="2" t="s">
        <v>1296</v>
      </c>
      <c r="J256" s="2" t="s">
        <v>1297</v>
      </c>
      <c r="K256" s="2" t="s">
        <v>18</v>
      </c>
      <c r="L256" s="4"/>
      <c r="M256" s="4"/>
      <c r="N256" s="4"/>
    </row>
    <row r="257" spans="1:14">
      <c r="A257" s="6">
        <f t="shared" si="3"/>
        <v>256</v>
      </c>
      <c r="B257" s="2" t="s">
        <v>1298</v>
      </c>
      <c r="C257" s="2"/>
      <c r="D257" s="2" t="s">
        <v>12</v>
      </c>
      <c r="E257" s="2">
        <v>4</v>
      </c>
      <c r="F257" s="8" t="s">
        <v>1230</v>
      </c>
      <c r="G257" s="2" t="s">
        <v>1231</v>
      </c>
      <c r="H257" s="2" t="s">
        <v>1232</v>
      </c>
      <c r="I257" s="2" t="s">
        <v>1233</v>
      </c>
      <c r="J257" s="2" t="s">
        <v>1299</v>
      </c>
      <c r="K257" s="2" t="s">
        <v>18</v>
      </c>
      <c r="L257" s="4"/>
      <c r="M257" s="4"/>
      <c r="N257" s="4"/>
    </row>
    <row r="258" spans="1:14">
      <c r="A258" s="6">
        <f t="shared" ref="A258:A321" si="4">ROW()-1</f>
        <v>257</v>
      </c>
      <c r="B258" s="2" t="s">
        <v>1300</v>
      </c>
      <c r="C258" s="2"/>
      <c r="D258" s="2" t="s">
        <v>12</v>
      </c>
      <c r="E258" s="2">
        <v>4</v>
      </c>
      <c r="F258" s="8" t="s">
        <v>1301</v>
      </c>
      <c r="G258" s="2" t="s">
        <v>1302</v>
      </c>
      <c r="H258" s="2" t="s">
        <v>1296</v>
      </c>
      <c r="I258" s="2" t="s">
        <v>1295</v>
      </c>
      <c r="J258" s="2" t="s">
        <v>1303</v>
      </c>
      <c r="K258" s="2" t="s">
        <v>18</v>
      </c>
      <c r="L258" s="4"/>
      <c r="M258" s="4"/>
      <c r="N258" s="4"/>
    </row>
    <row r="259" spans="1:14">
      <c r="A259" s="6">
        <f t="shared" si="4"/>
        <v>258</v>
      </c>
      <c r="B259" s="2" t="s">
        <v>1304</v>
      </c>
      <c r="C259" s="2"/>
      <c r="D259" s="2" t="s">
        <v>12</v>
      </c>
      <c r="E259" s="2">
        <v>4</v>
      </c>
      <c r="F259" s="8" t="s">
        <v>1305</v>
      </c>
      <c r="G259" s="2" t="s">
        <v>1306</v>
      </c>
      <c r="H259" s="2" t="s">
        <v>1307</v>
      </c>
      <c r="I259" s="2" t="s">
        <v>1308</v>
      </c>
      <c r="J259" s="2" t="s">
        <v>1309</v>
      </c>
      <c r="K259" s="2" t="s">
        <v>18</v>
      </c>
      <c r="L259" s="4"/>
      <c r="M259" s="4"/>
      <c r="N259" s="4"/>
    </row>
    <row r="260" spans="1:14">
      <c r="A260" s="6">
        <f t="shared" si="4"/>
        <v>259</v>
      </c>
      <c r="B260" s="2" t="s">
        <v>1310</v>
      </c>
      <c r="C260" s="2"/>
      <c r="D260" s="2" t="s">
        <v>12</v>
      </c>
      <c r="E260" s="2">
        <v>4</v>
      </c>
      <c r="F260" s="8" t="s">
        <v>1311</v>
      </c>
      <c r="G260" s="2" t="s">
        <v>1199</v>
      </c>
      <c r="H260" s="2" t="s">
        <v>1312</v>
      </c>
      <c r="I260" s="2" t="s">
        <v>1313</v>
      </c>
      <c r="J260" s="2" t="s">
        <v>1314</v>
      </c>
      <c r="K260" s="2" t="s">
        <v>18</v>
      </c>
      <c r="L260" s="4"/>
      <c r="M260" s="4"/>
      <c r="N260" s="4"/>
    </row>
    <row r="261" spans="1:14">
      <c r="A261" s="6">
        <f t="shared" si="4"/>
        <v>260</v>
      </c>
      <c r="B261" s="2" t="s">
        <v>1315</v>
      </c>
      <c r="C261" s="2"/>
      <c r="D261" s="2" t="s">
        <v>12</v>
      </c>
      <c r="E261" s="2">
        <v>4</v>
      </c>
      <c r="F261" s="11">
        <v>25</v>
      </c>
      <c r="G261" s="6">
        <v>40</v>
      </c>
      <c r="H261" s="6">
        <v>35</v>
      </c>
      <c r="I261" s="6">
        <v>30</v>
      </c>
      <c r="J261" s="2" t="s">
        <v>1316</v>
      </c>
      <c r="K261" s="2" t="s">
        <v>18</v>
      </c>
      <c r="L261" s="4"/>
      <c r="M261" s="4"/>
      <c r="N261" s="4"/>
    </row>
    <row r="262" spans="1:14">
      <c r="A262" s="6">
        <f t="shared" si="4"/>
        <v>261</v>
      </c>
      <c r="B262" s="2" t="s">
        <v>1317</v>
      </c>
      <c r="C262" s="2"/>
      <c r="D262" s="2" t="s">
        <v>12</v>
      </c>
      <c r="E262" s="2">
        <v>4</v>
      </c>
      <c r="F262" s="8" t="s">
        <v>1318</v>
      </c>
      <c r="G262" s="2" t="s">
        <v>1319</v>
      </c>
      <c r="H262" s="2" t="s">
        <v>1320</v>
      </c>
      <c r="I262" s="2" t="s">
        <v>1197</v>
      </c>
      <c r="J262" s="2" t="s">
        <v>1321</v>
      </c>
      <c r="K262" s="2" t="s">
        <v>18</v>
      </c>
      <c r="L262" s="4"/>
      <c r="M262" s="4"/>
      <c r="N262" s="4"/>
    </row>
    <row r="263" spans="1:14">
      <c r="A263" s="6">
        <f t="shared" si="4"/>
        <v>262</v>
      </c>
      <c r="B263" s="2" t="s">
        <v>1322</v>
      </c>
      <c r="C263" s="2"/>
      <c r="D263" s="2" t="s">
        <v>12</v>
      </c>
      <c r="E263" s="2">
        <v>4</v>
      </c>
      <c r="F263" s="8" t="s">
        <v>1284</v>
      </c>
      <c r="G263" s="2" t="s">
        <v>1306</v>
      </c>
      <c r="H263" s="2" t="s">
        <v>1323</v>
      </c>
      <c r="I263" s="2" t="s">
        <v>1324</v>
      </c>
      <c r="J263" s="2" t="s">
        <v>1325</v>
      </c>
      <c r="K263" s="2" t="s">
        <v>18</v>
      </c>
      <c r="L263" s="4"/>
      <c r="M263" s="4"/>
      <c r="N263" s="4"/>
    </row>
    <row r="264" spans="1:14">
      <c r="A264" s="6">
        <f t="shared" si="4"/>
        <v>263</v>
      </c>
      <c r="B264" s="2" t="s">
        <v>1326</v>
      </c>
      <c r="C264" s="2"/>
      <c r="D264" s="2" t="s">
        <v>12</v>
      </c>
      <c r="E264" s="2">
        <v>4</v>
      </c>
      <c r="F264" s="8" t="s">
        <v>1327</v>
      </c>
      <c r="G264" s="2" t="s">
        <v>1328</v>
      </c>
      <c r="H264" s="2" t="s">
        <v>1329</v>
      </c>
      <c r="I264" s="2" t="s">
        <v>1330</v>
      </c>
      <c r="J264" s="2" t="s">
        <v>1331</v>
      </c>
      <c r="K264" s="2" t="s">
        <v>18</v>
      </c>
      <c r="L264" s="4"/>
      <c r="M264" s="4"/>
      <c r="N264" s="4"/>
    </row>
    <row r="265" spans="1:14">
      <c r="A265" s="6">
        <f t="shared" si="4"/>
        <v>264</v>
      </c>
      <c r="B265" s="2" t="s">
        <v>1332</v>
      </c>
      <c r="C265" s="2"/>
      <c r="D265" s="2" t="s">
        <v>12</v>
      </c>
      <c r="E265" s="2">
        <v>4</v>
      </c>
      <c r="F265" s="8" t="s">
        <v>1328</v>
      </c>
      <c r="G265" s="2" t="s">
        <v>1329</v>
      </c>
      <c r="H265" s="2" t="s">
        <v>1333</v>
      </c>
      <c r="I265" s="2" t="s">
        <v>1334</v>
      </c>
      <c r="J265" s="2" t="s">
        <v>1335</v>
      </c>
      <c r="K265" s="2" t="s">
        <v>18</v>
      </c>
      <c r="L265" s="4"/>
      <c r="M265" s="4"/>
      <c r="N265" s="4"/>
    </row>
    <row r="266" spans="1:14">
      <c r="A266" s="6">
        <f t="shared" si="4"/>
        <v>265</v>
      </c>
      <c r="B266" s="2" t="s">
        <v>1336</v>
      </c>
      <c r="C266" s="2"/>
      <c r="D266" s="2" t="s">
        <v>12</v>
      </c>
      <c r="E266" s="2">
        <v>4</v>
      </c>
      <c r="F266" s="8" t="s">
        <v>1284</v>
      </c>
      <c r="G266" s="2" t="s">
        <v>1337</v>
      </c>
      <c r="H266" s="2" t="s">
        <v>1338</v>
      </c>
      <c r="I266" s="2" t="s">
        <v>1339</v>
      </c>
      <c r="J266" s="2" t="s">
        <v>1340</v>
      </c>
      <c r="K266" s="2" t="s">
        <v>18</v>
      </c>
      <c r="L266" s="4"/>
      <c r="M266" s="4"/>
      <c r="N266" s="4"/>
    </row>
    <row r="267" spans="1:14">
      <c r="A267" s="6">
        <f t="shared" si="4"/>
        <v>266</v>
      </c>
      <c r="B267" s="2" t="s">
        <v>1341</v>
      </c>
      <c r="C267" s="2"/>
      <c r="D267" s="2" t="s">
        <v>12</v>
      </c>
      <c r="E267" s="2">
        <v>4</v>
      </c>
      <c r="F267" s="8" t="s">
        <v>1342</v>
      </c>
      <c r="G267" s="2" t="s">
        <v>1337</v>
      </c>
      <c r="H267" s="2" t="s">
        <v>1294</v>
      </c>
      <c r="I267" s="2" t="s">
        <v>1339</v>
      </c>
      <c r="J267" s="2" t="s">
        <v>1343</v>
      </c>
      <c r="K267" s="2" t="s">
        <v>18</v>
      </c>
      <c r="L267" s="4"/>
      <c r="M267" s="4"/>
      <c r="N267" s="4"/>
    </row>
    <row r="268" spans="1:14">
      <c r="A268" s="6">
        <f t="shared" si="4"/>
        <v>267</v>
      </c>
      <c r="B268" s="2" t="s">
        <v>1344</v>
      </c>
      <c r="C268" s="2"/>
      <c r="D268" s="2" t="s">
        <v>12</v>
      </c>
      <c r="E268" s="2">
        <v>4</v>
      </c>
      <c r="F268" s="8" t="s">
        <v>1345</v>
      </c>
      <c r="G268" s="2" t="s">
        <v>1346</v>
      </c>
      <c r="H268" s="2" t="s">
        <v>1347</v>
      </c>
      <c r="I268" s="2" t="s">
        <v>1339</v>
      </c>
      <c r="J268" s="2" t="s">
        <v>1348</v>
      </c>
      <c r="K268" s="2" t="s">
        <v>18</v>
      </c>
      <c r="L268" s="4"/>
      <c r="M268" s="4"/>
      <c r="N268" s="4"/>
    </row>
    <row r="269" spans="1:14">
      <c r="A269" s="6">
        <f t="shared" si="4"/>
        <v>268</v>
      </c>
      <c r="B269" s="2" t="s">
        <v>1349</v>
      </c>
      <c r="C269" s="2"/>
      <c r="D269" s="2" t="s">
        <v>12</v>
      </c>
      <c r="E269" s="2">
        <v>4</v>
      </c>
      <c r="F269" s="8" t="s">
        <v>1350</v>
      </c>
      <c r="G269" s="2" t="s">
        <v>1351</v>
      </c>
      <c r="H269" s="2" t="s">
        <v>1352</v>
      </c>
      <c r="I269" s="2" t="s">
        <v>1353</v>
      </c>
      <c r="J269" s="2" t="s">
        <v>1354</v>
      </c>
      <c r="K269" s="2" t="s">
        <v>18</v>
      </c>
      <c r="L269" s="4"/>
      <c r="M269" s="4"/>
      <c r="N269" s="4"/>
    </row>
    <row r="270" spans="1:14">
      <c r="A270" s="6">
        <f t="shared" si="4"/>
        <v>269</v>
      </c>
      <c r="B270" s="2" t="s">
        <v>1355</v>
      </c>
      <c r="C270" s="2"/>
      <c r="D270" s="2" t="s">
        <v>12</v>
      </c>
      <c r="E270" s="2">
        <v>4</v>
      </c>
      <c r="F270" s="8" t="s">
        <v>1356</v>
      </c>
      <c r="G270" s="2" t="s">
        <v>1357</v>
      </c>
      <c r="H270" s="2" t="s">
        <v>1358</v>
      </c>
      <c r="I270" s="2" t="s">
        <v>1359</v>
      </c>
      <c r="J270" s="2" t="s">
        <v>1360</v>
      </c>
      <c r="K270" s="2" t="s">
        <v>18</v>
      </c>
      <c r="L270" s="4"/>
      <c r="M270" s="4"/>
      <c r="N270" s="4"/>
    </row>
    <row r="271" spans="1:14">
      <c r="A271" s="6">
        <f t="shared" si="4"/>
        <v>270</v>
      </c>
      <c r="B271" s="2" t="s">
        <v>1361</v>
      </c>
      <c r="C271" s="2"/>
      <c r="D271" s="2" t="s">
        <v>12</v>
      </c>
      <c r="E271" s="2">
        <v>4</v>
      </c>
      <c r="F271" s="8" t="s">
        <v>1362</v>
      </c>
      <c r="G271" s="2" t="s">
        <v>1363</v>
      </c>
      <c r="H271" s="2" t="s">
        <v>1364</v>
      </c>
      <c r="I271" s="2" t="s">
        <v>1365</v>
      </c>
      <c r="J271" s="2" t="s">
        <v>1366</v>
      </c>
      <c r="K271" s="2" t="s">
        <v>18</v>
      </c>
      <c r="L271" s="4"/>
      <c r="M271" s="4"/>
      <c r="N271" s="4"/>
    </row>
    <row r="272" spans="1:14">
      <c r="A272" s="6">
        <f t="shared" si="4"/>
        <v>271</v>
      </c>
      <c r="B272" s="2" t="s">
        <v>1367</v>
      </c>
      <c r="C272" s="2"/>
      <c r="D272" s="2" t="s">
        <v>12</v>
      </c>
      <c r="E272" s="2">
        <v>4</v>
      </c>
      <c r="F272" s="8" t="s">
        <v>1368</v>
      </c>
      <c r="G272" s="2" t="s">
        <v>1369</v>
      </c>
      <c r="H272" s="2" t="s">
        <v>1370</v>
      </c>
      <c r="I272" s="2" t="s">
        <v>1371</v>
      </c>
      <c r="J272" s="2" t="s">
        <v>1372</v>
      </c>
      <c r="K272" s="2" t="s">
        <v>18</v>
      </c>
      <c r="L272" s="4"/>
      <c r="M272" s="4"/>
      <c r="N272" s="4"/>
    </row>
    <row r="273" spans="1:14">
      <c r="A273" s="6">
        <f t="shared" si="4"/>
        <v>272</v>
      </c>
      <c r="B273" s="2" t="s">
        <v>1373</v>
      </c>
      <c r="C273" s="2"/>
      <c r="D273" s="2" t="s">
        <v>12</v>
      </c>
      <c r="E273" s="2">
        <v>4</v>
      </c>
      <c r="F273" s="8" t="s">
        <v>1374</v>
      </c>
      <c r="G273" s="2" t="s">
        <v>1375</v>
      </c>
      <c r="H273" s="2" t="s">
        <v>1376</v>
      </c>
      <c r="I273" s="2" t="s">
        <v>1377</v>
      </c>
      <c r="J273" s="2" t="s">
        <v>1378</v>
      </c>
      <c r="K273" s="2" t="s">
        <v>18</v>
      </c>
      <c r="L273" s="4"/>
      <c r="M273" s="4"/>
      <c r="N273" s="4"/>
    </row>
    <row r="274" spans="1:14">
      <c r="A274" s="6">
        <f t="shared" si="4"/>
        <v>273</v>
      </c>
      <c r="B274" s="2" t="s">
        <v>1379</v>
      </c>
      <c r="C274" s="2"/>
      <c r="D274" s="2" t="s">
        <v>12</v>
      </c>
      <c r="E274" s="2">
        <v>4</v>
      </c>
      <c r="F274" s="8" t="s">
        <v>1380</v>
      </c>
      <c r="G274" s="2" t="s">
        <v>1381</v>
      </c>
      <c r="H274" s="2" t="s">
        <v>1382</v>
      </c>
      <c r="I274" s="2" t="s">
        <v>1383</v>
      </c>
      <c r="J274" s="2" t="s">
        <v>1384</v>
      </c>
      <c r="K274" s="2" t="s">
        <v>18</v>
      </c>
      <c r="L274" s="4"/>
      <c r="M274" s="4"/>
      <c r="N274" s="4"/>
    </row>
    <row r="275" spans="1:14">
      <c r="A275" s="6">
        <f t="shared" si="4"/>
        <v>274</v>
      </c>
      <c r="B275" s="2" t="s">
        <v>1385</v>
      </c>
      <c r="C275" s="2"/>
      <c r="D275" s="2" t="s">
        <v>12</v>
      </c>
      <c r="E275" s="2">
        <v>4</v>
      </c>
      <c r="F275" s="8" t="s">
        <v>1386</v>
      </c>
      <c r="G275" s="2" t="s">
        <v>1387</v>
      </c>
      <c r="H275" s="2" t="s">
        <v>1388</v>
      </c>
      <c r="I275" s="2" t="s">
        <v>1389</v>
      </c>
      <c r="J275" s="2" t="s">
        <v>1390</v>
      </c>
      <c r="K275" s="2" t="s">
        <v>18</v>
      </c>
      <c r="L275" s="4"/>
      <c r="M275" s="4"/>
      <c r="N275" s="4"/>
    </row>
    <row r="276" spans="1:14">
      <c r="A276" s="6">
        <f t="shared" si="4"/>
        <v>275</v>
      </c>
      <c r="B276" s="2" t="s">
        <v>1391</v>
      </c>
      <c r="C276" s="2"/>
      <c r="D276" s="2" t="s">
        <v>12</v>
      </c>
      <c r="E276" s="2">
        <v>4</v>
      </c>
      <c r="F276" s="8" t="s">
        <v>1392</v>
      </c>
      <c r="G276" s="2" t="s">
        <v>1393</v>
      </c>
      <c r="H276" s="2" t="s">
        <v>1394</v>
      </c>
      <c r="I276" s="2" t="s">
        <v>1395</v>
      </c>
      <c r="J276" s="2" t="s">
        <v>1396</v>
      </c>
      <c r="K276" s="2" t="s">
        <v>18</v>
      </c>
      <c r="L276" s="4"/>
      <c r="M276" s="4"/>
      <c r="N276" s="4"/>
    </row>
    <row r="277" spans="1:14">
      <c r="A277" s="6">
        <f t="shared" si="4"/>
        <v>276</v>
      </c>
      <c r="B277" s="2" t="s">
        <v>1397</v>
      </c>
      <c r="C277" s="2"/>
      <c r="D277" s="2" t="s">
        <v>12</v>
      </c>
      <c r="E277" s="2">
        <v>4</v>
      </c>
      <c r="F277" s="8" t="s">
        <v>1398</v>
      </c>
      <c r="G277" s="2" t="s">
        <v>1399</v>
      </c>
      <c r="H277" s="2" t="s">
        <v>1400</v>
      </c>
      <c r="I277" s="2" t="s">
        <v>1401</v>
      </c>
      <c r="J277" s="2" t="s">
        <v>1402</v>
      </c>
      <c r="K277" s="2" t="s">
        <v>18</v>
      </c>
      <c r="L277" s="4"/>
      <c r="M277" s="4"/>
      <c r="N277" s="4"/>
    </row>
    <row r="278" spans="1:14">
      <c r="A278" s="6">
        <f t="shared" si="4"/>
        <v>277</v>
      </c>
      <c r="B278" s="2" t="s">
        <v>1403</v>
      </c>
      <c r="C278" s="2"/>
      <c r="D278" s="2" t="s">
        <v>12</v>
      </c>
      <c r="E278" s="2">
        <v>4</v>
      </c>
      <c r="F278" s="8" t="s">
        <v>1404</v>
      </c>
      <c r="G278" s="2" t="s">
        <v>1405</v>
      </c>
      <c r="H278" s="2" t="s">
        <v>868</v>
      </c>
      <c r="I278" s="2" t="s">
        <v>1406</v>
      </c>
      <c r="J278" s="2" t="s">
        <v>1407</v>
      </c>
      <c r="K278" s="2" t="s">
        <v>18</v>
      </c>
      <c r="L278" s="4"/>
      <c r="M278" s="4"/>
      <c r="N278" s="4"/>
    </row>
    <row r="279" spans="1:14">
      <c r="A279" s="6">
        <f t="shared" si="4"/>
        <v>278</v>
      </c>
      <c r="B279" s="2" t="s">
        <v>1408</v>
      </c>
      <c r="C279" s="2"/>
      <c r="D279" s="2" t="s">
        <v>12</v>
      </c>
      <c r="E279" s="2">
        <v>4</v>
      </c>
      <c r="F279" s="8" t="s">
        <v>1409</v>
      </c>
      <c r="G279" s="2" t="s">
        <v>1410</v>
      </c>
      <c r="H279" s="2" t="s">
        <v>1411</v>
      </c>
      <c r="I279" s="2" t="s">
        <v>1412</v>
      </c>
      <c r="J279" s="2" t="s">
        <v>1413</v>
      </c>
      <c r="K279" s="2" t="s">
        <v>18</v>
      </c>
      <c r="L279" s="4"/>
      <c r="M279" s="4"/>
      <c r="N279" s="4"/>
    </row>
    <row r="280" spans="1:14">
      <c r="A280" s="6">
        <f t="shared" si="4"/>
        <v>279</v>
      </c>
      <c r="B280" s="2" t="s">
        <v>1414</v>
      </c>
      <c r="C280" s="2"/>
      <c r="D280" s="2" t="s">
        <v>12</v>
      </c>
      <c r="E280" s="2">
        <v>4</v>
      </c>
      <c r="F280" s="8" t="s">
        <v>1415</v>
      </c>
      <c r="G280" s="2" t="s">
        <v>1416</v>
      </c>
      <c r="H280" s="2" t="s">
        <v>1417</v>
      </c>
      <c r="I280" s="2" t="s">
        <v>1418</v>
      </c>
      <c r="J280" s="2" t="s">
        <v>1419</v>
      </c>
      <c r="K280" s="2" t="s">
        <v>18</v>
      </c>
      <c r="L280" s="4"/>
      <c r="M280" s="4"/>
      <c r="N280" s="4"/>
    </row>
    <row r="281" spans="1:14">
      <c r="A281" s="6">
        <f t="shared" si="4"/>
        <v>280</v>
      </c>
      <c r="B281" s="2" t="s">
        <v>1420</v>
      </c>
      <c r="C281" s="2"/>
      <c r="D281" s="2" t="s">
        <v>12</v>
      </c>
      <c r="E281" s="2">
        <v>4</v>
      </c>
      <c r="F281" s="8" t="s">
        <v>1421</v>
      </c>
      <c r="G281" s="2" t="s">
        <v>1422</v>
      </c>
      <c r="H281" s="2" t="s">
        <v>1423</v>
      </c>
      <c r="I281" s="2" t="s">
        <v>1424</v>
      </c>
      <c r="J281" s="2" t="s">
        <v>1425</v>
      </c>
      <c r="K281" s="2" t="s">
        <v>18</v>
      </c>
      <c r="L281" s="4"/>
      <c r="M281" s="4"/>
      <c r="N281" s="4"/>
    </row>
    <row r="282" spans="1:14">
      <c r="A282" s="6">
        <f t="shared" si="4"/>
        <v>281</v>
      </c>
      <c r="B282" s="2" t="s">
        <v>1426</v>
      </c>
      <c r="C282" s="2"/>
      <c r="D282" s="2" t="s">
        <v>12</v>
      </c>
      <c r="E282" s="2">
        <v>4</v>
      </c>
      <c r="F282" s="11">
        <v>40</v>
      </c>
      <c r="G282" s="6">
        <v>35</v>
      </c>
      <c r="H282" s="6">
        <v>30</v>
      </c>
      <c r="I282" s="6">
        <v>25</v>
      </c>
      <c r="J282" s="2" t="s">
        <v>1427</v>
      </c>
      <c r="K282" s="2" t="s">
        <v>18</v>
      </c>
      <c r="L282" s="4"/>
      <c r="M282" s="4"/>
      <c r="N282" s="4"/>
    </row>
    <row r="283" spans="1:14">
      <c r="A283" s="6">
        <f t="shared" si="4"/>
        <v>282</v>
      </c>
      <c r="B283" s="2" t="s">
        <v>1428</v>
      </c>
      <c r="C283" s="6"/>
      <c r="D283" s="2" t="s">
        <v>12</v>
      </c>
      <c r="E283" s="2">
        <v>4</v>
      </c>
      <c r="F283" s="11">
        <v>3</v>
      </c>
      <c r="G283" s="6">
        <v>1</v>
      </c>
      <c r="H283" s="6">
        <v>2</v>
      </c>
      <c r="I283" s="6">
        <v>4</v>
      </c>
      <c r="J283" s="5" t="s">
        <v>1429</v>
      </c>
      <c r="K283" s="2" t="s">
        <v>18</v>
      </c>
      <c r="L283" s="4"/>
      <c r="M283" s="4"/>
      <c r="N283" s="4"/>
    </row>
    <row r="284" spans="1:14">
      <c r="A284" s="6">
        <f t="shared" si="4"/>
        <v>283</v>
      </c>
      <c r="B284" s="2" t="s">
        <v>1430</v>
      </c>
      <c r="C284" s="6"/>
      <c r="D284" s="2" t="s">
        <v>12</v>
      </c>
      <c r="E284" s="2">
        <v>4</v>
      </c>
      <c r="F284" s="8" t="s">
        <v>176</v>
      </c>
      <c r="G284" s="2" t="s">
        <v>174</v>
      </c>
      <c r="H284" s="2" t="s">
        <v>175</v>
      </c>
      <c r="I284" s="2" t="s">
        <v>173</v>
      </c>
      <c r="J284" s="2" t="s">
        <v>1431</v>
      </c>
      <c r="K284" s="2" t="s">
        <v>18</v>
      </c>
      <c r="L284" s="4"/>
      <c r="M284" s="4"/>
      <c r="N284" s="4"/>
    </row>
    <row r="285" spans="1:14">
      <c r="A285" s="6">
        <f t="shared" si="4"/>
        <v>284</v>
      </c>
      <c r="B285" s="2" t="s">
        <v>1432</v>
      </c>
      <c r="C285" s="6"/>
      <c r="D285" s="2" t="s">
        <v>12</v>
      </c>
      <c r="E285" s="2">
        <v>4</v>
      </c>
      <c r="F285" s="8" t="s">
        <v>1433</v>
      </c>
      <c r="G285" s="2" t="s">
        <v>1434</v>
      </c>
      <c r="H285" s="2" t="s">
        <v>1435</v>
      </c>
      <c r="I285" s="2" t="s">
        <v>1436</v>
      </c>
      <c r="J285" s="2" t="s">
        <v>1437</v>
      </c>
      <c r="K285" s="2" t="s">
        <v>18</v>
      </c>
      <c r="L285" s="4"/>
      <c r="M285" s="4"/>
      <c r="N285" s="4"/>
    </row>
    <row r="286" spans="1:14">
      <c r="A286" s="6">
        <f t="shared" si="4"/>
        <v>285</v>
      </c>
      <c r="B286" s="2" t="s">
        <v>1438</v>
      </c>
      <c r="C286" s="6"/>
      <c r="D286" s="2" t="s">
        <v>12</v>
      </c>
      <c r="E286" s="2">
        <v>4</v>
      </c>
      <c r="F286" s="8" t="s">
        <v>1439</v>
      </c>
      <c r="G286" s="2" t="s">
        <v>1440</v>
      </c>
      <c r="H286" s="2" t="s">
        <v>1441</v>
      </c>
      <c r="I286" s="2" t="s">
        <v>1436</v>
      </c>
      <c r="J286" s="2" t="s">
        <v>1442</v>
      </c>
      <c r="K286" s="2" t="s">
        <v>18</v>
      </c>
      <c r="L286" s="4"/>
      <c r="M286" s="4"/>
      <c r="N286" s="4"/>
    </row>
    <row r="287" spans="1:14">
      <c r="A287" s="6">
        <f t="shared" si="4"/>
        <v>286</v>
      </c>
      <c r="B287" s="2" t="s">
        <v>1443</v>
      </c>
      <c r="C287" s="6"/>
      <c r="D287" s="2" t="s">
        <v>12</v>
      </c>
      <c r="E287" s="2">
        <v>4</v>
      </c>
      <c r="F287" s="8" t="s">
        <v>1440</v>
      </c>
      <c r="G287" s="12" t="s">
        <v>1439</v>
      </c>
      <c r="H287" s="2" t="s">
        <v>1441</v>
      </c>
      <c r="I287" s="2" t="s">
        <v>1436</v>
      </c>
      <c r="J287" s="2" t="s">
        <v>1444</v>
      </c>
      <c r="K287" s="2" t="s">
        <v>18</v>
      </c>
      <c r="L287" s="4"/>
      <c r="M287" s="4"/>
      <c r="N287" s="4"/>
    </row>
    <row r="288" spans="1:14">
      <c r="A288" s="6">
        <f t="shared" si="4"/>
        <v>287</v>
      </c>
      <c r="B288" s="2" t="s">
        <v>1445</v>
      </c>
      <c r="C288" s="6"/>
      <c r="D288" s="2" t="s">
        <v>12</v>
      </c>
      <c r="E288" s="2">
        <v>4</v>
      </c>
      <c r="F288" s="8" t="s">
        <v>1433</v>
      </c>
      <c r="G288" s="2" t="s">
        <v>1434</v>
      </c>
      <c r="H288" s="2" t="s">
        <v>1435</v>
      </c>
      <c r="I288" s="2" t="s">
        <v>1436</v>
      </c>
      <c r="J288" s="2" t="s">
        <v>1446</v>
      </c>
      <c r="K288" s="2" t="s">
        <v>18</v>
      </c>
      <c r="L288" s="4"/>
      <c r="M288" s="4"/>
      <c r="N288" s="4"/>
    </row>
    <row r="289" spans="1:14">
      <c r="A289" s="6">
        <f t="shared" si="4"/>
        <v>288</v>
      </c>
      <c r="B289" s="2" t="s">
        <v>1447</v>
      </c>
      <c r="C289" s="6"/>
      <c r="D289" s="2" t="s">
        <v>12</v>
      </c>
      <c r="E289" s="2">
        <v>4</v>
      </c>
      <c r="F289" s="8" t="s">
        <v>1433</v>
      </c>
      <c r="G289" s="2" t="s">
        <v>1434</v>
      </c>
      <c r="H289" s="2" t="s">
        <v>1435</v>
      </c>
      <c r="I289" s="2" t="s">
        <v>1436</v>
      </c>
      <c r="J289" s="2" t="s">
        <v>1446</v>
      </c>
      <c r="K289" s="2" t="s">
        <v>18</v>
      </c>
      <c r="L289" s="4"/>
      <c r="M289" s="4"/>
      <c r="N289" s="4"/>
    </row>
    <row r="290" spans="1:14">
      <c r="A290" s="6">
        <f t="shared" si="4"/>
        <v>289</v>
      </c>
      <c r="B290" s="2" t="s">
        <v>1448</v>
      </c>
      <c r="C290" s="6"/>
      <c r="D290" s="2" t="s">
        <v>12</v>
      </c>
      <c r="E290" s="2">
        <v>4</v>
      </c>
      <c r="F290" s="8" t="s">
        <v>1440</v>
      </c>
      <c r="G290" s="2" t="s">
        <v>1439</v>
      </c>
      <c r="H290" s="2" t="s">
        <v>1441</v>
      </c>
      <c r="I290" s="2" t="s">
        <v>1436</v>
      </c>
      <c r="J290" s="2" t="s">
        <v>1449</v>
      </c>
      <c r="K290" s="2" t="s">
        <v>18</v>
      </c>
      <c r="L290" s="4"/>
      <c r="M290" s="4"/>
      <c r="N290" s="4"/>
    </row>
    <row r="291" spans="1:14">
      <c r="A291" s="6">
        <f t="shared" si="4"/>
        <v>290</v>
      </c>
      <c r="B291" s="2" t="s">
        <v>1450</v>
      </c>
      <c r="C291" s="6"/>
      <c r="D291" s="2" t="s">
        <v>12</v>
      </c>
      <c r="E291" s="2">
        <v>4</v>
      </c>
      <c r="F291" s="8" t="s">
        <v>1441</v>
      </c>
      <c r="G291" s="2" t="s">
        <v>173</v>
      </c>
      <c r="H291" s="2" t="s">
        <v>1434</v>
      </c>
      <c r="I291" s="2" t="s">
        <v>175</v>
      </c>
      <c r="J291" s="2" t="s">
        <v>1451</v>
      </c>
      <c r="K291" s="2" t="s">
        <v>18</v>
      </c>
      <c r="L291" s="4"/>
      <c r="M291" s="4"/>
      <c r="N291" s="4"/>
    </row>
    <row r="292" spans="1:14">
      <c r="A292" s="6">
        <f t="shared" si="4"/>
        <v>291</v>
      </c>
      <c r="B292" s="2" t="s">
        <v>1452</v>
      </c>
      <c r="C292" s="6"/>
      <c r="D292" s="2" t="s">
        <v>12</v>
      </c>
      <c r="E292" s="2">
        <v>4</v>
      </c>
      <c r="F292" s="8" t="s">
        <v>1433</v>
      </c>
      <c r="G292" s="2" t="s">
        <v>1434</v>
      </c>
      <c r="H292" s="2" t="s">
        <v>1435</v>
      </c>
      <c r="I292" s="2" t="s">
        <v>1436</v>
      </c>
      <c r="J292" s="2" t="s">
        <v>1453</v>
      </c>
      <c r="K292" s="2" t="s">
        <v>18</v>
      </c>
      <c r="L292" s="4"/>
      <c r="M292" s="4"/>
      <c r="N292" s="4"/>
    </row>
    <row r="293" spans="1:14">
      <c r="A293" s="6">
        <f t="shared" si="4"/>
        <v>292</v>
      </c>
      <c r="B293" s="2" t="s">
        <v>1454</v>
      </c>
      <c r="C293" s="6"/>
      <c r="D293" s="2" t="s">
        <v>12</v>
      </c>
      <c r="E293" s="2">
        <v>4</v>
      </c>
      <c r="F293" s="8" t="s">
        <v>176</v>
      </c>
      <c r="G293" s="2" t="s">
        <v>174</v>
      </c>
      <c r="H293" s="2" t="s">
        <v>175</v>
      </c>
      <c r="I293" s="2" t="s">
        <v>173</v>
      </c>
      <c r="J293" s="2" t="s">
        <v>1455</v>
      </c>
      <c r="K293" s="2" t="s">
        <v>18</v>
      </c>
      <c r="L293" s="4"/>
      <c r="M293" s="4"/>
      <c r="N293" s="4"/>
    </row>
    <row r="294" spans="1:14">
      <c r="A294" s="6">
        <f t="shared" si="4"/>
        <v>293</v>
      </c>
      <c r="B294" s="2" t="s">
        <v>1456</v>
      </c>
      <c r="C294" s="2"/>
      <c r="D294" s="2" t="s">
        <v>12</v>
      </c>
      <c r="E294" s="2">
        <v>4</v>
      </c>
      <c r="F294" s="8" t="s">
        <v>1457</v>
      </c>
      <c r="G294" s="2" t="s">
        <v>1458</v>
      </c>
      <c r="H294" s="2" t="s">
        <v>1459</v>
      </c>
      <c r="I294" s="2" t="s">
        <v>1460</v>
      </c>
      <c r="J294" s="2" t="s">
        <v>1461</v>
      </c>
      <c r="K294" s="2" t="s">
        <v>18</v>
      </c>
      <c r="L294" s="4"/>
      <c r="M294" s="4"/>
      <c r="N294" s="4"/>
    </row>
    <row r="295" spans="1:14">
      <c r="A295" s="6">
        <f t="shared" si="4"/>
        <v>294</v>
      </c>
      <c r="B295" s="2" t="s">
        <v>1462</v>
      </c>
      <c r="C295" s="14" t="s">
        <v>3563</v>
      </c>
      <c r="D295" s="2" t="s">
        <v>12</v>
      </c>
      <c r="E295" s="2">
        <v>4</v>
      </c>
      <c r="F295" s="8" t="s">
        <v>1463</v>
      </c>
      <c r="G295" s="2" t="s">
        <v>1249</v>
      </c>
      <c r="H295" s="2" t="s">
        <v>1464</v>
      </c>
      <c r="I295" s="2" t="s">
        <v>1465</v>
      </c>
      <c r="J295" s="2"/>
      <c r="K295" s="2" t="s">
        <v>18</v>
      </c>
      <c r="L295" s="2"/>
      <c r="M295" s="26"/>
      <c r="N295" s="2"/>
    </row>
    <row r="296" spans="1:14">
      <c r="A296" s="6">
        <f t="shared" si="4"/>
        <v>295</v>
      </c>
      <c r="B296" s="2" t="s">
        <v>1462</v>
      </c>
      <c r="C296" s="14" t="s">
        <v>3564</v>
      </c>
      <c r="D296" s="2" t="s">
        <v>12</v>
      </c>
      <c r="E296" s="2">
        <v>4</v>
      </c>
      <c r="F296" s="8" t="s">
        <v>1465</v>
      </c>
      <c r="G296" s="2" t="s">
        <v>1463</v>
      </c>
      <c r="H296" s="2" t="s">
        <v>1249</v>
      </c>
      <c r="I296" s="2" t="s">
        <v>1464</v>
      </c>
      <c r="J296" s="2"/>
      <c r="K296" s="2" t="s">
        <v>18</v>
      </c>
      <c r="L296" s="2"/>
      <c r="M296" s="26"/>
      <c r="N296" s="2"/>
    </row>
    <row r="297" spans="1:14">
      <c r="A297" s="6">
        <f t="shared" si="4"/>
        <v>296</v>
      </c>
      <c r="B297" s="2" t="s">
        <v>1462</v>
      </c>
      <c r="C297" s="14" t="s">
        <v>3565</v>
      </c>
      <c r="D297" s="2" t="s">
        <v>12</v>
      </c>
      <c r="E297" s="2">
        <v>4</v>
      </c>
      <c r="F297" s="8" t="s">
        <v>1466</v>
      </c>
      <c r="G297" s="2" t="s">
        <v>1467</v>
      </c>
      <c r="H297" s="2" t="s">
        <v>299</v>
      </c>
      <c r="I297" s="2" t="s">
        <v>1468</v>
      </c>
      <c r="J297" s="2"/>
      <c r="K297" s="2" t="s">
        <v>18</v>
      </c>
      <c r="L297" s="2"/>
      <c r="M297" s="26"/>
      <c r="N297" s="2"/>
    </row>
    <row r="298" spans="1:14">
      <c r="A298" s="6">
        <f t="shared" si="4"/>
        <v>297</v>
      </c>
      <c r="B298" s="2" t="s">
        <v>1462</v>
      </c>
      <c r="C298" s="14" t="s">
        <v>3566</v>
      </c>
      <c r="D298" s="2" t="s">
        <v>12</v>
      </c>
      <c r="E298" s="2">
        <v>4</v>
      </c>
      <c r="F298" s="8" t="s">
        <v>1469</v>
      </c>
      <c r="G298" s="2" t="s">
        <v>1470</v>
      </c>
      <c r="H298" s="2" t="s">
        <v>1471</v>
      </c>
      <c r="I298" s="2" t="s">
        <v>1468</v>
      </c>
      <c r="J298" s="2"/>
      <c r="K298" s="2" t="s">
        <v>18</v>
      </c>
      <c r="L298" s="2"/>
      <c r="M298" s="26"/>
      <c r="N298" s="2"/>
    </row>
    <row r="299" spans="1:14">
      <c r="A299" s="6">
        <f t="shared" si="4"/>
        <v>298</v>
      </c>
      <c r="B299" s="2" t="s">
        <v>1462</v>
      </c>
      <c r="C299" s="14" t="s">
        <v>3567</v>
      </c>
      <c r="D299" s="2" t="s">
        <v>12</v>
      </c>
      <c r="E299" s="2">
        <v>4</v>
      </c>
      <c r="F299" s="8" t="s">
        <v>1467</v>
      </c>
      <c r="G299" s="2" t="s">
        <v>150</v>
      </c>
      <c r="H299" s="2" t="s">
        <v>1472</v>
      </c>
      <c r="I299" s="2" t="s">
        <v>456</v>
      </c>
      <c r="J299" s="2"/>
      <c r="K299" s="2" t="s">
        <v>18</v>
      </c>
      <c r="L299" s="2"/>
      <c r="M299" s="26"/>
      <c r="N299" s="2"/>
    </row>
    <row r="300" spans="1:14">
      <c r="A300" s="6">
        <f t="shared" si="4"/>
        <v>299</v>
      </c>
      <c r="B300" s="2" t="s">
        <v>1462</v>
      </c>
      <c r="C300" s="14" t="s">
        <v>3568</v>
      </c>
      <c r="D300" s="2" t="s">
        <v>12</v>
      </c>
      <c r="E300" s="2">
        <v>4</v>
      </c>
      <c r="F300" s="8" t="s">
        <v>150</v>
      </c>
      <c r="G300" s="2" t="s">
        <v>1250</v>
      </c>
      <c r="H300" s="2" t="s">
        <v>1473</v>
      </c>
      <c r="I300" s="2" t="s">
        <v>131</v>
      </c>
      <c r="J300" s="2"/>
      <c r="K300" s="2" t="s">
        <v>18</v>
      </c>
      <c r="L300" s="2"/>
      <c r="M300" s="26"/>
      <c r="N300" s="2"/>
    </row>
    <row r="301" spans="1:14">
      <c r="A301" s="6">
        <f t="shared" si="4"/>
        <v>300</v>
      </c>
      <c r="B301" s="2" t="s">
        <v>1462</v>
      </c>
      <c r="C301" s="14" t="s">
        <v>3569</v>
      </c>
      <c r="D301" s="2" t="s">
        <v>12</v>
      </c>
      <c r="E301" s="2">
        <v>4</v>
      </c>
      <c r="F301" s="8" t="s">
        <v>1249</v>
      </c>
      <c r="G301" s="2" t="s">
        <v>1464</v>
      </c>
      <c r="H301" s="2" t="s">
        <v>1463</v>
      </c>
      <c r="I301" s="2" t="s">
        <v>1474</v>
      </c>
      <c r="J301" s="2"/>
      <c r="K301" s="2" t="s">
        <v>18</v>
      </c>
      <c r="L301" s="2"/>
      <c r="M301" s="26"/>
      <c r="N301" s="2"/>
    </row>
    <row r="302" spans="1:14">
      <c r="A302" s="6">
        <f t="shared" si="4"/>
        <v>301</v>
      </c>
      <c r="B302" s="2" t="s">
        <v>1462</v>
      </c>
      <c r="C302" s="14" t="s">
        <v>3570</v>
      </c>
      <c r="D302" s="2" t="s">
        <v>12</v>
      </c>
      <c r="E302" s="2">
        <v>4</v>
      </c>
      <c r="F302" s="8" t="s">
        <v>1464</v>
      </c>
      <c r="G302" s="2" t="s">
        <v>1249</v>
      </c>
      <c r="H302" s="2" t="s">
        <v>143</v>
      </c>
      <c r="I302" s="2" t="s">
        <v>1463</v>
      </c>
      <c r="J302" s="2"/>
      <c r="K302" s="2" t="s">
        <v>18</v>
      </c>
      <c r="L302" s="2"/>
      <c r="M302" s="2"/>
      <c r="N302" s="2"/>
    </row>
    <row r="303" spans="1:14">
      <c r="A303" s="6">
        <f t="shared" si="4"/>
        <v>302</v>
      </c>
      <c r="B303" s="2" t="s">
        <v>1462</v>
      </c>
      <c r="C303" s="14" t="s">
        <v>3571</v>
      </c>
      <c r="D303" s="2" t="s">
        <v>12</v>
      </c>
      <c r="E303" s="2">
        <v>4</v>
      </c>
      <c r="F303" s="8" t="s">
        <v>1475</v>
      </c>
      <c r="G303" s="2" t="s">
        <v>1476</v>
      </c>
      <c r="H303" s="2" t="s">
        <v>1477</v>
      </c>
      <c r="I303" s="2" t="s">
        <v>456</v>
      </c>
      <c r="J303" s="2"/>
      <c r="K303" s="2" t="s">
        <v>18</v>
      </c>
      <c r="L303" s="2"/>
      <c r="M303" s="2"/>
      <c r="N303" s="2"/>
    </row>
    <row r="304" spans="1:14">
      <c r="A304" s="6">
        <f t="shared" si="4"/>
        <v>303</v>
      </c>
      <c r="B304" s="2" t="s">
        <v>1462</v>
      </c>
      <c r="C304" s="14" t="s">
        <v>3572</v>
      </c>
      <c r="D304" s="2" t="s">
        <v>12</v>
      </c>
      <c r="E304" s="2">
        <v>4</v>
      </c>
      <c r="F304" s="8" t="s">
        <v>1472</v>
      </c>
      <c r="G304" s="2" t="s">
        <v>1473</v>
      </c>
      <c r="H304" s="2" t="s">
        <v>1478</v>
      </c>
      <c r="I304" s="2" t="s">
        <v>1477</v>
      </c>
      <c r="J304" s="2"/>
      <c r="K304" s="2" t="s">
        <v>18</v>
      </c>
      <c r="L304" s="2"/>
      <c r="M304" s="2"/>
      <c r="N304" s="2"/>
    </row>
    <row r="305" spans="1:14">
      <c r="A305" s="6">
        <f t="shared" si="4"/>
        <v>304</v>
      </c>
      <c r="B305" s="2" t="s">
        <v>1462</v>
      </c>
      <c r="C305" s="14" t="s">
        <v>3573</v>
      </c>
      <c r="D305" s="2" t="s">
        <v>12</v>
      </c>
      <c r="E305" s="2">
        <v>4</v>
      </c>
      <c r="F305" s="8" t="s">
        <v>1478</v>
      </c>
      <c r="G305" s="2" t="s">
        <v>132</v>
      </c>
      <c r="H305" s="2" t="s">
        <v>131</v>
      </c>
      <c r="I305" s="2" t="s">
        <v>1479</v>
      </c>
      <c r="J305" s="2"/>
      <c r="K305" s="2" t="s">
        <v>18</v>
      </c>
      <c r="L305" s="2"/>
      <c r="M305" s="2"/>
      <c r="N305" s="2"/>
    </row>
    <row r="306" spans="1:14">
      <c r="A306" s="6">
        <f t="shared" si="4"/>
        <v>305</v>
      </c>
      <c r="B306" s="2" t="s">
        <v>1462</v>
      </c>
      <c r="C306" s="14" t="s">
        <v>3574</v>
      </c>
      <c r="D306" s="2" t="s">
        <v>12</v>
      </c>
      <c r="E306" s="2">
        <v>4</v>
      </c>
      <c r="F306" s="8" t="s">
        <v>132</v>
      </c>
      <c r="G306" s="2" t="s">
        <v>131</v>
      </c>
      <c r="H306" s="2" t="s">
        <v>1480</v>
      </c>
      <c r="I306" s="2" t="s">
        <v>1479</v>
      </c>
      <c r="J306" s="2"/>
      <c r="K306" s="2" t="s">
        <v>18</v>
      </c>
      <c r="L306" s="2"/>
      <c r="M306" s="2"/>
      <c r="N306" s="2"/>
    </row>
    <row r="307" spans="1:14">
      <c r="A307" s="6">
        <f t="shared" si="4"/>
        <v>306</v>
      </c>
      <c r="B307" s="2" t="s">
        <v>1462</v>
      </c>
      <c r="C307" s="14" t="s">
        <v>3575</v>
      </c>
      <c r="D307" s="2" t="s">
        <v>12</v>
      </c>
      <c r="E307" s="2">
        <v>4</v>
      </c>
      <c r="F307" s="8" t="s">
        <v>299</v>
      </c>
      <c r="G307" s="2" t="s">
        <v>1466</v>
      </c>
      <c r="H307" s="2" t="s">
        <v>1481</v>
      </c>
      <c r="I307" s="2" t="s">
        <v>1482</v>
      </c>
      <c r="J307" s="2"/>
      <c r="K307" s="2" t="s">
        <v>18</v>
      </c>
      <c r="L307" s="2"/>
      <c r="M307" s="2"/>
      <c r="N307" s="2"/>
    </row>
    <row r="308" spans="1:14">
      <c r="A308" s="6">
        <f t="shared" si="4"/>
        <v>307</v>
      </c>
      <c r="B308" s="2" t="s">
        <v>1462</v>
      </c>
      <c r="C308" s="14" t="s">
        <v>3576</v>
      </c>
      <c r="D308" s="2" t="s">
        <v>12</v>
      </c>
      <c r="E308" s="2">
        <v>4</v>
      </c>
      <c r="F308" s="8" t="s">
        <v>299</v>
      </c>
      <c r="G308" s="2" t="s">
        <v>1479</v>
      </c>
      <c r="H308" s="2" t="s">
        <v>1483</v>
      </c>
      <c r="I308" s="2" t="s">
        <v>1484</v>
      </c>
      <c r="J308" s="2"/>
      <c r="K308" s="2" t="s">
        <v>18</v>
      </c>
      <c r="L308" s="2"/>
      <c r="M308" s="2"/>
      <c r="N308" s="2"/>
    </row>
    <row r="309" spans="1:14">
      <c r="A309" s="6">
        <f t="shared" si="4"/>
        <v>308</v>
      </c>
      <c r="B309" s="2" t="s">
        <v>1462</v>
      </c>
      <c r="C309" s="14" t="s">
        <v>3577</v>
      </c>
      <c r="D309" s="2" t="s">
        <v>12</v>
      </c>
      <c r="E309" s="2">
        <v>4</v>
      </c>
      <c r="F309" s="8" t="s">
        <v>1485</v>
      </c>
      <c r="G309" s="2" t="s">
        <v>456</v>
      </c>
      <c r="H309" s="2" t="s">
        <v>1479</v>
      </c>
      <c r="I309" s="2" t="s">
        <v>1250</v>
      </c>
      <c r="J309" s="2"/>
      <c r="K309" s="2" t="s">
        <v>18</v>
      </c>
      <c r="L309" s="2"/>
      <c r="M309" s="2"/>
      <c r="N309" s="2"/>
    </row>
    <row r="310" spans="1:14">
      <c r="A310" s="6">
        <f t="shared" si="4"/>
        <v>309</v>
      </c>
      <c r="B310" s="2" t="s">
        <v>1462</v>
      </c>
      <c r="C310" s="14" t="s">
        <v>3578</v>
      </c>
      <c r="D310" s="2" t="s">
        <v>12</v>
      </c>
      <c r="E310" s="2">
        <v>4</v>
      </c>
      <c r="F310" s="8" t="s">
        <v>456</v>
      </c>
      <c r="G310" s="2" t="s">
        <v>1479</v>
      </c>
      <c r="H310" s="2" t="s">
        <v>150</v>
      </c>
      <c r="I310" s="2" t="s">
        <v>1475</v>
      </c>
      <c r="J310" s="2"/>
      <c r="K310" s="2" t="s">
        <v>18</v>
      </c>
      <c r="L310" s="2"/>
      <c r="M310" s="2"/>
      <c r="N310" s="2"/>
    </row>
    <row r="311" spans="1:14">
      <c r="A311" s="6">
        <f t="shared" si="4"/>
        <v>310</v>
      </c>
      <c r="B311" s="2" t="s">
        <v>1462</v>
      </c>
      <c r="C311" s="14" t="s">
        <v>3579</v>
      </c>
      <c r="D311" s="2" t="s">
        <v>12</v>
      </c>
      <c r="E311" s="2">
        <v>4</v>
      </c>
      <c r="F311" s="8" t="s">
        <v>1479</v>
      </c>
      <c r="G311" s="2" t="s">
        <v>1475</v>
      </c>
      <c r="H311" s="2" t="s">
        <v>1467</v>
      </c>
      <c r="I311" s="2" t="s">
        <v>150</v>
      </c>
      <c r="J311" s="2"/>
      <c r="K311" s="2" t="s">
        <v>18</v>
      </c>
      <c r="L311" s="2"/>
      <c r="M311" s="2"/>
      <c r="N311" s="2"/>
    </row>
    <row r="312" spans="1:14">
      <c r="A312" s="6">
        <f t="shared" si="4"/>
        <v>311</v>
      </c>
      <c r="B312" s="2" t="s">
        <v>1462</v>
      </c>
      <c r="C312" s="14" t="s">
        <v>3580</v>
      </c>
      <c r="D312" s="2" t="s">
        <v>12</v>
      </c>
      <c r="E312" s="2">
        <v>4</v>
      </c>
      <c r="F312" s="8" t="s">
        <v>1477</v>
      </c>
      <c r="G312" s="2" t="s">
        <v>1472</v>
      </c>
      <c r="H312" s="2" t="s">
        <v>1473</v>
      </c>
      <c r="I312" s="2" t="s">
        <v>1467</v>
      </c>
      <c r="J312" s="2"/>
      <c r="K312" s="2" t="s">
        <v>18</v>
      </c>
      <c r="L312" s="2"/>
      <c r="M312" s="2"/>
      <c r="N312" s="2"/>
    </row>
    <row r="313" spans="1:14">
      <c r="A313" s="6">
        <f t="shared" si="4"/>
        <v>312</v>
      </c>
      <c r="B313" s="2" t="s">
        <v>1462</v>
      </c>
      <c r="C313" s="14" t="s">
        <v>3581</v>
      </c>
      <c r="D313" s="2" t="s">
        <v>12</v>
      </c>
      <c r="E313" s="2">
        <v>4</v>
      </c>
      <c r="F313" s="8" t="s">
        <v>1250</v>
      </c>
      <c r="G313" s="2" t="s">
        <v>1480</v>
      </c>
      <c r="H313" s="2" t="s">
        <v>1479</v>
      </c>
      <c r="I313" s="2" t="s">
        <v>131</v>
      </c>
      <c r="J313" s="2"/>
      <c r="K313" s="2" t="s">
        <v>18</v>
      </c>
      <c r="L313" s="2"/>
      <c r="M313" s="2"/>
      <c r="N313" s="2"/>
    </row>
    <row r="314" spans="1:14">
      <c r="A314" s="6">
        <f t="shared" si="4"/>
        <v>313</v>
      </c>
      <c r="B314" s="2" t="s">
        <v>1462</v>
      </c>
      <c r="C314" s="14" t="s">
        <v>3582</v>
      </c>
      <c r="D314" s="2" t="s">
        <v>12</v>
      </c>
      <c r="E314" s="2">
        <v>4</v>
      </c>
      <c r="F314" s="8" t="s">
        <v>131</v>
      </c>
      <c r="G314" s="2" t="s">
        <v>456</v>
      </c>
      <c r="H314" s="2" t="s">
        <v>1467</v>
      </c>
      <c r="I314" s="2" t="s">
        <v>1479</v>
      </c>
      <c r="J314" s="2"/>
      <c r="K314" s="2" t="s">
        <v>18</v>
      </c>
      <c r="L314" s="2"/>
      <c r="M314" s="2"/>
      <c r="N314" s="2"/>
    </row>
    <row r="315" spans="1:14">
      <c r="A315" s="6">
        <f t="shared" si="4"/>
        <v>314</v>
      </c>
      <c r="B315" s="2" t="s">
        <v>1462</v>
      </c>
      <c r="C315" s="14" t="s">
        <v>3583</v>
      </c>
      <c r="D315" s="2" t="s">
        <v>12</v>
      </c>
      <c r="E315" s="2">
        <v>4</v>
      </c>
      <c r="F315" s="8" t="s">
        <v>1473</v>
      </c>
      <c r="G315" s="2" t="s">
        <v>1472</v>
      </c>
      <c r="H315" s="2" t="s">
        <v>1475</v>
      </c>
      <c r="I315" s="2" t="s">
        <v>1485</v>
      </c>
      <c r="J315" s="2"/>
      <c r="K315" s="2" t="s">
        <v>18</v>
      </c>
      <c r="L315" s="2"/>
      <c r="M315" s="2"/>
      <c r="N315" s="2"/>
    </row>
    <row r="316" spans="1:14">
      <c r="A316" s="6">
        <f t="shared" si="4"/>
        <v>315</v>
      </c>
      <c r="B316" s="2" t="s">
        <v>1486</v>
      </c>
      <c r="C316" s="14" t="s">
        <v>3584</v>
      </c>
      <c r="D316" s="2" t="s">
        <v>12</v>
      </c>
      <c r="E316" s="2">
        <v>4</v>
      </c>
      <c r="F316" s="8" t="s">
        <v>1487</v>
      </c>
      <c r="G316" s="2" t="s">
        <v>1488</v>
      </c>
      <c r="H316" s="2" t="s">
        <v>1489</v>
      </c>
      <c r="I316" s="2" t="s">
        <v>1490</v>
      </c>
      <c r="J316" s="2"/>
      <c r="K316" s="2" t="s">
        <v>18</v>
      </c>
      <c r="L316" s="4"/>
      <c r="M316" s="4"/>
      <c r="N316" s="4"/>
    </row>
    <row r="317" spans="1:14">
      <c r="A317" s="6">
        <f t="shared" si="4"/>
        <v>316</v>
      </c>
      <c r="B317" s="2" t="s">
        <v>1491</v>
      </c>
      <c r="C317" s="14" t="s">
        <v>3585</v>
      </c>
      <c r="D317" s="2" t="s">
        <v>12</v>
      </c>
      <c r="E317" s="2">
        <v>4</v>
      </c>
      <c r="F317" s="8" t="s">
        <v>1492</v>
      </c>
      <c r="G317" s="2" t="s">
        <v>1493</v>
      </c>
      <c r="H317" s="2" t="s">
        <v>1494</v>
      </c>
      <c r="I317" s="2" t="s">
        <v>1495</v>
      </c>
      <c r="J317" s="2"/>
      <c r="K317" s="2" t="s">
        <v>18</v>
      </c>
      <c r="L317" s="4"/>
      <c r="M317" s="4"/>
      <c r="N317" s="4"/>
    </row>
    <row r="318" spans="1:14">
      <c r="A318" s="6">
        <f t="shared" si="4"/>
        <v>317</v>
      </c>
      <c r="B318" s="2" t="s">
        <v>1486</v>
      </c>
      <c r="C318" s="14" t="s">
        <v>3586</v>
      </c>
      <c r="D318" s="2" t="s">
        <v>12</v>
      </c>
      <c r="E318" s="2">
        <v>4</v>
      </c>
      <c r="F318" s="8" t="s">
        <v>1496</v>
      </c>
      <c r="G318" s="2" t="s">
        <v>1488</v>
      </c>
      <c r="H318" s="2" t="s">
        <v>137</v>
      </c>
      <c r="I318" s="2" t="s">
        <v>1497</v>
      </c>
      <c r="J318" s="2"/>
      <c r="K318" s="2" t="s">
        <v>18</v>
      </c>
      <c r="L318" s="4"/>
      <c r="M318" s="4"/>
      <c r="N318" s="4"/>
    </row>
    <row r="319" spans="1:14">
      <c r="A319" s="6">
        <f t="shared" si="4"/>
        <v>318</v>
      </c>
      <c r="B319" s="2" t="s">
        <v>1498</v>
      </c>
      <c r="C319" s="14" t="s">
        <v>3587</v>
      </c>
      <c r="D319" s="2" t="s">
        <v>12</v>
      </c>
      <c r="E319" s="2">
        <v>4</v>
      </c>
      <c r="F319" s="8" t="s">
        <v>1499</v>
      </c>
      <c r="G319" s="2" t="s">
        <v>1500</v>
      </c>
      <c r="H319" s="2" t="s">
        <v>1501</v>
      </c>
      <c r="I319" s="2" t="s">
        <v>1502</v>
      </c>
      <c r="J319" s="2"/>
      <c r="K319" s="2" t="s">
        <v>18</v>
      </c>
      <c r="L319" s="4"/>
      <c r="M319" s="4"/>
      <c r="N319" s="4"/>
    </row>
    <row r="320" spans="1:14">
      <c r="A320" s="6">
        <f t="shared" si="4"/>
        <v>319</v>
      </c>
      <c r="B320" s="2" t="s">
        <v>1462</v>
      </c>
      <c r="C320" s="14" t="s">
        <v>3588</v>
      </c>
      <c r="D320" s="2" t="s">
        <v>12</v>
      </c>
      <c r="E320" s="2">
        <v>4</v>
      </c>
      <c r="F320" s="8" t="s">
        <v>1503</v>
      </c>
      <c r="G320" s="2" t="s">
        <v>1504</v>
      </c>
      <c r="H320" s="2" t="s">
        <v>1505</v>
      </c>
      <c r="I320" s="2" t="s">
        <v>1506</v>
      </c>
      <c r="J320" s="2"/>
      <c r="K320" s="2" t="s">
        <v>18</v>
      </c>
      <c r="L320" s="4"/>
      <c r="M320" s="4"/>
      <c r="N320" s="4"/>
    </row>
    <row r="321" spans="1:14">
      <c r="A321" s="6">
        <f t="shared" si="4"/>
        <v>320</v>
      </c>
      <c r="B321" s="2" t="s">
        <v>1486</v>
      </c>
      <c r="C321" s="14" t="s">
        <v>3589</v>
      </c>
      <c r="D321" s="2" t="s">
        <v>12</v>
      </c>
      <c r="E321" s="2">
        <v>4</v>
      </c>
      <c r="F321" s="8" t="s">
        <v>1507</v>
      </c>
      <c r="G321" s="2" t="s">
        <v>1488</v>
      </c>
      <c r="H321" s="2" t="s">
        <v>138</v>
      </c>
      <c r="I321" s="2" t="s">
        <v>1508</v>
      </c>
      <c r="J321" s="2"/>
      <c r="K321" s="2" t="s">
        <v>18</v>
      </c>
      <c r="L321" s="4"/>
      <c r="M321" s="4"/>
      <c r="N321" s="4"/>
    </row>
    <row r="322" spans="1:14">
      <c r="A322" s="6">
        <f t="shared" ref="A322:A385" si="5">ROW()-1</f>
        <v>321</v>
      </c>
      <c r="B322" s="2" t="s">
        <v>1486</v>
      </c>
      <c r="C322" s="14" t="s">
        <v>3590</v>
      </c>
      <c r="D322" s="2" t="s">
        <v>12</v>
      </c>
      <c r="E322" s="2">
        <v>4</v>
      </c>
      <c r="F322" s="8" t="s">
        <v>1488</v>
      </c>
      <c r="G322" s="2" t="s">
        <v>1489</v>
      </c>
      <c r="H322" s="2" t="s">
        <v>1490</v>
      </c>
      <c r="I322" s="2" t="s">
        <v>1487</v>
      </c>
      <c r="J322" s="2"/>
      <c r="K322" s="2" t="s">
        <v>18</v>
      </c>
      <c r="L322" s="4"/>
      <c r="M322" s="4"/>
      <c r="N322" s="4"/>
    </row>
    <row r="323" spans="1:14">
      <c r="A323" s="6">
        <f t="shared" si="5"/>
        <v>322</v>
      </c>
      <c r="B323" s="2" t="s">
        <v>1486</v>
      </c>
      <c r="C323" s="14" t="s">
        <v>3591</v>
      </c>
      <c r="D323" s="2" t="s">
        <v>12</v>
      </c>
      <c r="E323" s="2">
        <v>4</v>
      </c>
      <c r="F323" s="8" t="s">
        <v>1509</v>
      </c>
      <c r="G323" s="2" t="s">
        <v>1488</v>
      </c>
      <c r="H323" s="2" t="s">
        <v>1510</v>
      </c>
      <c r="I323" s="2" t="s">
        <v>1487</v>
      </c>
      <c r="J323" s="2"/>
      <c r="K323" s="2" t="s">
        <v>18</v>
      </c>
      <c r="L323" s="4"/>
      <c r="M323" s="4"/>
      <c r="N323" s="4"/>
    </row>
    <row r="324" spans="1:14">
      <c r="A324" s="6">
        <f t="shared" si="5"/>
        <v>323</v>
      </c>
      <c r="B324" s="2" t="s">
        <v>1511</v>
      </c>
      <c r="C324" s="14" t="s">
        <v>3592</v>
      </c>
      <c r="D324" s="2" t="s">
        <v>12</v>
      </c>
      <c r="E324" s="2">
        <v>4</v>
      </c>
      <c r="F324" s="8" t="s">
        <v>1512</v>
      </c>
      <c r="G324" s="2" t="s">
        <v>1513</v>
      </c>
      <c r="H324" s="2" t="s">
        <v>1514</v>
      </c>
      <c r="I324" s="2" t="s">
        <v>1515</v>
      </c>
      <c r="J324" s="2"/>
      <c r="K324" s="2" t="s">
        <v>18</v>
      </c>
      <c r="L324" s="4"/>
      <c r="M324" s="4"/>
      <c r="N324" s="4"/>
    </row>
    <row r="325" spans="1:14">
      <c r="A325" s="6">
        <f t="shared" si="5"/>
        <v>324</v>
      </c>
      <c r="B325" s="2" t="s">
        <v>1516</v>
      </c>
      <c r="C325" s="14" t="s">
        <v>3593</v>
      </c>
      <c r="D325" s="2" t="s">
        <v>12</v>
      </c>
      <c r="E325" s="2">
        <v>4</v>
      </c>
      <c r="F325" s="8" t="s">
        <v>1517</v>
      </c>
      <c r="G325" s="2" t="s">
        <v>1518</v>
      </c>
      <c r="H325" s="2" t="s">
        <v>1519</v>
      </c>
      <c r="I325" s="2" t="s">
        <v>1520</v>
      </c>
      <c r="J325" s="2"/>
      <c r="K325" s="2" t="s">
        <v>18</v>
      </c>
      <c r="L325" s="4"/>
      <c r="M325" s="4"/>
      <c r="N325" s="4"/>
    </row>
    <row r="326" spans="1:14">
      <c r="A326" s="6">
        <f t="shared" si="5"/>
        <v>325</v>
      </c>
      <c r="B326" s="2" t="s">
        <v>1486</v>
      </c>
      <c r="C326" s="14" t="s">
        <v>3594</v>
      </c>
      <c r="D326" s="2" t="s">
        <v>12</v>
      </c>
      <c r="E326" s="2">
        <v>4</v>
      </c>
      <c r="F326" s="8" t="s">
        <v>1510</v>
      </c>
      <c r="G326" s="2" t="s">
        <v>1488</v>
      </c>
      <c r="H326" s="2" t="s">
        <v>1507</v>
      </c>
      <c r="I326" s="2" t="s">
        <v>1487</v>
      </c>
      <c r="J326" s="2"/>
      <c r="K326" s="2" t="s">
        <v>18</v>
      </c>
      <c r="L326" s="4"/>
      <c r="M326" s="4"/>
      <c r="N326" s="4"/>
    </row>
    <row r="327" spans="1:14">
      <c r="A327" s="6">
        <f t="shared" si="5"/>
        <v>326</v>
      </c>
      <c r="B327" s="2" t="s">
        <v>1486</v>
      </c>
      <c r="C327" s="14" t="s">
        <v>3595</v>
      </c>
      <c r="D327" s="2" t="s">
        <v>12</v>
      </c>
      <c r="E327" s="2">
        <v>4</v>
      </c>
      <c r="F327" s="8" t="s">
        <v>137</v>
      </c>
      <c r="G327" s="2" t="s">
        <v>138</v>
      </c>
      <c r="H327" s="2" t="s">
        <v>1487</v>
      </c>
      <c r="I327" s="2" t="s">
        <v>1508</v>
      </c>
      <c r="J327" s="2"/>
      <c r="K327" s="2" t="s">
        <v>18</v>
      </c>
      <c r="L327" s="4"/>
      <c r="M327" s="4"/>
      <c r="N327" s="4"/>
    </row>
    <row r="328" spans="1:14">
      <c r="A328" s="6">
        <f t="shared" si="5"/>
        <v>327</v>
      </c>
      <c r="B328" s="2" t="s">
        <v>1462</v>
      </c>
      <c r="C328" s="14" t="s">
        <v>3596</v>
      </c>
      <c r="D328" s="2" t="s">
        <v>12</v>
      </c>
      <c r="E328" s="2">
        <v>4</v>
      </c>
      <c r="F328" s="8" t="s">
        <v>1330</v>
      </c>
      <c r="G328" s="2" t="s">
        <v>1466</v>
      </c>
      <c r="H328" s="12" t="s">
        <v>299</v>
      </c>
      <c r="I328" s="2" t="s">
        <v>1469</v>
      </c>
      <c r="J328" s="2"/>
      <c r="K328" s="2" t="s">
        <v>18</v>
      </c>
      <c r="L328" s="4"/>
      <c r="M328" s="4"/>
      <c r="N328" s="4"/>
    </row>
    <row r="329" spans="1:14">
      <c r="A329" s="6">
        <f t="shared" si="5"/>
        <v>328</v>
      </c>
      <c r="B329" s="2" t="s">
        <v>1462</v>
      </c>
      <c r="C329" s="14" t="s">
        <v>3597</v>
      </c>
      <c r="D329" s="2" t="s">
        <v>12</v>
      </c>
      <c r="E329" s="2">
        <v>4</v>
      </c>
      <c r="F329" s="8" t="s">
        <v>1521</v>
      </c>
      <c r="G329" s="2" t="s">
        <v>1463</v>
      </c>
      <c r="H329" s="2" t="s">
        <v>1474</v>
      </c>
      <c r="I329" s="12" t="s">
        <v>1249</v>
      </c>
      <c r="J329" s="2"/>
      <c r="K329" s="2" t="s">
        <v>18</v>
      </c>
      <c r="L329" s="4"/>
      <c r="M329" s="4"/>
      <c r="N329" s="4"/>
    </row>
    <row r="330" spans="1:14">
      <c r="A330" s="6">
        <f t="shared" si="5"/>
        <v>329</v>
      </c>
      <c r="B330" s="2" t="s">
        <v>1462</v>
      </c>
      <c r="C330" s="14" t="s">
        <v>3598</v>
      </c>
      <c r="D330" s="2" t="s">
        <v>12</v>
      </c>
      <c r="E330" s="2">
        <v>4</v>
      </c>
      <c r="F330" s="8" t="s">
        <v>1481</v>
      </c>
      <c r="G330" s="2" t="s">
        <v>131</v>
      </c>
      <c r="H330" s="2" t="s">
        <v>1479</v>
      </c>
      <c r="I330" s="2" t="s">
        <v>1476</v>
      </c>
      <c r="J330" s="2"/>
      <c r="K330" s="2" t="s">
        <v>18</v>
      </c>
      <c r="L330" s="4"/>
      <c r="M330" s="4"/>
      <c r="N330" s="4"/>
    </row>
    <row r="331" spans="1:14">
      <c r="A331" s="6">
        <f t="shared" si="5"/>
        <v>330</v>
      </c>
      <c r="B331" s="2" t="s">
        <v>1522</v>
      </c>
      <c r="C331" s="4"/>
      <c r="D331" s="2" t="s">
        <v>12</v>
      </c>
      <c r="E331" s="2">
        <v>4</v>
      </c>
      <c r="F331" s="8" t="s">
        <v>299</v>
      </c>
      <c r="G331" s="2" t="s">
        <v>1523</v>
      </c>
      <c r="H331" s="2" t="s">
        <v>1524</v>
      </c>
      <c r="I331" s="2" t="s">
        <v>1230</v>
      </c>
      <c r="J331" s="2" t="s">
        <v>1525</v>
      </c>
      <c r="K331" s="2" t="s">
        <v>18</v>
      </c>
      <c r="L331" s="4"/>
      <c r="M331" s="4"/>
      <c r="N331" s="4"/>
    </row>
    <row r="332" spans="1:14">
      <c r="A332" s="6">
        <f t="shared" si="5"/>
        <v>331</v>
      </c>
      <c r="B332" s="2" t="s">
        <v>1526</v>
      </c>
      <c r="C332" s="4"/>
      <c r="D332" s="2" t="s">
        <v>12</v>
      </c>
      <c r="E332" s="2">
        <v>4</v>
      </c>
      <c r="F332" s="8" t="s">
        <v>1527</v>
      </c>
      <c r="G332" s="2" t="s">
        <v>1528</v>
      </c>
      <c r="H332" s="2" t="s">
        <v>1529</v>
      </c>
      <c r="I332" s="2" t="s">
        <v>1530</v>
      </c>
      <c r="J332" s="2" t="s">
        <v>1531</v>
      </c>
      <c r="K332" s="2" t="s">
        <v>18</v>
      </c>
      <c r="L332" s="4"/>
      <c r="M332" s="4"/>
      <c r="N332" s="4"/>
    </row>
    <row r="333" spans="1:14">
      <c r="A333" s="6">
        <f t="shared" si="5"/>
        <v>332</v>
      </c>
      <c r="B333" s="2" t="s">
        <v>1532</v>
      </c>
      <c r="C333" s="4"/>
      <c r="D333" s="2" t="s">
        <v>12</v>
      </c>
      <c r="E333" s="2">
        <v>4</v>
      </c>
      <c r="F333" s="8" t="s">
        <v>1533</v>
      </c>
      <c r="G333" s="2" t="s">
        <v>1534</v>
      </c>
      <c r="H333" s="2" t="s">
        <v>1535</v>
      </c>
      <c r="I333" s="2" t="s">
        <v>1536</v>
      </c>
      <c r="J333" s="2" t="s">
        <v>1537</v>
      </c>
      <c r="K333" s="2" t="s">
        <v>18</v>
      </c>
      <c r="L333" s="4"/>
      <c r="M333" s="4"/>
      <c r="N333" s="4"/>
    </row>
    <row r="334" spans="1:14">
      <c r="A334" s="6">
        <f t="shared" si="5"/>
        <v>333</v>
      </c>
      <c r="B334" s="2" t="s">
        <v>1538</v>
      </c>
      <c r="C334" s="4"/>
      <c r="D334" s="2" t="s">
        <v>12</v>
      </c>
      <c r="E334" s="2">
        <v>4</v>
      </c>
      <c r="F334" s="8" t="s">
        <v>1534</v>
      </c>
      <c r="G334" s="2" t="s">
        <v>1533</v>
      </c>
      <c r="H334" s="2" t="s">
        <v>1536</v>
      </c>
      <c r="I334" s="2" t="s">
        <v>1535</v>
      </c>
      <c r="J334" s="2" t="s">
        <v>1539</v>
      </c>
      <c r="K334" s="2" t="s">
        <v>18</v>
      </c>
      <c r="L334" s="4"/>
      <c r="M334" s="4"/>
      <c r="N334" s="4"/>
    </row>
    <row r="335" spans="1:14">
      <c r="A335" s="6">
        <f t="shared" si="5"/>
        <v>334</v>
      </c>
      <c r="B335" s="2" t="s">
        <v>1540</v>
      </c>
      <c r="C335" s="4"/>
      <c r="D335" s="2" t="s">
        <v>12</v>
      </c>
      <c r="E335" s="2">
        <v>4</v>
      </c>
      <c r="F335" s="8" t="s">
        <v>1535</v>
      </c>
      <c r="G335" s="2" t="s">
        <v>1536</v>
      </c>
      <c r="H335" s="2" t="s">
        <v>1533</v>
      </c>
      <c r="I335" s="2" t="s">
        <v>1534</v>
      </c>
      <c r="J335" s="2" t="s">
        <v>1541</v>
      </c>
      <c r="K335" s="2" t="s">
        <v>18</v>
      </c>
      <c r="L335" s="4"/>
      <c r="M335" s="4"/>
      <c r="N335" s="4"/>
    </row>
    <row r="336" spans="1:14">
      <c r="A336" s="6">
        <f t="shared" si="5"/>
        <v>335</v>
      </c>
      <c r="B336" s="2" t="s">
        <v>1542</v>
      </c>
      <c r="C336" s="4"/>
      <c r="D336" s="2" t="s">
        <v>12</v>
      </c>
      <c r="E336" s="2">
        <v>4</v>
      </c>
      <c r="F336" s="8" t="s">
        <v>1536</v>
      </c>
      <c r="G336" s="2" t="s">
        <v>1535</v>
      </c>
      <c r="H336" s="2" t="s">
        <v>1534</v>
      </c>
      <c r="I336" s="2" t="s">
        <v>1533</v>
      </c>
      <c r="J336" s="2" t="s">
        <v>1543</v>
      </c>
      <c r="K336" s="2" t="s">
        <v>18</v>
      </c>
      <c r="L336" s="4"/>
      <c r="M336" s="4"/>
      <c r="N336" s="4"/>
    </row>
    <row r="337" spans="1:14">
      <c r="A337" s="6">
        <f t="shared" si="5"/>
        <v>336</v>
      </c>
      <c r="B337" s="2" t="s">
        <v>1544</v>
      </c>
      <c r="C337" s="4"/>
      <c r="D337" s="2" t="s">
        <v>12</v>
      </c>
      <c r="E337" s="2">
        <v>4</v>
      </c>
      <c r="F337" s="8" t="s">
        <v>1545</v>
      </c>
      <c r="G337" s="2" t="s">
        <v>1546</v>
      </c>
      <c r="H337" s="2" t="s">
        <v>1547</v>
      </c>
      <c r="I337" s="2" t="s">
        <v>1548</v>
      </c>
      <c r="J337" s="2" t="s">
        <v>1549</v>
      </c>
      <c r="K337" s="2" t="s">
        <v>18</v>
      </c>
      <c r="L337" s="4"/>
      <c r="M337" s="4"/>
      <c r="N337" s="4"/>
    </row>
    <row r="338" spans="1:14">
      <c r="A338" s="6">
        <f t="shared" si="5"/>
        <v>337</v>
      </c>
      <c r="B338" s="2" t="s">
        <v>1550</v>
      </c>
      <c r="C338" s="4"/>
      <c r="D338" s="2" t="s">
        <v>12</v>
      </c>
      <c r="E338" s="2">
        <v>4</v>
      </c>
      <c r="F338" s="8" t="s">
        <v>1551</v>
      </c>
      <c r="G338" s="2" t="s">
        <v>1552</v>
      </c>
      <c r="H338" s="2" t="s">
        <v>1553</v>
      </c>
      <c r="I338" s="2" t="s">
        <v>1554</v>
      </c>
      <c r="J338" s="2" t="s">
        <v>1555</v>
      </c>
      <c r="K338" s="2" t="s">
        <v>18</v>
      </c>
      <c r="L338" s="4"/>
      <c r="M338" s="4"/>
      <c r="N338" s="4"/>
    </row>
    <row r="339" spans="1:14">
      <c r="A339" s="6">
        <f t="shared" si="5"/>
        <v>338</v>
      </c>
      <c r="B339" s="2" t="s">
        <v>1556</v>
      </c>
      <c r="C339" s="4"/>
      <c r="D339" s="2" t="s">
        <v>12</v>
      </c>
      <c r="E339" s="2">
        <v>4</v>
      </c>
      <c r="F339" s="8" t="s">
        <v>1557</v>
      </c>
      <c r="G339" s="14" t="s">
        <v>3599</v>
      </c>
      <c r="H339" s="2" t="s">
        <v>1558</v>
      </c>
      <c r="I339" s="2" t="s">
        <v>1559</v>
      </c>
      <c r="J339" s="2" t="s">
        <v>1560</v>
      </c>
      <c r="K339" s="2" t="s">
        <v>18</v>
      </c>
      <c r="L339" s="4"/>
      <c r="M339" s="4"/>
      <c r="N339" s="4"/>
    </row>
    <row r="340" spans="1:14" ht="27.75">
      <c r="A340" s="6">
        <f t="shared" si="5"/>
        <v>339</v>
      </c>
      <c r="B340" s="1" t="s">
        <v>1561</v>
      </c>
      <c r="C340" s="4"/>
      <c r="D340" s="2" t="s">
        <v>12</v>
      </c>
      <c r="E340" s="2">
        <v>4</v>
      </c>
      <c r="F340" s="8" t="s">
        <v>1562</v>
      </c>
      <c r="G340" s="2" t="s">
        <v>1563</v>
      </c>
      <c r="H340" s="2" t="s">
        <v>1564</v>
      </c>
      <c r="I340" s="2" t="s">
        <v>1565</v>
      </c>
      <c r="J340" s="2" t="s">
        <v>1566</v>
      </c>
      <c r="K340" s="2" t="s">
        <v>18</v>
      </c>
      <c r="L340" s="4"/>
      <c r="M340" s="4"/>
      <c r="N340" s="4"/>
    </row>
    <row r="341" spans="1:14">
      <c r="A341" s="6">
        <f t="shared" si="5"/>
        <v>340</v>
      </c>
      <c r="B341" s="2" t="s">
        <v>1567</v>
      </c>
      <c r="C341" s="4"/>
      <c r="D341" s="2" t="s">
        <v>12</v>
      </c>
      <c r="E341" s="2">
        <v>4</v>
      </c>
      <c r="F341" s="8" t="s">
        <v>110</v>
      </c>
      <c r="G341" s="2" t="s">
        <v>107</v>
      </c>
      <c r="H341" s="2" t="s">
        <v>108</v>
      </c>
      <c r="I341" s="2" t="s">
        <v>109</v>
      </c>
      <c r="J341" s="2" t="s">
        <v>1568</v>
      </c>
      <c r="K341" s="2" t="s">
        <v>18</v>
      </c>
      <c r="L341" s="4"/>
      <c r="M341" s="4"/>
      <c r="N341" s="4"/>
    </row>
    <row r="342" spans="1:14">
      <c r="A342" s="6">
        <f t="shared" si="5"/>
        <v>341</v>
      </c>
      <c r="B342" s="2" t="s">
        <v>1569</v>
      </c>
      <c r="C342" s="4"/>
      <c r="D342" s="2" t="s">
        <v>12</v>
      </c>
      <c r="E342" s="2">
        <v>4</v>
      </c>
      <c r="F342" s="8" t="s">
        <v>1570</v>
      </c>
      <c r="G342" s="2" t="s">
        <v>1571</v>
      </c>
      <c r="H342" s="2" t="s">
        <v>1572</v>
      </c>
      <c r="I342" s="2" t="s">
        <v>1573</v>
      </c>
      <c r="J342" s="2" t="s">
        <v>1574</v>
      </c>
      <c r="K342" s="2" t="s">
        <v>18</v>
      </c>
      <c r="L342" s="4"/>
      <c r="M342" s="4"/>
      <c r="N342" s="4"/>
    </row>
    <row r="343" spans="1:14">
      <c r="A343" s="6">
        <f t="shared" si="5"/>
        <v>342</v>
      </c>
      <c r="B343" s="2" t="s">
        <v>1575</v>
      </c>
      <c r="C343" s="4"/>
      <c r="D343" s="2" t="s">
        <v>12</v>
      </c>
      <c r="E343" s="2">
        <v>4</v>
      </c>
      <c r="F343" s="8" t="s">
        <v>1576</v>
      </c>
      <c r="G343" s="2" t="s">
        <v>1577</v>
      </c>
      <c r="H343" s="2" t="s">
        <v>1578</v>
      </c>
      <c r="I343" s="2" t="s">
        <v>1573</v>
      </c>
      <c r="J343" s="2" t="s">
        <v>1579</v>
      </c>
      <c r="K343" s="2" t="s">
        <v>18</v>
      </c>
      <c r="L343" s="4"/>
      <c r="M343" s="4"/>
      <c r="N343" s="4"/>
    </row>
    <row r="344" spans="1:14">
      <c r="A344" s="6">
        <f t="shared" si="5"/>
        <v>343</v>
      </c>
      <c r="B344" s="2" t="s">
        <v>1580</v>
      </c>
      <c r="C344" s="4"/>
      <c r="D344" s="2" t="s">
        <v>12</v>
      </c>
      <c r="E344" s="2">
        <v>4</v>
      </c>
      <c r="F344" s="8" t="s">
        <v>1581</v>
      </c>
      <c r="G344" s="2" t="s">
        <v>1582</v>
      </c>
      <c r="H344" s="2" t="s">
        <v>1583</v>
      </c>
      <c r="I344" s="2" t="s">
        <v>1573</v>
      </c>
      <c r="J344" s="2" t="s">
        <v>1584</v>
      </c>
      <c r="K344" s="2" t="s">
        <v>18</v>
      </c>
      <c r="L344" s="4"/>
      <c r="M344" s="4"/>
      <c r="N344" s="4"/>
    </row>
    <row r="345" spans="1:14">
      <c r="A345" s="6">
        <f t="shared" si="5"/>
        <v>344</v>
      </c>
      <c r="B345" s="2" t="s">
        <v>1585</v>
      </c>
      <c r="C345" s="4"/>
      <c r="D345" s="2" t="s">
        <v>12</v>
      </c>
      <c r="E345" s="2">
        <v>4</v>
      </c>
      <c r="F345" s="8" t="s">
        <v>1586</v>
      </c>
      <c r="G345" s="2" t="s">
        <v>1587</v>
      </c>
      <c r="H345" s="2" t="s">
        <v>1588</v>
      </c>
      <c r="I345" s="2" t="s">
        <v>1589</v>
      </c>
      <c r="J345" s="2" t="s">
        <v>1590</v>
      </c>
      <c r="K345" s="2" t="s">
        <v>18</v>
      </c>
      <c r="L345" s="4"/>
      <c r="M345" s="4"/>
      <c r="N345" s="4"/>
    </row>
    <row r="346" spans="1:14">
      <c r="A346" s="6">
        <f t="shared" si="5"/>
        <v>345</v>
      </c>
      <c r="B346" s="2" t="s">
        <v>1591</v>
      </c>
      <c r="C346" s="4"/>
      <c r="D346" s="2" t="s">
        <v>12</v>
      </c>
      <c r="E346" s="2">
        <v>4</v>
      </c>
      <c r="F346" s="8" t="s">
        <v>1592</v>
      </c>
      <c r="G346" s="2" t="s">
        <v>1593</v>
      </c>
      <c r="H346" s="2" t="s">
        <v>1594</v>
      </c>
      <c r="I346" s="2" t="s">
        <v>1595</v>
      </c>
      <c r="J346" s="2" t="s">
        <v>1596</v>
      </c>
      <c r="K346" s="2" t="s">
        <v>18</v>
      </c>
      <c r="L346" s="4"/>
      <c r="M346" s="4"/>
      <c r="N346" s="4"/>
    </row>
    <row r="347" spans="1:14">
      <c r="A347" s="6">
        <f t="shared" si="5"/>
        <v>346</v>
      </c>
      <c r="B347" s="2" t="s">
        <v>1597</v>
      </c>
      <c r="C347" s="4"/>
      <c r="D347" s="2" t="s">
        <v>12</v>
      </c>
      <c r="E347" s="2">
        <v>4</v>
      </c>
      <c r="F347" s="8" t="s">
        <v>1598</v>
      </c>
      <c r="G347" s="2" t="s">
        <v>1599</v>
      </c>
      <c r="H347" s="2" t="s">
        <v>1600</v>
      </c>
      <c r="I347" s="2" t="s">
        <v>626</v>
      </c>
      <c r="J347" s="9" t="s">
        <v>1601</v>
      </c>
      <c r="K347" s="2" t="s">
        <v>18</v>
      </c>
      <c r="L347" s="4"/>
      <c r="M347" s="4"/>
      <c r="N347" s="4"/>
    </row>
    <row r="348" spans="1:14">
      <c r="A348" s="6">
        <f t="shared" si="5"/>
        <v>347</v>
      </c>
      <c r="B348" s="2" t="s">
        <v>1602</v>
      </c>
      <c r="C348" s="4"/>
      <c r="D348" s="2" t="s">
        <v>12</v>
      </c>
      <c r="E348" s="2">
        <v>4</v>
      </c>
      <c r="F348" s="8" t="s">
        <v>1603</v>
      </c>
      <c r="G348" s="2" t="s">
        <v>1604</v>
      </c>
      <c r="H348" s="2" t="s">
        <v>1605</v>
      </c>
      <c r="I348" s="2" t="s">
        <v>1573</v>
      </c>
      <c r="J348" s="9" t="s">
        <v>1606</v>
      </c>
      <c r="K348" s="2" t="s">
        <v>18</v>
      </c>
      <c r="L348" s="4"/>
      <c r="M348" s="4"/>
      <c r="N348" s="4"/>
    </row>
    <row r="349" spans="1:14">
      <c r="A349" s="6">
        <f t="shared" si="5"/>
        <v>348</v>
      </c>
      <c r="B349" s="2" t="s">
        <v>1607</v>
      </c>
      <c r="C349" s="4"/>
      <c r="D349" s="2" t="s">
        <v>12</v>
      </c>
      <c r="E349" s="2">
        <v>4</v>
      </c>
      <c r="F349" s="8" t="s">
        <v>1608</v>
      </c>
      <c r="G349" s="2" t="s">
        <v>1609</v>
      </c>
      <c r="H349" s="2" t="s">
        <v>1223</v>
      </c>
      <c r="I349" s="2" t="s">
        <v>1460</v>
      </c>
      <c r="J349" s="9" t="s">
        <v>1610</v>
      </c>
      <c r="K349" s="2" t="s">
        <v>18</v>
      </c>
      <c r="L349" s="4"/>
      <c r="M349" s="4"/>
      <c r="N349" s="4"/>
    </row>
    <row r="350" spans="1:14">
      <c r="A350" s="6">
        <f t="shared" si="5"/>
        <v>349</v>
      </c>
      <c r="B350" s="2" t="s">
        <v>1611</v>
      </c>
      <c r="C350" s="4"/>
      <c r="D350" s="2" t="s">
        <v>12</v>
      </c>
      <c r="E350" s="2">
        <v>4</v>
      </c>
      <c r="F350" s="8" t="s">
        <v>1600</v>
      </c>
      <c r="G350" s="2" t="s">
        <v>1512</v>
      </c>
      <c r="H350" s="2" t="s">
        <v>1612</v>
      </c>
      <c r="I350" s="2" t="s">
        <v>1513</v>
      </c>
      <c r="J350" s="9" t="s">
        <v>1613</v>
      </c>
      <c r="K350" s="2" t="s">
        <v>18</v>
      </c>
      <c r="L350" s="4"/>
      <c r="M350" s="4"/>
      <c r="N350" s="4"/>
    </row>
    <row r="351" spans="1:14">
      <c r="A351" s="6">
        <f t="shared" si="5"/>
        <v>350</v>
      </c>
      <c r="B351" s="2" t="s">
        <v>1614</v>
      </c>
      <c r="C351" s="4"/>
      <c r="D351" s="2" t="s">
        <v>12</v>
      </c>
      <c r="E351" s="2">
        <v>4</v>
      </c>
      <c r="F351" s="8" t="s">
        <v>26</v>
      </c>
      <c r="G351" s="2" t="s">
        <v>1615</v>
      </c>
      <c r="H351" s="9" t="s">
        <v>1616</v>
      </c>
      <c r="I351" s="2" t="s">
        <v>1617</v>
      </c>
      <c r="J351" s="9" t="s">
        <v>1618</v>
      </c>
      <c r="K351" s="2" t="s">
        <v>18</v>
      </c>
      <c r="L351" s="4"/>
      <c r="M351" s="4"/>
      <c r="N351" s="4"/>
    </row>
    <row r="352" spans="1:14">
      <c r="A352" s="6">
        <f t="shared" si="5"/>
        <v>351</v>
      </c>
      <c r="B352" s="2" t="s">
        <v>1619</v>
      </c>
      <c r="C352" s="4"/>
      <c r="D352" s="2" t="s">
        <v>12</v>
      </c>
      <c r="E352" s="2">
        <v>4</v>
      </c>
      <c r="F352" s="8" t="s">
        <v>1620</v>
      </c>
      <c r="G352" s="2" t="s">
        <v>1621</v>
      </c>
      <c r="H352" s="2" t="s">
        <v>1622</v>
      </c>
      <c r="I352" s="2" t="s">
        <v>1573</v>
      </c>
      <c r="J352" s="9" t="s">
        <v>1623</v>
      </c>
      <c r="K352" s="2" t="s">
        <v>18</v>
      </c>
      <c r="L352" s="4"/>
      <c r="M352" s="4"/>
      <c r="N352" s="4"/>
    </row>
    <row r="353" spans="1:14">
      <c r="A353" s="6">
        <f t="shared" si="5"/>
        <v>352</v>
      </c>
      <c r="B353" s="2" t="s">
        <v>1624</v>
      </c>
      <c r="C353" s="4"/>
      <c r="D353" s="2" t="s">
        <v>12</v>
      </c>
      <c r="E353" s="2">
        <v>4</v>
      </c>
      <c r="F353" s="8" t="s">
        <v>369</v>
      </c>
      <c r="G353" s="2" t="s">
        <v>1625</v>
      </c>
      <c r="H353" s="2" t="s">
        <v>1626</v>
      </c>
      <c r="I353" s="2" t="s">
        <v>1627</v>
      </c>
      <c r="J353" s="9" t="s">
        <v>1628</v>
      </c>
      <c r="K353" s="2" t="s">
        <v>18</v>
      </c>
      <c r="L353" s="4"/>
      <c r="M353" s="4"/>
      <c r="N353" s="4"/>
    </row>
    <row r="354" spans="1:14">
      <c r="A354" s="6">
        <f t="shared" si="5"/>
        <v>353</v>
      </c>
      <c r="B354" s="2" t="s">
        <v>1629</v>
      </c>
      <c r="C354" s="4"/>
      <c r="D354" s="2" t="s">
        <v>12</v>
      </c>
      <c r="E354" s="2">
        <v>4</v>
      </c>
      <c r="F354" s="8" t="s">
        <v>1630</v>
      </c>
      <c r="G354" s="2" t="s">
        <v>1631</v>
      </c>
      <c r="H354" s="2" t="s">
        <v>1632</v>
      </c>
      <c r="I354" s="2" t="s">
        <v>1633</v>
      </c>
      <c r="J354" s="9" t="s">
        <v>1634</v>
      </c>
      <c r="K354" s="2" t="s">
        <v>18</v>
      </c>
      <c r="L354" s="4"/>
      <c r="M354" s="4"/>
      <c r="N354" s="4"/>
    </row>
    <row r="355" spans="1:14">
      <c r="A355" s="6">
        <f t="shared" si="5"/>
        <v>354</v>
      </c>
      <c r="B355" s="2" t="s">
        <v>1635</v>
      </c>
      <c r="C355" s="4"/>
      <c r="D355" s="2" t="s">
        <v>12</v>
      </c>
      <c r="E355" s="2">
        <v>4</v>
      </c>
      <c r="F355" s="8" t="s">
        <v>1636</v>
      </c>
      <c r="G355" s="2" t="s">
        <v>1637</v>
      </c>
      <c r="H355" s="2" t="s">
        <v>1638</v>
      </c>
      <c r="I355" s="2" t="s">
        <v>1639</v>
      </c>
      <c r="J355" s="9" t="s">
        <v>1640</v>
      </c>
      <c r="K355" s="2" t="s">
        <v>18</v>
      </c>
      <c r="L355" s="4"/>
      <c r="M355" s="4"/>
      <c r="N355" s="4"/>
    </row>
    <row r="356" spans="1:14">
      <c r="A356" s="6">
        <f t="shared" si="5"/>
        <v>355</v>
      </c>
      <c r="B356" s="2" t="s">
        <v>1641</v>
      </c>
      <c r="C356" s="4"/>
      <c r="D356" s="2" t="s">
        <v>12</v>
      </c>
      <c r="E356" s="2">
        <v>4</v>
      </c>
      <c r="F356" s="8" t="s">
        <v>1642</v>
      </c>
      <c r="G356" s="9" t="s">
        <v>1643</v>
      </c>
      <c r="H356" s="9" t="s">
        <v>1644</v>
      </c>
      <c r="I356" s="2" t="s">
        <v>1573</v>
      </c>
      <c r="J356" s="9" t="s">
        <v>1645</v>
      </c>
      <c r="K356" s="2" t="s">
        <v>18</v>
      </c>
      <c r="L356" s="4"/>
      <c r="M356" s="4"/>
      <c r="N356" s="4"/>
    </row>
    <row r="357" spans="1:14">
      <c r="A357" s="6">
        <f t="shared" si="5"/>
        <v>356</v>
      </c>
      <c r="B357" s="2" t="s">
        <v>1646</v>
      </c>
      <c r="C357" s="4"/>
      <c r="D357" s="2" t="s">
        <v>12</v>
      </c>
      <c r="E357" s="2">
        <v>4</v>
      </c>
      <c r="F357" s="8" t="s">
        <v>1647</v>
      </c>
      <c r="G357" s="2" t="s">
        <v>1243</v>
      </c>
      <c r="H357" s="2" t="s">
        <v>1648</v>
      </c>
      <c r="I357" s="2" t="s">
        <v>1649</v>
      </c>
      <c r="J357" s="9" t="s">
        <v>1650</v>
      </c>
      <c r="K357" s="2" t="s">
        <v>18</v>
      </c>
      <c r="L357" s="4"/>
      <c r="M357" s="4"/>
      <c r="N357" s="4"/>
    </row>
    <row r="358" spans="1:14">
      <c r="A358" s="6">
        <f t="shared" si="5"/>
        <v>357</v>
      </c>
      <c r="B358" s="2" t="s">
        <v>1651</v>
      </c>
      <c r="C358" s="4"/>
      <c r="D358" s="2" t="s">
        <v>12</v>
      </c>
      <c r="E358" s="2">
        <v>4</v>
      </c>
      <c r="F358" s="8" t="s">
        <v>1652</v>
      </c>
      <c r="G358" s="2" t="s">
        <v>108</v>
      </c>
      <c r="H358" s="2" t="s">
        <v>109</v>
      </c>
      <c r="I358" s="2" t="s">
        <v>1573</v>
      </c>
      <c r="J358" s="9" t="s">
        <v>1653</v>
      </c>
      <c r="K358" s="2" t="s">
        <v>18</v>
      </c>
      <c r="L358" s="4"/>
      <c r="M358" s="4"/>
      <c r="N358" s="4"/>
    </row>
    <row r="359" spans="1:14">
      <c r="A359" s="6">
        <f t="shared" si="5"/>
        <v>358</v>
      </c>
      <c r="B359" s="2" t="s">
        <v>1654</v>
      </c>
      <c r="C359" s="4"/>
      <c r="D359" s="2" t="s">
        <v>12</v>
      </c>
      <c r="E359" s="2">
        <v>4</v>
      </c>
      <c r="F359" s="8" t="s">
        <v>1655</v>
      </c>
      <c r="G359" s="20" t="s">
        <v>1656</v>
      </c>
      <c r="H359" s="2" t="s">
        <v>1657</v>
      </c>
      <c r="I359" s="2" t="s">
        <v>1473</v>
      </c>
      <c r="J359" s="9" t="s">
        <v>1658</v>
      </c>
      <c r="K359" s="2" t="s">
        <v>18</v>
      </c>
      <c r="L359" s="4"/>
      <c r="M359" s="4"/>
      <c r="N359" s="4"/>
    </row>
    <row r="360" spans="1:14">
      <c r="A360" s="6">
        <f t="shared" si="5"/>
        <v>359</v>
      </c>
      <c r="B360" s="2" t="s">
        <v>1659</v>
      </c>
      <c r="C360" s="4"/>
      <c r="D360" s="2" t="s">
        <v>12</v>
      </c>
      <c r="E360" s="2">
        <v>4</v>
      </c>
      <c r="F360" s="8" t="s">
        <v>1627</v>
      </c>
      <c r="G360" s="2" t="s">
        <v>1222</v>
      </c>
      <c r="H360" s="2" t="s">
        <v>283</v>
      </c>
      <c r="I360" s="2" t="s">
        <v>1223</v>
      </c>
      <c r="J360" s="9" t="s">
        <v>1660</v>
      </c>
      <c r="K360" s="2" t="s">
        <v>18</v>
      </c>
      <c r="L360" s="4"/>
      <c r="M360" s="4"/>
      <c r="N360" s="4"/>
    </row>
    <row r="361" spans="1:14">
      <c r="A361" s="6">
        <f t="shared" si="5"/>
        <v>360</v>
      </c>
      <c r="B361" s="2" t="s">
        <v>1661</v>
      </c>
      <c r="C361" s="4"/>
      <c r="D361" s="2" t="s">
        <v>12</v>
      </c>
      <c r="E361" s="2">
        <v>4</v>
      </c>
      <c r="F361" s="8" t="s">
        <v>1662</v>
      </c>
      <c r="G361" s="9" t="s">
        <v>1663</v>
      </c>
      <c r="H361" s="9" t="s">
        <v>1664</v>
      </c>
      <c r="I361" s="9" t="s">
        <v>1665</v>
      </c>
      <c r="J361" s="9" t="s">
        <v>1666</v>
      </c>
      <c r="K361" s="2" t="s">
        <v>18</v>
      </c>
      <c r="L361" s="4"/>
      <c r="M361" s="4"/>
      <c r="N361" s="4"/>
    </row>
    <row r="362" spans="1:14">
      <c r="A362" s="6">
        <f t="shared" si="5"/>
        <v>361</v>
      </c>
      <c r="B362" s="2" t="s">
        <v>1667</v>
      </c>
      <c r="C362" s="4"/>
      <c r="D362" s="2" t="s">
        <v>12</v>
      </c>
      <c r="E362" s="2">
        <v>4</v>
      </c>
      <c r="F362" s="8" t="s">
        <v>1668</v>
      </c>
      <c r="G362" s="2" t="s">
        <v>1669</v>
      </c>
      <c r="H362" s="2" t="s">
        <v>1670</v>
      </c>
      <c r="I362" s="2" t="s">
        <v>1671</v>
      </c>
      <c r="J362" s="9" t="s">
        <v>1672</v>
      </c>
      <c r="K362" s="2" t="s">
        <v>18</v>
      </c>
      <c r="L362" s="4"/>
      <c r="M362" s="4"/>
      <c r="N362" s="4"/>
    </row>
    <row r="363" spans="1:14">
      <c r="A363" s="6">
        <f t="shared" si="5"/>
        <v>362</v>
      </c>
      <c r="B363" s="2" t="s">
        <v>1673</v>
      </c>
      <c r="C363" s="4"/>
      <c r="D363" s="2" t="s">
        <v>12</v>
      </c>
      <c r="E363" s="2">
        <v>4</v>
      </c>
      <c r="F363" s="8" t="s">
        <v>1674</v>
      </c>
      <c r="G363" s="2" t="s">
        <v>1675</v>
      </c>
      <c r="H363" s="2" t="s">
        <v>1676</v>
      </c>
      <c r="I363" s="2" t="s">
        <v>1677</v>
      </c>
      <c r="J363" s="9" t="s">
        <v>1678</v>
      </c>
      <c r="K363" s="2" t="s">
        <v>18</v>
      </c>
      <c r="L363" s="4"/>
      <c r="M363" s="4"/>
      <c r="N363" s="4"/>
    </row>
    <row r="364" spans="1:14">
      <c r="A364" s="6">
        <f t="shared" si="5"/>
        <v>363</v>
      </c>
      <c r="B364" s="2" t="s">
        <v>1679</v>
      </c>
      <c r="C364" s="4"/>
      <c r="D364" s="2" t="s">
        <v>12</v>
      </c>
      <c r="E364" s="2">
        <v>4</v>
      </c>
      <c r="F364" s="8" t="s">
        <v>1680</v>
      </c>
      <c r="G364" s="2" t="s">
        <v>1681</v>
      </c>
      <c r="H364" s="2" t="s">
        <v>1682</v>
      </c>
      <c r="I364" s="2" t="s">
        <v>1683</v>
      </c>
      <c r="J364" s="9" t="s">
        <v>1684</v>
      </c>
      <c r="K364" s="2" t="s">
        <v>18</v>
      </c>
      <c r="L364" s="4"/>
      <c r="M364" s="4"/>
      <c r="N364" s="4"/>
    </row>
    <row r="365" spans="1:14">
      <c r="A365" s="6">
        <f t="shared" si="5"/>
        <v>364</v>
      </c>
      <c r="B365" s="2" t="s">
        <v>1685</v>
      </c>
      <c r="C365" s="4"/>
      <c r="D365" s="2" t="s">
        <v>12</v>
      </c>
      <c r="E365" s="2">
        <v>4</v>
      </c>
      <c r="F365" s="8" t="s">
        <v>1192</v>
      </c>
      <c r="G365" s="2" t="s">
        <v>1599</v>
      </c>
      <c r="H365" s="2" t="s">
        <v>1677</v>
      </c>
      <c r="I365" s="2" t="s">
        <v>1686</v>
      </c>
      <c r="J365" s="9" t="s">
        <v>1687</v>
      </c>
      <c r="K365" s="2" t="s">
        <v>18</v>
      </c>
      <c r="L365" s="4"/>
      <c r="M365" s="4"/>
      <c r="N365" s="4"/>
    </row>
    <row r="366" spans="1:14">
      <c r="A366" s="6">
        <f t="shared" si="5"/>
        <v>365</v>
      </c>
      <c r="B366" s="2" t="s">
        <v>1688</v>
      </c>
      <c r="C366" s="4"/>
      <c r="D366" s="2" t="s">
        <v>12</v>
      </c>
      <c r="E366" s="2">
        <v>4</v>
      </c>
      <c r="F366" s="8" t="s">
        <v>1689</v>
      </c>
      <c r="G366" s="2" t="s">
        <v>1690</v>
      </c>
      <c r="H366" s="2" t="s">
        <v>1691</v>
      </c>
      <c r="I366" s="2" t="s">
        <v>1692</v>
      </c>
      <c r="J366" s="9" t="s">
        <v>1693</v>
      </c>
      <c r="K366" s="2" t="s">
        <v>18</v>
      </c>
      <c r="L366" s="4"/>
      <c r="M366" s="4"/>
      <c r="N366" s="4"/>
    </row>
    <row r="367" spans="1:14">
      <c r="A367" s="6">
        <f t="shared" si="5"/>
        <v>366</v>
      </c>
      <c r="B367" s="2" t="s">
        <v>1694</v>
      </c>
      <c r="C367" s="4"/>
      <c r="D367" s="2" t="s">
        <v>12</v>
      </c>
      <c r="E367" s="2">
        <v>4</v>
      </c>
      <c r="F367" s="8" t="s">
        <v>1616</v>
      </c>
      <c r="G367" s="2" t="s">
        <v>283</v>
      </c>
      <c r="H367" s="2" t="s">
        <v>1695</v>
      </c>
      <c r="I367" s="2" t="s">
        <v>1627</v>
      </c>
      <c r="J367" s="9" t="s">
        <v>1696</v>
      </c>
      <c r="K367" s="2" t="s">
        <v>18</v>
      </c>
      <c r="L367" s="4"/>
      <c r="M367" s="4"/>
      <c r="N367" s="4"/>
    </row>
    <row r="368" spans="1:14">
      <c r="A368" s="6">
        <f t="shared" si="5"/>
        <v>367</v>
      </c>
      <c r="B368" s="2" t="s">
        <v>1697</v>
      </c>
      <c r="C368" s="4"/>
      <c r="D368" s="2" t="s">
        <v>12</v>
      </c>
      <c r="E368" s="2">
        <v>4</v>
      </c>
      <c r="F368" s="8" t="s">
        <v>1698</v>
      </c>
      <c r="G368" s="2" t="s">
        <v>1699</v>
      </c>
      <c r="H368" s="2" t="s">
        <v>1700</v>
      </c>
      <c r="I368" s="2" t="s">
        <v>1701</v>
      </c>
      <c r="J368" s="9" t="s">
        <v>1702</v>
      </c>
      <c r="K368" s="2" t="s">
        <v>18</v>
      </c>
      <c r="L368" s="4"/>
      <c r="M368" s="4"/>
      <c r="N368" s="4"/>
    </row>
    <row r="369" spans="1:14">
      <c r="A369" s="6">
        <f t="shared" si="5"/>
        <v>368</v>
      </c>
      <c r="B369" s="2" t="s">
        <v>1703</v>
      </c>
      <c r="C369" s="6"/>
      <c r="D369" s="2" t="s">
        <v>12</v>
      </c>
      <c r="E369" s="2">
        <v>4</v>
      </c>
      <c r="F369" s="8" t="s">
        <v>1704</v>
      </c>
      <c r="G369" s="2" t="s">
        <v>741</v>
      </c>
      <c r="H369" s="2" t="s">
        <v>1705</v>
      </c>
      <c r="I369" s="2" t="s">
        <v>742</v>
      </c>
      <c r="J369" s="2" t="s">
        <v>1706</v>
      </c>
      <c r="K369" s="2" t="s">
        <v>18</v>
      </c>
      <c r="L369" s="4"/>
      <c r="M369" s="4"/>
      <c r="N369" s="4"/>
    </row>
    <row r="370" spans="1:14">
      <c r="A370" s="6">
        <f t="shared" si="5"/>
        <v>369</v>
      </c>
      <c r="B370" s="2" t="s">
        <v>1707</v>
      </c>
      <c r="C370" s="6"/>
      <c r="D370" s="2" t="s">
        <v>12</v>
      </c>
      <c r="E370" s="2">
        <v>4</v>
      </c>
      <c r="F370" s="8" t="s">
        <v>1708</v>
      </c>
      <c r="G370" s="2" t="s">
        <v>1460</v>
      </c>
      <c r="H370" s="2" t="s">
        <v>1459</v>
      </c>
      <c r="I370" s="2" t="s">
        <v>1458</v>
      </c>
      <c r="J370" s="2" t="s">
        <v>1709</v>
      </c>
      <c r="K370" s="2" t="s">
        <v>18</v>
      </c>
      <c r="L370" s="4"/>
      <c r="M370" s="4"/>
      <c r="N370" s="4"/>
    </row>
    <row r="371" spans="1:14">
      <c r="A371" s="6">
        <f t="shared" si="5"/>
        <v>370</v>
      </c>
      <c r="B371" s="2" t="s">
        <v>1710</v>
      </c>
      <c r="C371" s="6"/>
      <c r="D371" s="2" t="s">
        <v>12</v>
      </c>
      <c r="E371" s="2">
        <v>4</v>
      </c>
      <c r="F371" s="8" t="s">
        <v>1711</v>
      </c>
      <c r="G371" s="2" t="s">
        <v>1712</v>
      </c>
      <c r="H371" s="2" t="s">
        <v>1230</v>
      </c>
      <c r="I371" s="2" t="s">
        <v>1713</v>
      </c>
      <c r="J371" s="2" t="s">
        <v>1714</v>
      </c>
      <c r="K371" s="2" t="s">
        <v>18</v>
      </c>
      <c r="L371" s="4"/>
      <c r="M371" s="4"/>
      <c r="N371" s="4"/>
    </row>
    <row r="372" spans="1:14">
      <c r="A372" s="6">
        <f t="shared" si="5"/>
        <v>371</v>
      </c>
      <c r="B372" s="2" t="s">
        <v>1715</v>
      </c>
      <c r="C372" s="6"/>
      <c r="D372" s="2" t="s">
        <v>12</v>
      </c>
      <c r="E372" s="2">
        <v>4</v>
      </c>
      <c r="F372" s="8" t="s">
        <v>1716</v>
      </c>
      <c r="G372" s="2" t="s">
        <v>1717</v>
      </c>
      <c r="H372" s="2" t="s">
        <v>1224</v>
      </c>
      <c r="I372" s="2" t="s">
        <v>771</v>
      </c>
      <c r="J372" s="2" t="s">
        <v>1718</v>
      </c>
      <c r="K372" s="2" t="s">
        <v>18</v>
      </c>
      <c r="L372" s="4"/>
      <c r="M372" s="4"/>
      <c r="N372" s="4"/>
    </row>
    <row r="373" spans="1:14">
      <c r="A373" s="6">
        <f t="shared" si="5"/>
        <v>372</v>
      </c>
      <c r="B373" s="2" t="s">
        <v>1719</v>
      </c>
      <c r="C373" s="14" t="s">
        <v>3600</v>
      </c>
      <c r="D373" s="2" t="s">
        <v>12</v>
      </c>
      <c r="E373" s="2">
        <v>4</v>
      </c>
      <c r="F373" s="8" t="s">
        <v>1128</v>
      </c>
      <c r="G373" s="2" t="s">
        <v>459</v>
      </c>
      <c r="H373" s="2" t="s">
        <v>1129</v>
      </c>
      <c r="I373" s="2" t="s">
        <v>1130</v>
      </c>
      <c r="J373" s="9" t="s">
        <v>1720</v>
      </c>
      <c r="K373" s="2" t="s">
        <v>18</v>
      </c>
      <c r="L373" s="4"/>
      <c r="M373" s="4"/>
      <c r="N373" s="4"/>
    </row>
    <row r="374" spans="1:14">
      <c r="A374" s="6">
        <f t="shared" si="5"/>
        <v>373</v>
      </c>
      <c r="B374" s="2" t="s">
        <v>1719</v>
      </c>
      <c r="C374" s="14" t="s">
        <v>3601</v>
      </c>
      <c r="D374" s="2" t="s">
        <v>12</v>
      </c>
      <c r="E374" s="2">
        <v>4</v>
      </c>
      <c r="F374" s="8" t="s">
        <v>1721</v>
      </c>
      <c r="G374" s="2" t="s">
        <v>1722</v>
      </c>
      <c r="H374" s="2" t="s">
        <v>1723</v>
      </c>
      <c r="I374" s="2" t="s">
        <v>1724</v>
      </c>
      <c r="J374" s="9" t="s">
        <v>1725</v>
      </c>
      <c r="K374" s="2" t="s">
        <v>18</v>
      </c>
      <c r="L374" s="4"/>
      <c r="M374" s="4"/>
      <c r="N374" s="4"/>
    </row>
    <row r="375" spans="1:14">
      <c r="A375" s="6">
        <f t="shared" si="5"/>
        <v>374</v>
      </c>
      <c r="B375" s="2" t="s">
        <v>1719</v>
      </c>
      <c r="C375" s="14" t="s">
        <v>3602</v>
      </c>
      <c r="D375" s="2" t="s">
        <v>12</v>
      </c>
      <c r="E375" s="2">
        <v>4</v>
      </c>
      <c r="F375" s="8" t="s">
        <v>1129</v>
      </c>
      <c r="G375" s="2" t="s">
        <v>1130</v>
      </c>
      <c r="H375" s="2" t="s">
        <v>1128</v>
      </c>
      <c r="I375" s="2" t="s">
        <v>1127</v>
      </c>
      <c r="J375" s="9" t="s">
        <v>1726</v>
      </c>
      <c r="K375" s="2" t="s">
        <v>18</v>
      </c>
      <c r="L375" s="4"/>
      <c r="M375" s="4"/>
      <c r="N375" s="4"/>
    </row>
    <row r="376" spans="1:14">
      <c r="A376" s="6">
        <f t="shared" si="5"/>
        <v>375</v>
      </c>
      <c r="B376" s="2" t="s">
        <v>1719</v>
      </c>
      <c r="C376" s="14" t="s">
        <v>3603</v>
      </c>
      <c r="D376" s="2" t="s">
        <v>12</v>
      </c>
      <c r="E376" s="2">
        <v>4</v>
      </c>
      <c r="F376" s="8" t="s">
        <v>1727</v>
      </c>
      <c r="G376" s="2" t="s">
        <v>1480</v>
      </c>
      <c r="H376" s="2" t="s">
        <v>1728</v>
      </c>
      <c r="I376" s="2" t="s">
        <v>151</v>
      </c>
      <c r="J376" s="9" t="s">
        <v>1729</v>
      </c>
      <c r="K376" s="2" t="s">
        <v>18</v>
      </c>
      <c r="L376" s="4"/>
      <c r="M376" s="4"/>
      <c r="N376" s="4"/>
    </row>
    <row r="377" spans="1:14">
      <c r="A377" s="6">
        <f t="shared" si="5"/>
        <v>376</v>
      </c>
      <c r="B377" s="2" t="s">
        <v>1719</v>
      </c>
      <c r="C377" s="14" t="s">
        <v>3604</v>
      </c>
      <c r="D377" s="2" t="s">
        <v>12</v>
      </c>
      <c r="E377" s="2">
        <v>4</v>
      </c>
      <c r="F377" s="8" t="s">
        <v>1127</v>
      </c>
      <c r="G377" s="2" t="s">
        <v>1130</v>
      </c>
      <c r="H377" s="2" t="s">
        <v>1128</v>
      </c>
      <c r="I377" s="2" t="s">
        <v>1129</v>
      </c>
      <c r="J377" s="9" t="s">
        <v>1730</v>
      </c>
      <c r="K377" s="2" t="s">
        <v>18</v>
      </c>
      <c r="L377" s="4"/>
      <c r="M377" s="4"/>
      <c r="N377" s="4"/>
    </row>
    <row r="378" spans="1:14">
      <c r="A378" s="6">
        <f t="shared" si="5"/>
        <v>377</v>
      </c>
      <c r="B378" s="2" t="s">
        <v>1719</v>
      </c>
      <c r="C378" s="14" t="s">
        <v>3605</v>
      </c>
      <c r="D378" s="2" t="s">
        <v>12</v>
      </c>
      <c r="E378" s="2">
        <v>4</v>
      </c>
      <c r="F378" s="8" t="s">
        <v>1130</v>
      </c>
      <c r="G378" s="2" t="s">
        <v>1128</v>
      </c>
      <c r="H378" s="2" t="s">
        <v>1129</v>
      </c>
      <c r="I378" s="2" t="s">
        <v>1127</v>
      </c>
      <c r="J378" s="9" t="s">
        <v>1731</v>
      </c>
      <c r="K378" s="2" t="s">
        <v>18</v>
      </c>
      <c r="L378" s="4"/>
      <c r="M378" s="4"/>
      <c r="N378" s="4"/>
    </row>
    <row r="379" spans="1:14">
      <c r="A379" s="6">
        <f t="shared" si="5"/>
        <v>378</v>
      </c>
      <c r="B379" s="2" t="s">
        <v>1719</v>
      </c>
      <c r="C379" s="14" t="s">
        <v>3606</v>
      </c>
      <c r="D379" s="2" t="s">
        <v>12</v>
      </c>
      <c r="E379" s="2">
        <v>4</v>
      </c>
      <c r="F379" s="8" t="s">
        <v>1732</v>
      </c>
      <c r="G379" s="2" t="s">
        <v>1733</v>
      </c>
      <c r="H379" s="2" t="s">
        <v>1734</v>
      </c>
      <c r="I379" s="2" t="s">
        <v>1735</v>
      </c>
      <c r="J379" s="9" t="s">
        <v>1736</v>
      </c>
      <c r="K379" s="2" t="s">
        <v>18</v>
      </c>
      <c r="L379" s="4"/>
      <c r="M379" s="4"/>
      <c r="N379" s="4"/>
    </row>
    <row r="380" spans="1:14">
      <c r="A380" s="6">
        <f t="shared" si="5"/>
        <v>379</v>
      </c>
      <c r="B380" s="2" t="s">
        <v>1719</v>
      </c>
      <c r="C380" s="14" t="s">
        <v>3607</v>
      </c>
      <c r="D380" s="2" t="s">
        <v>12</v>
      </c>
      <c r="E380" s="2">
        <v>4</v>
      </c>
      <c r="F380" s="8" t="s">
        <v>1737</v>
      </c>
      <c r="G380" s="9" t="s">
        <v>1738</v>
      </c>
      <c r="H380" s="9" t="s">
        <v>1739</v>
      </c>
      <c r="I380" s="9" t="s">
        <v>1735</v>
      </c>
      <c r="J380" s="9" t="s">
        <v>1740</v>
      </c>
      <c r="K380" s="2" t="s">
        <v>18</v>
      </c>
      <c r="L380" s="4"/>
      <c r="M380" s="4"/>
      <c r="N380" s="4"/>
    </row>
    <row r="381" spans="1:14">
      <c r="A381" s="6">
        <f t="shared" si="5"/>
        <v>380</v>
      </c>
      <c r="B381" s="2" t="s">
        <v>1719</v>
      </c>
      <c r="C381" s="14" t="s">
        <v>3608</v>
      </c>
      <c r="D381" s="2" t="s">
        <v>12</v>
      </c>
      <c r="E381" s="2">
        <v>4</v>
      </c>
      <c r="F381" s="8" t="s">
        <v>1733</v>
      </c>
      <c r="G381" s="9" t="s">
        <v>1738</v>
      </c>
      <c r="H381" s="9" t="s">
        <v>1739</v>
      </c>
      <c r="I381" s="9" t="s">
        <v>1737</v>
      </c>
      <c r="J381" s="9" t="s">
        <v>1741</v>
      </c>
      <c r="K381" s="2" t="s">
        <v>18</v>
      </c>
      <c r="L381" s="4"/>
      <c r="M381" s="4"/>
      <c r="N381" s="4"/>
    </row>
    <row r="382" spans="1:14">
      <c r="A382" s="6">
        <f t="shared" si="5"/>
        <v>381</v>
      </c>
      <c r="B382" s="2" t="s">
        <v>1719</v>
      </c>
      <c r="C382" s="14" t="s">
        <v>3609</v>
      </c>
      <c r="D382" s="2" t="s">
        <v>12</v>
      </c>
      <c r="E382" s="2">
        <v>4</v>
      </c>
      <c r="F382" s="8" t="s">
        <v>1738</v>
      </c>
      <c r="G382" s="9" t="s">
        <v>1735</v>
      </c>
      <c r="H382" s="9" t="s">
        <v>1742</v>
      </c>
      <c r="I382" s="9" t="s">
        <v>1737</v>
      </c>
      <c r="J382" s="9" t="s">
        <v>1743</v>
      </c>
      <c r="K382" s="2" t="s">
        <v>18</v>
      </c>
      <c r="L382" s="4"/>
      <c r="M382" s="4"/>
      <c r="N382" s="4"/>
    </row>
    <row r="383" spans="1:14">
      <c r="A383" s="6">
        <f t="shared" si="5"/>
        <v>382</v>
      </c>
      <c r="B383" s="2" t="s">
        <v>1719</v>
      </c>
      <c r="C383" s="14" t="s">
        <v>3610</v>
      </c>
      <c r="D383" s="2" t="s">
        <v>12</v>
      </c>
      <c r="E383" s="2">
        <v>4</v>
      </c>
      <c r="F383" s="8" t="s">
        <v>1735</v>
      </c>
      <c r="G383" s="9" t="s">
        <v>1739</v>
      </c>
      <c r="H383" s="9" t="s">
        <v>1733</v>
      </c>
      <c r="I383" s="2" t="s">
        <v>1734</v>
      </c>
      <c r="J383" s="9" t="s">
        <v>1744</v>
      </c>
      <c r="K383" s="2" t="s">
        <v>18</v>
      </c>
      <c r="L383" s="4"/>
      <c r="M383" s="4"/>
      <c r="N383" s="4"/>
    </row>
    <row r="384" spans="1:14">
      <c r="A384" s="6">
        <f t="shared" si="5"/>
        <v>383</v>
      </c>
      <c r="B384" s="2" t="s">
        <v>1719</v>
      </c>
      <c r="C384" s="14" t="s">
        <v>3611</v>
      </c>
      <c r="D384" s="2" t="s">
        <v>12</v>
      </c>
      <c r="E384" s="2">
        <v>4</v>
      </c>
      <c r="F384" s="8" t="s">
        <v>1742</v>
      </c>
      <c r="G384" s="9" t="s">
        <v>1738</v>
      </c>
      <c r="H384" s="9" t="s">
        <v>1739</v>
      </c>
      <c r="I384" s="9" t="s">
        <v>1737</v>
      </c>
      <c r="J384" s="9" t="s">
        <v>1745</v>
      </c>
      <c r="K384" s="2" t="s">
        <v>18</v>
      </c>
      <c r="L384" s="4"/>
      <c r="M384" s="4"/>
      <c r="N384" s="4"/>
    </row>
    <row r="385" spans="1:14">
      <c r="A385" s="6">
        <f t="shared" si="5"/>
        <v>384</v>
      </c>
      <c r="B385" s="2" t="s">
        <v>1719</v>
      </c>
      <c r="C385" s="14" t="s">
        <v>3612</v>
      </c>
      <c r="D385" s="2" t="s">
        <v>12</v>
      </c>
      <c r="E385" s="2">
        <v>4</v>
      </c>
      <c r="F385" s="8" t="s">
        <v>1739</v>
      </c>
      <c r="G385" s="9" t="s">
        <v>1733</v>
      </c>
      <c r="H385" s="9" t="s">
        <v>1738</v>
      </c>
      <c r="I385" s="9" t="s">
        <v>1737</v>
      </c>
      <c r="J385" s="9" t="s">
        <v>1746</v>
      </c>
      <c r="K385" s="2" t="s">
        <v>18</v>
      </c>
      <c r="L385" s="4"/>
      <c r="M385" s="4"/>
      <c r="N385" s="4"/>
    </row>
    <row r="386" spans="1:14">
      <c r="A386" s="6">
        <f t="shared" ref="A386:A449" si="6">ROW()-1</f>
        <v>385</v>
      </c>
      <c r="B386" s="2" t="s">
        <v>1719</v>
      </c>
      <c r="C386" s="14" t="s">
        <v>3613</v>
      </c>
      <c r="D386" s="2" t="s">
        <v>12</v>
      </c>
      <c r="E386" s="2">
        <v>4</v>
      </c>
      <c r="F386" s="8" t="s">
        <v>1734</v>
      </c>
      <c r="G386" s="2" t="s">
        <v>1732</v>
      </c>
      <c r="H386" s="2" t="s">
        <v>1733</v>
      </c>
      <c r="I386" s="2" t="s">
        <v>1735</v>
      </c>
      <c r="J386" s="9" t="s">
        <v>1747</v>
      </c>
      <c r="K386" s="2" t="s">
        <v>18</v>
      </c>
      <c r="L386" s="4"/>
      <c r="M386" s="4"/>
      <c r="N386" s="4"/>
    </row>
    <row r="387" spans="1:14">
      <c r="A387" s="6">
        <f t="shared" si="6"/>
        <v>386</v>
      </c>
      <c r="B387" s="2" t="s">
        <v>1719</v>
      </c>
      <c r="C387" s="14" t="s">
        <v>3614</v>
      </c>
      <c r="D387" s="2" t="s">
        <v>12</v>
      </c>
      <c r="E387" s="2">
        <v>4</v>
      </c>
      <c r="F387" s="8" t="s">
        <v>1748</v>
      </c>
      <c r="G387" s="9" t="s">
        <v>515</v>
      </c>
      <c r="H387" s="9" t="s">
        <v>1482</v>
      </c>
      <c r="I387" s="9" t="s">
        <v>1521</v>
      </c>
      <c r="J387" s="9" t="s">
        <v>1749</v>
      </c>
      <c r="K387" s="2" t="s">
        <v>18</v>
      </c>
      <c r="L387" s="4"/>
      <c r="M387" s="4"/>
      <c r="N387" s="4"/>
    </row>
    <row r="388" spans="1:14">
      <c r="A388" s="6">
        <f t="shared" si="6"/>
        <v>387</v>
      </c>
      <c r="B388" s="2" t="s">
        <v>1719</v>
      </c>
      <c r="C388" s="14" t="s">
        <v>3615</v>
      </c>
      <c r="D388" s="2" t="s">
        <v>12</v>
      </c>
      <c r="E388" s="2">
        <v>4</v>
      </c>
      <c r="F388" s="8" t="s">
        <v>1750</v>
      </c>
      <c r="G388" s="2" t="s">
        <v>1751</v>
      </c>
      <c r="H388" s="2" t="s">
        <v>1517</v>
      </c>
      <c r="I388" s="2" t="s">
        <v>1752</v>
      </c>
      <c r="J388" s="9" t="s">
        <v>1753</v>
      </c>
      <c r="K388" s="2" t="s">
        <v>18</v>
      </c>
      <c r="L388" s="4"/>
      <c r="M388" s="4"/>
      <c r="N388" s="4"/>
    </row>
    <row r="389" spans="1:14">
      <c r="A389" s="6">
        <f t="shared" si="6"/>
        <v>388</v>
      </c>
      <c r="B389" s="2" t="s">
        <v>1719</v>
      </c>
      <c r="C389" s="14" t="s">
        <v>3616</v>
      </c>
      <c r="D389" s="2" t="s">
        <v>12</v>
      </c>
      <c r="E389" s="2">
        <v>4</v>
      </c>
      <c r="F389" s="8" t="s">
        <v>1754</v>
      </c>
      <c r="G389" s="9" t="s">
        <v>1497</v>
      </c>
      <c r="H389" s="2" t="s">
        <v>299</v>
      </c>
      <c r="I389" s="2" t="s">
        <v>1127</v>
      </c>
      <c r="J389" s="9" t="s">
        <v>1755</v>
      </c>
      <c r="K389" s="2" t="s">
        <v>18</v>
      </c>
      <c r="L389" s="4"/>
      <c r="M389" s="4"/>
      <c r="N389" s="4"/>
    </row>
    <row r="390" spans="1:14">
      <c r="A390" s="6">
        <f t="shared" si="6"/>
        <v>389</v>
      </c>
      <c r="B390" s="2" t="s">
        <v>1719</v>
      </c>
      <c r="C390" s="14" t="s">
        <v>3617</v>
      </c>
      <c r="D390" s="2" t="s">
        <v>12</v>
      </c>
      <c r="E390" s="2">
        <v>4</v>
      </c>
      <c r="F390" s="8" t="s">
        <v>1210</v>
      </c>
      <c r="G390" s="2" t="s">
        <v>1250</v>
      </c>
      <c r="H390" s="9" t="s">
        <v>1481</v>
      </c>
      <c r="I390" s="9" t="s">
        <v>1756</v>
      </c>
      <c r="J390" s="9" t="s">
        <v>1757</v>
      </c>
      <c r="K390" s="2" t="s">
        <v>18</v>
      </c>
      <c r="L390" s="4"/>
      <c r="M390" s="4"/>
      <c r="N390" s="4"/>
    </row>
    <row r="391" spans="1:14">
      <c r="A391" s="6">
        <f t="shared" si="6"/>
        <v>390</v>
      </c>
      <c r="B391" s="2" t="s">
        <v>1719</v>
      </c>
      <c r="C391" s="14" t="s">
        <v>3618</v>
      </c>
      <c r="D391" s="2" t="s">
        <v>12</v>
      </c>
      <c r="E391" s="2">
        <v>4</v>
      </c>
      <c r="F391" s="8" t="s">
        <v>515</v>
      </c>
      <c r="G391" s="9" t="s">
        <v>1748</v>
      </c>
      <c r="H391" s="9" t="s">
        <v>1482</v>
      </c>
      <c r="I391" s="9" t="s">
        <v>1521</v>
      </c>
      <c r="J391" s="9" t="s">
        <v>1758</v>
      </c>
      <c r="K391" s="2" t="s">
        <v>18</v>
      </c>
      <c r="L391" s="4"/>
      <c r="M391" s="4"/>
      <c r="N391" s="4"/>
    </row>
    <row r="392" spans="1:14">
      <c r="A392" s="6">
        <f t="shared" si="6"/>
        <v>391</v>
      </c>
      <c r="B392" s="2" t="s">
        <v>1719</v>
      </c>
      <c r="C392" s="14" t="s">
        <v>3619</v>
      </c>
      <c r="D392" s="2" t="s">
        <v>12</v>
      </c>
      <c r="E392" s="2">
        <v>4</v>
      </c>
      <c r="F392" s="8" t="s">
        <v>151</v>
      </c>
      <c r="G392" s="2" t="s">
        <v>1759</v>
      </c>
      <c r="H392" s="2" t="s">
        <v>1760</v>
      </c>
      <c r="I392" s="2" t="s">
        <v>1761</v>
      </c>
      <c r="J392" s="9" t="s">
        <v>1762</v>
      </c>
      <c r="K392" s="2" t="s">
        <v>18</v>
      </c>
      <c r="L392" s="4"/>
      <c r="M392" s="4"/>
      <c r="N392" s="4"/>
    </row>
    <row r="393" spans="1:14">
      <c r="A393" s="6">
        <f t="shared" si="6"/>
        <v>392</v>
      </c>
      <c r="B393" s="2" t="s">
        <v>1719</v>
      </c>
      <c r="C393" s="14" t="s">
        <v>3620</v>
      </c>
      <c r="D393" s="2" t="s">
        <v>12</v>
      </c>
      <c r="E393" s="2">
        <v>4</v>
      </c>
      <c r="F393" s="8" t="s">
        <v>1497</v>
      </c>
      <c r="G393" s="2" t="s">
        <v>1472</v>
      </c>
      <c r="H393" s="9" t="s">
        <v>1756</v>
      </c>
      <c r="I393" s="9" t="s">
        <v>1763</v>
      </c>
      <c r="J393" s="9" t="s">
        <v>1764</v>
      </c>
      <c r="K393" s="2" t="s">
        <v>18</v>
      </c>
      <c r="L393" s="4"/>
      <c r="M393" s="4"/>
      <c r="N393" s="4"/>
    </row>
    <row r="394" spans="1:14">
      <c r="A394" s="6">
        <f t="shared" si="6"/>
        <v>393</v>
      </c>
      <c r="B394" s="2" t="s">
        <v>1765</v>
      </c>
      <c r="C394" s="14" t="s">
        <v>3621</v>
      </c>
      <c r="D394" s="2" t="s">
        <v>12</v>
      </c>
      <c r="E394" s="2">
        <v>4</v>
      </c>
      <c r="F394" s="8" t="s">
        <v>1766</v>
      </c>
      <c r="G394" s="2" t="s">
        <v>1767</v>
      </c>
      <c r="H394" s="2" t="s">
        <v>1768</v>
      </c>
      <c r="I394" s="2" t="s">
        <v>1769</v>
      </c>
      <c r="J394" s="9" t="s">
        <v>1770</v>
      </c>
      <c r="K394" s="2" t="s">
        <v>18</v>
      </c>
      <c r="L394" s="4"/>
      <c r="M394" s="4"/>
      <c r="N394" s="4"/>
    </row>
    <row r="395" spans="1:14">
      <c r="A395" s="6">
        <f t="shared" si="6"/>
        <v>394</v>
      </c>
      <c r="B395" s="2" t="s">
        <v>1719</v>
      </c>
      <c r="C395" s="14" t="s">
        <v>3622</v>
      </c>
      <c r="D395" s="2" t="s">
        <v>12</v>
      </c>
      <c r="E395" s="2">
        <v>4</v>
      </c>
      <c r="F395" s="8" t="s">
        <v>456</v>
      </c>
      <c r="G395" s="9" t="s">
        <v>1497</v>
      </c>
      <c r="H395" s="9" t="s">
        <v>1756</v>
      </c>
      <c r="I395" s="9" t="s">
        <v>1763</v>
      </c>
      <c r="J395" s="9" t="s">
        <v>1771</v>
      </c>
      <c r="K395" s="2" t="s">
        <v>18</v>
      </c>
      <c r="L395" s="4"/>
      <c r="M395" s="4"/>
      <c r="N395" s="4"/>
    </row>
    <row r="396" spans="1:14">
      <c r="A396" s="6">
        <f t="shared" si="6"/>
        <v>395</v>
      </c>
      <c r="B396" s="2" t="s">
        <v>1719</v>
      </c>
      <c r="C396" s="14" t="s">
        <v>3623</v>
      </c>
      <c r="D396" s="2" t="s">
        <v>12</v>
      </c>
      <c r="E396" s="2">
        <v>4</v>
      </c>
      <c r="F396" s="8" t="s">
        <v>1772</v>
      </c>
      <c r="G396" s="9" t="s">
        <v>1742</v>
      </c>
      <c r="H396" s="9" t="s">
        <v>1773</v>
      </c>
      <c r="I396" s="9" t="s">
        <v>1774</v>
      </c>
      <c r="J396" s="9" t="s">
        <v>1775</v>
      </c>
      <c r="K396" s="2" t="s">
        <v>18</v>
      </c>
      <c r="L396" s="4"/>
      <c r="M396" s="4"/>
      <c r="N396" s="4"/>
    </row>
    <row r="397" spans="1:14">
      <c r="A397" s="6">
        <f t="shared" si="6"/>
        <v>396</v>
      </c>
      <c r="B397" s="2" t="s">
        <v>1719</v>
      </c>
      <c r="C397" s="14" t="s">
        <v>3624</v>
      </c>
      <c r="D397" s="2" t="s">
        <v>12</v>
      </c>
      <c r="E397" s="2">
        <v>4</v>
      </c>
      <c r="F397" s="8" t="s">
        <v>1776</v>
      </c>
      <c r="G397" s="9" t="s">
        <v>1774</v>
      </c>
      <c r="H397" s="9" t="s">
        <v>1773</v>
      </c>
      <c r="I397" s="9" t="s">
        <v>1777</v>
      </c>
      <c r="J397" s="9" t="s">
        <v>1778</v>
      </c>
      <c r="K397" s="2" t="s">
        <v>18</v>
      </c>
      <c r="L397" s="4"/>
      <c r="M397" s="4"/>
      <c r="N397" s="4"/>
    </row>
    <row r="398" spans="1:14">
      <c r="A398" s="6">
        <f t="shared" si="6"/>
        <v>397</v>
      </c>
      <c r="B398" s="2" t="s">
        <v>1719</v>
      </c>
      <c r="C398" s="14" t="s">
        <v>3625</v>
      </c>
      <c r="D398" s="2" t="s">
        <v>12</v>
      </c>
      <c r="E398" s="2">
        <v>4</v>
      </c>
      <c r="F398" s="8" t="s">
        <v>1249</v>
      </c>
      <c r="G398" s="9" t="s">
        <v>1464</v>
      </c>
      <c r="H398" s="9" t="s">
        <v>1463</v>
      </c>
      <c r="I398" s="9" t="s">
        <v>1521</v>
      </c>
      <c r="J398" s="9" t="s">
        <v>1779</v>
      </c>
      <c r="K398" s="2" t="s">
        <v>18</v>
      </c>
      <c r="L398" s="4"/>
      <c r="M398" s="4"/>
      <c r="N398" s="4"/>
    </row>
    <row r="399" spans="1:14">
      <c r="A399" s="6">
        <f t="shared" si="6"/>
        <v>398</v>
      </c>
      <c r="B399" s="2" t="s">
        <v>1719</v>
      </c>
      <c r="C399" s="14" t="s">
        <v>3626</v>
      </c>
      <c r="D399" s="2" t="s">
        <v>12</v>
      </c>
      <c r="E399" s="2">
        <v>4</v>
      </c>
      <c r="F399" s="8" t="s">
        <v>1780</v>
      </c>
      <c r="G399" s="2" t="s">
        <v>1727</v>
      </c>
      <c r="H399" s="2" t="s">
        <v>457</v>
      </c>
      <c r="I399" s="2" t="s">
        <v>1471</v>
      </c>
      <c r="J399" s="9" t="s">
        <v>1781</v>
      </c>
      <c r="K399" s="2" t="s">
        <v>18</v>
      </c>
      <c r="L399" s="4"/>
      <c r="M399" s="4"/>
      <c r="N399" s="4"/>
    </row>
    <row r="400" spans="1:14">
      <c r="A400" s="6">
        <f t="shared" si="6"/>
        <v>399</v>
      </c>
      <c r="B400" s="2" t="s">
        <v>1719</v>
      </c>
      <c r="C400" s="14" t="s">
        <v>3627</v>
      </c>
      <c r="D400" s="2" t="s">
        <v>12</v>
      </c>
      <c r="E400" s="2">
        <v>4</v>
      </c>
      <c r="F400" s="8" t="s">
        <v>459</v>
      </c>
      <c r="G400" s="2" t="s">
        <v>1128</v>
      </c>
      <c r="H400" s="9" t="s">
        <v>1763</v>
      </c>
      <c r="I400" s="9" t="s">
        <v>1250</v>
      </c>
      <c r="J400" s="9" t="s">
        <v>1782</v>
      </c>
      <c r="K400" s="2" t="s">
        <v>18</v>
      </c>
      <c r="L400" s="4"/>
      <c r="M400" s="4"/>
      <c r="N400" s="4"/>
    </row>
    <row r="401" spans="1:14">
      <c r="A401" s="6">
        <f t="shared" si="6"/>
        <v>400</v>
      </c>
      <c r="B401" s="2" t="s">
        <v>1719</v>
      </c>
      <c r="C401" s="14" t="s">
        <v>3628</v>
      </c>
      <c r="D401" s="2" t="s">
        <v>12</v>
      </c>
      <c r="E401" s="2">
        <v>4</v>
      </c>
      <c r="F401" s="8" t="s">
        <v>1465</v>
      </c>
      <c r="G401" s="9" t="s">
        <v>1463</v>
      </c>
      <c r="H401" s="9" t="s">
        <v>1249</v>
      </c>
      <c r="I401" s="9" t="s">
        <v>1521</v>
      </c>
      <c r="J401" s="9" t="s">
        <v>1783</v>
      </c>
      <c r="K401" s="2" t="s">
        <v>18</v>
      </c>
      <c r="L401" s="4"/>
      <c r="M401" s="4"/>
      <c r="N401" s="4"/>
    </row>
    <row r="402" spans="1:14">
      <c r="A402" s="6">
        <f t="shared" si="6"/>
        <v>401</v>
      </c>
      <c r="B402" s="2" t="s">
        <v>1719</v>
      </c>
      <c r="C402" s="14" t="s">
        <v>3629</v>
      </c>
      <c r="D402" s="2" t="s">
        <v>12</v>
      </c>
      <c r="E402" s="2">
        <v>4</v>
      </c>
      <c r="F402" s="8" t="s">
        <v>1472</v>
      </c>
      <c r="G402" s="9" t="s">
        <v>1497</v>
      </c>
      <c r="H402" s="2" t="s">
        <v>1784</v>
      </c>
      <c r="I402" s="9" t="s">
        <v>1756</v>
      </c>
      <c r="J402" s="9" t="s">
        <v>1785</v>
      </c>
      <c r="K402" s="2" t="s">
        <v>18</v>
      </c>
      <c r="L402" s="4"/>
      <c r="M402" s="4"/>
      <c r="N402" s="4"/>
    </row>
    <row r="403" spans="1:14">
      <c r="A403" s="6">
        <f t="shared" si="6"/>
        <v>402</v>
      </c>
      <c r="B403" s="2" t="s">
        <v>1719</v>
      </c>
      <c r="C403" s="14" t="s">
        <v>3630</v>
      </c>
      <c r="D403" s="2" t="s">
        <v>12</v>
      </c>
      <c r="E403" s="2">
        <v>4</v>
      </c>
      <c r="F403" s="8" t="s">
        <v>1786</v>
      </c>
      <c r="G403" s="2" t="s">
        <v>1787</v>
      </c>
      <c r="H403" s="9" t="s">
        <v>1777</v>
      </c>
      <c r="I403" s="9" t="s">
        <v>1774</v>
      </c>
      <c r="J403" s="9" t="s">
        <v>1788</v>
      </c>
      <c r="K403" s="2" t="s">
        <v>18</v>
      </c>
      <c r="L403" s="4"/>
      <c r="M403" s="4"/>
      <c r="N403" s="4"/>
    </row>
    <row r="404" spans="1:14">
      <c r="A404" s="6">
        <f t="shared" si="6"/>
        <v>403</v>
      </c>
      <c r="B404" s="2" t="s">
        <v>1719</v>
      </c>
      <c r="C404" s="14" t="s">
        <v>3631</v>
      </c>
      <c r="D404" s="2" t="s">
        <v>12</v>
      </c>
      <c r="E404" s="2">
        <v>4</v>
      </c>
      <c r="F404" s="8" t="s">
        <v>1777</v>
      </c>
      <c r="G404" s="9" t="s">
        <v>1742</v>
      </c>
      <c r="H404" s="2" t="s">
        <v>1761</v>
      </c>
      <c r="I404" s="2" t="s">
        <v>1734</v>
      </c>
      <c r="J404" s="9" t="s">
        <v>1789</v>
      </c>
      <c r="K404" s="2" t="s">
        <v>18</v>
      </c>
      <c r="L404" s="4"/>
      <c r="M404" s="4"/>
      <c r="N404" s="4"/>
    </row>
    <row r="405" spans="1:14">
      <c r="A405" s="6">
        <f t="shared" si="6"/>
        <v>404</v>
      </c>
      <c r="B405" s="2" t="s">
        <v>1719</v>
      </c>
      <c r="C405" s="14" t="s">
        <v>3632</v>
      </c>
      <c r="D405" s="2" t="s">
        <v>12</v>
      </c>
      <c r="E405" s="2">
        <v>4</v>
      </c>
      <c r="F405" s="8" t="s">
        <v>1463</v>
      </c>
      <c r="G405" s="9" t="s">
        <v>1249</v>
      </c>
      <c r="H405" s="9" t="s">
        <v>1464</v>
      </c>
      <c r="I405" s="9" t="s">
        <v>1521</v>
      </c>
      <c r="J405" s="9" t="s">
        <v>1790</v>
      </c>
      <c r="K405" s="2" t="s">
        <v>18</v>
      </c>
      <c r="L405" s="4"/>
      <c r="M405" s="4"/>
      <c r="N405" s="4"/>
    </row>
    <row r="406" spans="1:14">
      <c r="A406" s="6">
        <f t="shared" si="6"/>
        <v>405</v>
      </c>
      <c r="B406" s="2" t="s">
        <v>1719</v>
      </c>
      <c r="C406" s="14" t="s">
        <v>3633</v>
      </c>
      <c r="D406" s="2" t="s">
        <v>12</v>
      </c>
      <c r="E406" s="2">
        <v>4</v>
      </c>
      <c r="F406" s="8" t="s">
        <v>457</v>
      </c>
      <c r="G406" s="2" t="s">
        <v>1250</v>
      </c>
      <c r="H406" s="9" t="s">
        <v>1481</v>
      </c>
      <c r="I406" s="2" t="s">
        <v>1479</v>
      </c>
      <c r="J406" s="9" t="s">
        <v>1791</v>
      </c>
      <c r="K406" s="2" t="s">
        <v>18</v>
      </c>
      <c r="L406" s="4"/>
      <c r="M406" s="4"/>
      <c r="N406" s="4"/>
    </row>
    <row r="407" spans="1:14">
      <c r="A407" s="6">
        <f t="shared" si="6"/>
        <v>406</v>
      </c>
      <c r="B407" s="2" t="s">
        <v>1719</v>
      </c>
      <c r="C407" s="14" t="s">
        <v>3634</v>
      </c>
      <c r="D407" s="2" t="s">
        <v>12</v>
      </c>
      <c r="E407" s="2">
        <v>4</v>
      </c>
      <c r="F407" s="8" t="s">
        <v>1469</v>
      </c>
      <c r="G407" s="2" t="s">
        <v>299</v>
      </c>
      <c r="H407" s="9" t="s">
        <v>451</v>
      </c>
      <c r="I407" s="9" t="s">
        <v>1792</v>
      </c>
      <c r="J407" s="9" t="s">
        <v>1793</v>
      </c>
      <c r="K407" s="2" t="s">
        <v>18</v>
      </c>
      <c r="L407" s="4"/>
      <c r="M407" s="4"/>
      <c r="N407" s="4"/>
    </row>
    <row r="408" spans="1:14">
      <c r="A408" s="6">
        <f t="shared" si="6"/>
        <v>407</v>
      </c>
      <c r="B408" s="2" t="s">
        <v>1719</v>
      </c>
      <c r="C408" s="14" t="s">
        <v>3635</v>
      </c>
      <c r="D408" s="2" t="s">
        <v>12</v>
      </c>
      <c r="E408" s="2">
        <v>4</v>
      </c>
      <c r="F408" s="8" t="s">
        <v>1763</v>
      </c>
      <c r="G408" s="9" t="s">
        <v>1756</v>
      </c>
      <c r="H408" s="2" t="s">
        <v>150</v>
      </c>
      <c r="I408" s="9" t="s">
        <v>1794</v>
      </c>
      <c r="J408" s="9" t="s">
        <v>1795</v>
      </c>
      <c r="K408" s="2" t="s">
        <v>18</v>
      </c>
      <c r="L408" s="4"/>
      <c r="M408" s="4"/>
      <c r="N408" s="4"/>
    </row>
    <row r="409" spans="1:14">
      <c r="A409" s="6">
        <f t="shared" si="6"/>
        <v>408</v>
      </c>
      <c r="B409" s="2" t="s">
        <v>1719</v>
      </c>
      <c r="C409" s="14" t="s">
        <v>3636</v>
      </c>
      <c r="D409" s="2" t="s">
        <v>12</v>
      </c>
      <c r="E409" s="2">
        <v>4</v>
      </c>
      <c r="F409" s="8" t="s">
        <v>1796</v>
      </c>
      <c r="G409" s="9" t="s">
        <v>1521</v>
      </c>
      <c r="H409" s="9" t="s">
        <v>1773</v>
      </c>
      <c r="I409" s="9" t="s">
        <v>1774</v>
      </c>
      <c r="J409" s="9" t="s">
        <v>1797</v>
      </c>
      <c r="K409" s="2" t="s">
        <v>18</v>
      </c>
      <c r="L409" s="4"/>
      <c r="M409" s="4"/>
      <c r="N409" s="4"/>
    </row>
    <row r="410" spans="1:14">
      <c r="A410" s="6">
        <f t="shared" si="6"/>
        <v>409</v>
      </c>
      <c r="B410" s="2" t="s">
        <v>1719</v>
      </c>
      <c r="C410" s="14" t="s">
        <v>3637</v>
      </c>
      <c r="D410" s="2" t="s">
        <v>12</v>
      </c>
      <c r="E410" s="2">
        <v>4</v>
      </c>
      <c r="F410" s="8" t="s">
        <v>1478</v>
      </c>
      <c r="G410" s="9" t="s">
        <v>1763</v>
      </c>
      <c r="H410" s="9" t="s">
        <v>1756</v>
      </c>
      <c r="I410" s="2" t="s">
        <v>150</v>
      </c>
      <c r="J410" s="9" t="s">
        <v>1798</v>
      </c>
      <c r="K410" s="2" t="s">
        <v>18</v>
      </c>
      <c r="L410" s="4"/>
      <c r="M410" s="4"/>
      <c r="N410" s="4"/>
    </row>
    <row r="411" spans="1:14">
      <c r="A411" s="6">
        <f t="shared" si="6"/>
        <v>410</v>
      </c>
      <c r="B411" s="2" t="s">
        <v>1719</v>
      </c>
      <c r="C411" s="14" t="s">
        <v>3638</v>
      </c>
      <c r="D411" s="2" t="s">
        <v>12</v>
      </c>
      <c r="E411" s="2">
        <v>4</v>
      </c>
      <c r="F411" s="8" t="s">
        <v>132</v>
      </c>
      <c r="G411" s="2" t="s">
        <v>131</v>
      </c>
      <c r="H411" s="9" t="s">
        <v>1478</v>
      </c>
      <c r="I411" s="9" t="s">
        <v>1763</v>
      </c>
      <c r="J411" s="9" t="s">
        <v>1799</v>
      </c>
      <c r="K411" s="2" t="s">
        <v>18</v>
      </c>
      <c r="L411" s="4"/>
      <c r="M411" s="4"/>
      <c r="N411" s="4"/>
    </row>
    <row r="412" spans="1:14">
      <c r="A412" s="6">
        <f t="shared" si="6"/>
        <v>411</v>
      </c>
      <c r="B412" s="2" t="s">
        <v>1719</v>
      </c>
      <c r="C412" s="14" t="s">
        <v>3639</v>
      </c>
      <c r="D412" s="2" t="s">
        <v>12</v>
      </c>
      <c r="E412" s="2">
        <v>4</v>
      </c>
      <c r="F412" s="8" t="s">
        <v>1481</v>
      </c>
      <c r="G412" s="2" t="s">
        <v>1250</v>
      </c>
      <c r="H412" s="2" t="s">
        <v>457</v>
      </c>
      <c r="I412" s="9" t="s">
        <v>1471</v>
      </c>
      <c r="J412" s="9" t="s">
        <v>1800</v>
      </c>
      <c r="K412" s="2" t="s">
        <v>18</v>
      </c>
      <c r="L412" s="4"/>
      <c r="M412" s="4"/>
      <c r="N412" s="4"/>
    </row>
    <row r="413" spans="1:14">
      <c r="A413" s="6">
        <f t="shared" si="6"/>
        <v>412</v>
      </c>
      <c r="B413" s="2" t="s">
        <v>1719</v>
      </c>
      <c r="C413" s="14" t="s">
        <v>3640</v>
      </c>
      <c r="D413" s="2" t="s">
        <v>12</v>
      </c>
      <c r="E413" s="2">
        <v>4</v>
      </c>
      <c r="F413" s="8" t="s">
        <v>451</v>
      </c>
      <c r="G413" s="9" t="s">
        <v>1469</v>
      </c>
      <c r="H413" s="9" t="s">
        <v>1794</v>
      </c>
      <c r="I413" s="9" t="s">
        <v>1801</v>
      </c>
      <c r="J413" s="9" t="s">
        <v>1802</v>
      </c>
      <c r="K413" s="2" t="s">
        <v>18</v>
      </c>
      <c r="L413" s="4"/>
      <c r="M413" s="4"/>
      <c r="N413" s="4"/>
    </row>
    <row r="414" spans="1:14">
      <c r="A414" s="6">
        <f t="shared" si="6"/>
        <v>413</v>
      </c>
      <c r="B414" s="2" t="s">
        <v>1719</v>
      </c>
      <c r="C414" s="14" t="s">
        <v>3641</v>
      </c>
      <c r="D414" s="2" t="s">
        <v>12</v>
      </c>
      <c r="E414" s="2">
        <v>4</v>
      </c>
      <c r="F414" s="8" t="s">
        <v>1464</v>
      </c>
      <c r="G414" s="9" t="s">
        <v>1463</v>
      </c>
      <c r="H414" s="9" t="s">
        <v>1249</v>
      </c>
      <c r="I414" s="9" t="s">
        <v>1521</v>
      </c>
      <c r="J414" s="9" t="s">
        <v>1803</v>
      </c>
      <c r="K414" s="2" t="s">
        <v>18</v>
      </c>
      <c r="L414" s="4"/>
      <c r="M414" s="4"/>
      <c r="N414" s="4"/>
    </row>
    <row r="415" spans="1:14">
      <c r="A415" s="6">
        <f t="shared" si="6"/>
        <v>414</v>
      </c>
      <c r="B415" s="2" t="s">
        <v>1719</v>
      </c>
      <c r="C415" s="14" t="s">
        <v>3642</v>
      </c>
      <c r="D415" s="2" t="s">
        <v>12</v>
      </c>
      <c r="E415" s="2">
        <v>4</v>
      </c>
      <c r="F415" s="8" t="s">
        <v>1773</v>
      </c>
      <c r="G415" s="9" t="s">
        <v>1774</v>
      </c>
      <c r="H415" s="9" t="s">
        <v>1776</v>
      </c>
      <c r="I415" s="9" t="s">
        <v>1777</v>
      </c>
      <c r="J415" s="9" t="s">
        <v>1804</v>
      </c>
      <c r="K415" s="2" t="s">
        <v>18</v>
      </c>
      <c r="L415" s="4"/>
      <c r="M415" s="4"/>
      <c r="N415" s="4"/>
    </row>
    <row r="416" spans="1:14">
      <c r="A416" s="6">
        <f t="shared" si="6"/>
        <v>415</v>
      </c>
      <c r="B416" s="2" t="s">
        <v>1719</v>
      </c>
      <c r="C416" s="14" t="s">
        <v>3643</v>
      </c>
      <c r="D416" s="2" t="s">
        <v>12</v>
      </c>
      <c r="E416" s="2">
        <v>4</v>
      </c>
      <c r="F416" s="8" t="s">
        <v>1250</v>
      </c>
      <c r="G416" s="2" t="s">
        <v>457</v>
      </c>
      <c r="H416" s="9" t="s">
        <v>1471</v>
      </c>
      <c r="I416" s="2" t="s">
        <v>1480</v>
      </c>
      <c r="J416" s="9" t="s">
        <v>1805</v>
      </c>
      <c r="K416" s="2" t="s">
        <v>18</v>
      </c>
      <c r="L416" s="4"/>
      <c r="M416" s="4"/>
      <c r="N416" s="4"/>
    </row>
    <row r="417" spans="1:14">
      <c r="A417" s="6">
        <f t="shared" si="6"/>
        <v>416</v>
      </c>
      <c r="B417" s="2" t="s">
        <v>1719</v>
      </c>
      <c r="C417" s="14" t="s">
        <v>3644</v>
      </c>
      <c r="D417" s="2" t="s">
        <v>12</v>
      </c>
      <c r="E417" s="2">
        <v>4</v>
      </c>
      <c r="F417" s="8" t="s">
        <v>1482</v>
      </c>
      <c r="G417" s="9" t="s">
        <v>515</v>
      </c>
      <c r="H417" s="9" t="s">
        <v>1748</v>
      </c>
      <c r="I417" s="9" t="s">
        <v>1521</v>
      </c>
      <c r="J417" s="9" t="s">
        <v>1806</v>
      </c>
      <c r="K417" s="2" t="s">
        <v>18</v>
      </c>
      <c r="L417" s="4"/>
      <c r="M417" s="4"/>
      <c r="N417" s="4"/>
    </row>
    <row r="418" spans="1:14">
      <c r="A418" s="6">
        <f t="shared" si="6"/>
        <v>417</v>
      </c>
      <c r="B418" s="2" t="s">
        <v>1719</v>
      </c>
      <c r="C418" s="14" t="s">
        <v>3645</v>
      </c>
      <c r="D418" s="2" t="s">
        <v>12</v>
      </c>
      <c r="E418" s="2">
        <v>4</v>
      </c>
      <c r="F418" s="8" t="s">
        <v>1792</v>
      </c>
      <c r="G418" s="9" t="s">
        <v>1469</v>
      </c>
      <c r="H418" s="2" t="s">
        <v>299</v>
      </c>
      <c r="I418" s="9" t="s">
        <v>451</v>
      </c>
      <c r="J418" s="9" t="s">
        <v>1807</v>
      </c>
      <c r="K418" s="2" t="s">
        <v>18</v>
      </c>
      <c r="L418" s="4"/>
      <c r="M418" s="4"/>
      <c r="N418" s="4"/>
    </row>
    <row r="419" spans="1:14">
      <c r="A419" s="6">
        <f t="shared" si="6"/>
        <v>418</v>
      </c>
      <c r="B419" s="2" t="s">
        <v>1719</v>
      </c>
      <c r="C419" s="14" t="s">
        <v>3646</v>
      </c>
      <c r="D419" s="2" t="s">
        <v>12</v>
      </c>
      <c r="E419" s="2">
        <v>4</v>
      </c>
      <c r="F419" s="8" t="s">
        <v>1756</v>
      </c>
      <c r="G419" s="2" t="s">
        <v>131</v>
      </c>
      <c r="H419" s="9" t="s">
        <v>132</v>
      </c>
      <c r="I419" s="2" t="s">
        <v>1472</v>
      </c>
      <c r="J419" s="9" t="s">
        <v>1808</v>
      </c>
      <c r="K419" s="2" t="s">
        <v>18</v>
      </c>
      <c r="L419" s="4"/>
      <c r="M419" s="4"/>
      <c r="N419" s="4"/>
    </row>
    <row r="420" spans="1:14">
      <c r="A420" s="6">
        <f t="shared" si="6"/>
        <v>419</v>
      </c>
      <c r="B420" s="2" t="s">
        <v>1719</v>
      </c>
      <c r="C420" s="14" t="s">
        <v>3647</v>
      </c>
      <c r="D420" s="2" t="s">
        <v>12</v>
      </c>
      <c r="E420" s="2">
        <v>4</v>
      </c>
      <c r="F420" s="8" t="s">
        <v>1471</v>
      </c>
      <c r="G420" s="9" t="s">
        <v>1794</v>
      </c>
      <c r="H420" s="9" t="s">
        <v>1748</v>
      </c>
      <c r="I420" s="9" t="s">
        <v>1249</v>
      </c>
      <c r="J420" s="9" t="s">
        <v>1809</v>
      </c>
      <c r="K420" s="2" t="s">
        <v>18</v>
      </c>
      <c r="L420" s="4"/>
      <c r="M420" s="4"/>
      <c r="N420" s="4"/>
    </row>
    <row r="421" spans="1:14">
      <c r="A421" s="6">
        <f t="shared" si="6"/>
        <v>420</v>
      </c>
      <c r="B421" s="2" t="s">
        <v>1719</v>
      </c>
      <c r="C421" s="14" t="s">
        <v>3648</v>
      </c>
      <c r="D421" s="2" t="s">
        <v>12</v>
      </c>
      <c r="E421" s="2">
        <v>4</v>
      </c>
      <c r="F421" s="8" t="s">
        <v>1774</v>
      </c>
      <c r="G421" s="9" t="s">
        <v>1776</v>
      </c>
      <c r="H421" s="9" t="s">
        <v>1777</v>
      </c>
      <c r="I421" s="9" t="s">
        <v>1773</v>
      </c>
      <c r="J421" s="9" t="s">
        <v>1810</v>
      </c>
      <c r="K421" s="2" t="s">
        <v>18</v>
      </c>
      <c r="L421" s="4"/>
      <c r="M421" s="4"/>
      <c r="N421" s="4"/>
    </row>
    <row r="422" spans="1:14">
      <c r="A422" s="6">
        <f t="shared" si="6"/>
        <v>421</v>
      </c>
      <c r="B422" s="2" t="s">
        <v>1719</v>
      </c>
      <c r="C422" s="14" t="s">
        <v>3649</v>
      </c>
      <c r="D422" s="2" t="s">
        <v>12</v>
      </c>
      <c r="E422" s="2">
        <v>4</v>
      </c>
      <c r="F422" s="8" t="s">
        <v>1801</v>
      </c>
      <c r="G422" s="9" t="s">
        <v>150</v>
      </c>
      <c r="H422" s="9" t="s">
        <v>1756</v>
      </c>
      <c r="I422" s="9" t="s">
        <v>1794</v>
      </c>
      <c r="J422" s="9" t="s">
        <v>1811</v>
      </c>
      <c r="K422" s="2" t="s">
        <v>18</v>
      </c>
      <c r="L422" s="4"/>
      <c r="M422" s="4"/>
      <c r="N422" s="4"/>
    </row>
    <row r="423" spans="1:14">
      <c r="A423" s="6">
        <f t="shared" si="6"/>
        <v>422</v>
      </c>
      <c r="B423" s="2" t="s">
        <v>1719</v>
      </c>
      <c r="C423" s="14" t="s">
        <v>3650</v>
      </c>
      <c r="D423" s="2" t="s">
        <v>12</v>
      </c>
      <c r="E423" s="2">
        <v>4</v>
      </c>
      <c r="F423" s="8" t="s">
        <v>150</v>
      </c>
      <c r="G423" s="9" t="s">
        <v>1756</v>
      </c>
      <c r="H423" s="9" t="s">
        <v>1801</v>
      </c>
      <c r="I423" s="9" t="s">
        <v>1763</v>
      </c>
      <c r="J423" s="9" t="s">
        <v>1812</v>
      </c>
      <c r="K423" s="2" t="s">
        <v>18</v>
      </c>
      <c r="L423" s="4"/>
      <c r="M423" s="4"/>
      <c r="N423" s="4"/>
    </row>
    <row r="424" spans="1:14">
      <c r="A424" s="6">
        <f t="shared" si="6"/>
        <v>423</v>
      </c>
      <c r="B424" s="2" t="s">
        <v>1719</v>
      </c>
      <c r="C424" s="14" t="s">
        <v>3651</v>
      </c>
      <c r="D424" s="2" t="s">
        <v>12</v>
      </c>
      <c r="E424" s="2">
        <v>4</v>
      </c>
      <c r="F424" s="8" t="s">
        <v>1794</v>
      </c>
      <c r="G424" s="9" t="s">
        <v>1471</v>
      </c>
      <c r="H424" s="9" t="s">
        <v>1801</v>
      </c>
      <c r="I424" s="2" t="s">
        <v>150</v>
      </c>
      <c r="J424" s="9" t="s">
        <v>1813</v>
      </c>
      <c r="K424" s="2" t="s">
        <v>18</v>
      </c>
      <c r="L424" s="4"/>
      <c r="M424" s="4"/>
      <c r="N424" s="4"/>
    </row>
    <row r="425" spans="1:14">
      <c r="A425" s="6">
        <f t="shared" si="6"/>
        <v>424</v>
      </c>
      <c r="B425" s="2" t="s">
        <v>1719</v>
      </c>
      <c r="C425" s="14" t="s">
        <v>3652</v>
      </c>
      <c r="D425" s="2" t="s">
        <v>12</v>
      </c>
      <c r="E425" s="2">
        <v>4</v>
      </c>
      <c r="F425" s="8" t="s">
        <v>1521</v>
      </c>
      <c r="G425" s="9" t="s">
        <v>1482</v>
      </c>
      <c r="H425" s="9" t="s">
        <v>515</v>
      </c>
      <c r="I425" s="9" t="s">
        <v>1748</v>
      </c>
      <c r="J425" s="9" t="s">
        <v>1814</v>
      </c>
      <c r="K425" s="2" t="s">
        <v>18</v>
      </c>
      <c r="L425" s="4"/>
      <c r="M425" s="4"/>
      <c r="N425" s="4"/>
    </row>
    <row r="426" spans="1:14">
      <c r="A426" s="6">
        <f t="shared" si="6"/>
        <v>425</v>
      </c>
      <c r="B426" s="2" t="s">
        <v>1765</v>
      </c>
      <c r="C426" s="14" t="s">
        <v>3653</v>
      </c>
      <c r="D426" s="2" t="s">
        <v>12</v>
      </c>
      <c r="E426" s="2">
        <v>4</v>
      </c>
      <c r="F426" s="8" t="s">
        <v>1815</v>
      </c>
      <c r="G426" s="9" t="s">
        <v>1816</v>
      </c>
      <c r="H426" s="9" t="s">
        <v>1817</v>
      </c>
      <c r="I426" s="9" t="s">
        <v>1818</v>
      </c>
      <c r="J426" s="9" t="s">
        <v>1819</v>
      </c>
      <c r="K426" s="2" t="s">
        <v>18</v>
      </c>
      <c r="L426" s="4"/>
      <c r="M426" s="4"/>
      <c r="N426" s="4"/>
    </row>
    <row r="427" spans="1:14">
      <c r="A427" s="6">
        <f t="shared" si="6"/>
        <v>426</v>
      </c>
      <c r="B427" s="2" t="s">
        <v>1719</v>
      </c>
      <c r="C427" s="14" t="s">
        <v>3654</v>
      </c>
      <c r="D427" s="2" t="s">
        <v>12</v>
      </c>
      <c r="E427" s="2">
        <v>4</v>
      </c>
      <c r="F427" s="8" t="s">
        <v>131</v>
      </c>
      <c r="G427" s="2" t="s">
        <v>132</v>
      </c>
      <c r="H427" s="2" t="s">
        <v>150</v>
      </c>
      <c r="I427" s="9" t="s">
        <v>1794</v>
      </c>
      <c r="J427" s="2" t="s">
        <v>1820</v>
      </c>
      <c r="K427" s="2" t="s">
        <v>18</v>
      </c>
      <c r="L427" s="4"/>
      <c r="M427" s="4"/>
      <c r="N427" s="4"/>
    </row>
    <row r="428" spans="1:14">
      <c r="A428" s="6">
        <f t="shared" si="6"/>
        <v>427</v>
      </c>
      <c r="B428" s="2" t="s">
        <v>1719</v>
      </c>
      <c r="C428" s="14" t="s">
        <v>3655</v>
      </c>
      <c r="D428" s="2" t="s">
        <v>12</v>
      </c>
      <c r="E428" s="2">
        <v>4</v>
      </c>
      <c r="F428" s="8" t="s">
        <v>1479</v>
      </c>
      <c r="G428" s="9" t="s">
        <v>1250</v>
      </c>
      <c r="H428" s="2" t="s">
        <v>457</v>
      </c>
      <c r="I428" s="2" t="s">
        <v>1480</v>
      </c>
      <c r="J428" s="2" t="s">
        <v>1821</v>
      </c>
      <c r="K428" s="2" t="s">
        <v>18</v>
      </c>
      <c r="L428" s="4"/>
      <c r="M428" s="4"/>
      <c r="N428" s="4"/>
    </row>
    <row r="429" spans="1:14">
      <c r="A429" s="6">
        <f t="shared" si="6"/>
        <v>428</v>
      </c>
      <c r="B429" s="2" t="s">
        <v>1719</v>
      </c>
      <c r="C429" s="14" t="s">
        <v>3656</v>
      </c>
      <c r="D429" s="2" t="s">
        <v>12</v>
      </c>
      <c r="E429" s="2">
        <v>4</v>
      </c>
      <c r="F429" s="8" t="s">
        <v>1466</v>
      </c>
      <c r="G429" s="9" t="s">
        <v>1469</v>
      </c>
      <c r="H429" s="2" t="s">
        <v>1330</v>
      </c>
      <c r="I429" s="2" t="s">
        <v>299</v>
      </c>
      <c r="J429" s="2" t="s">
        <v>1822</v>
      </c>
      <c r="K429" s="2" t="s">
        <v>18</v>
      </c>
      <c r="L429" s="4"/>
      <c r="M429" s="4"/>
      <c r="N429" s="4"/>
    </row>
    <row r="430" spans="1:14">
      <c r="A430" s="6">
        <f t="shared" si="6"/>
        <v>429</v>
      </c>
      <c r="B430" s="2" t="s">
        <v>1823</v>
      </c>
      <c r="C430" s="6"/>
      <c r="D430" s="2" t="s">
        <v>12</v>
      </c>
      <c r="E430" s="2">
        <v>4</v>
      </c>
      <c r="F430" s="8" t="s">
        <v>1824</v>
      </c>
      <c r="G430" s="2" t="s">
        <v>1825</v>
      </c>
      <c r="H430" s="2" t="s">
        <v>1826</v>
      </c>
      <c r="I430" s="2" t="s">
        <v>1827</v>
      </c>
      <c r="J430" s="2" t="s">
        <v>1828</v>
      </c>
      <c r="K430" s="2" t="s">
        <v>18</v>
      </c>
      <c r="L430" s="4"/>
      <c r="M430" s="4"/>
      <c r="N430" s="4"/>
    </row>
    <row r="431" spans="1:14">
      <c r="A431" s="6">
        <f t="shared" si="6"/>
        <v>430</v>
      </c>
      <c r="B431" s="2" t="s">
        <v>1829</v>
      </c>
      <c r="C431" s="6"/>
      <c r="D431" s="2" t="s">
        <v>12</v>
      </c>
      <c r="E431" s="2">
        <v>4</v>
      </c>
      <c r="F431" s="8" t="s">
        <v>422</v>
      </c>
      <c r="G431" s="2" t="s">
        <v>1830</v>
      </c>
      <c r="H431" s="2" t="s">
        <v>1831</v>
      </c>
      <c r="I431" s="2" t="s">
        <v>282</v>
      </c>
      <c r="J431" s="2" t="s">
        <v>1832</v>
      </c>
      <c r="K431" s="2" t="s">
        <v>18</v>
      </c>
      <c r="L431" s="4"/>
      <c r="M431" s="4"/>
      <c r="N431" s="4"/>
    </row>
    <row r="432" spans="1:14">
      <c r="A432" s="6">
        <f t="shared" si="6"/>
        <v>431</v>
      </c>
      <c r="B432" s="2" t="s">
        <v>1833</v>
      </c>
      <c r="C432" s="6"/>
      <c r="D432" s="2" t="s">
        <v>12</v>
      </c>
      <c r="E432" s="2">
        <v>4</v>
      </c>
      <c r="F432" s="8" t="s">
        <v>1834</v>
      </c>
      <c r="G432" s="2" t="s">
        <v>1835</v>
      </c>
      <c r="H432" s="2" t="s">
        <v>1836</v>
      </c>
      <c r="I432" s="2" t="s">
        <v>1837</v>
      </c>
      <c r="J432" s="2" t="s">
        <v>1838</v>
      </c>
      <c r="K432" s="2" t="s">
        <v>18</v>
      </c>
      <c r="L432" s="4"/>
      <c r="M432" s="4"/>
      <c r="N432" s="4"/>
    </row>
    <row r="433" spans="1:14">
      <c r="A433" s="6">
        <f t="shared" si="6"/>
        <v>432</v>
      </c>
      <c r="B433" s="2" t="s">
        <v>1839</v>
      </c>
      <c r="C433" s="6"/>
      <c r="D433" s="2" t="s">
        <v>12</v>
      </c>
      <c r="E433" s="2">
        <v>4</v>
      </c>
      <c r="F433" s="8" t="s">
        <v>1840</v>
      </c>
      <c r="G433" s="2" t="s">
        <v>1841</v>
      </c>
      <c r="H433" s="2" t="s">
        <v>1842</v>
      </c>
      <c r="I433" s="2" t="s">
        <v>1843</v>
      </c>
      <c r="J433" s="2" t="s">
        <v>1844</v>
      </c>
      <c r="K433" s="2" t="s">
        <v>18</v>
      </c>
      <c r="L433" s="4"/>
      <c r="M433" s="4"/>
      <c r="N433" s="4"/>
    </row>
    <row r="434" spans="1:14">
      <c r="A434" s="6">
        <f t="shared" si="6"/>
        <v>433</v>
      </c>
      <c r="B434" s="2" t="s">
        <v>1845</v>
      </c>
      <c r="C434" s="6"/>
      <c r="D434" s="2" t="s">
        <v>12</v>
      </c>
      <c r="E434" s="2">
        <v>4</v>
      </c>
      <c r="F434" s="8" t="s">
        <v>1831</v>
      </c>
      <c r="G434" s="2" t="s">
        <v>1846</v>
      </c>
      <c r="H434" s="2" t="s">
        <v>1223</v>
      </c>
      <c r="I434" s="2" t="s">
        <v>1847</v>
      </c>
      <c r="J434" s="2" t="s">
        <v>1848</v>
      </c>
      <c r="K434" s="2" t="s">
        <v>18</v>
      </c>
      <c r="L434" s="4"/>
      <c r="M434" s="4"/>
      <c r="N434" s="4"/>
    </row>
    <row r="435" spans="1:14">
      <c r="A435" s="6">
        <f t="shared" si="6"/>
        <v>434</v>
      </c>
      <c r="B435" s="2" t="s">
        <v>1849</v>
      </c>
      <c r="C435" s="6"/>
      <c r="D435" s="2" t="s">
        <v>12</v>
      </c>
      <c r="E435" s="2">
        <v>4</v>
      </c>
      <c r="F435" s="8" t="s">
        <v>1151</v>
      </c>
      <c r="G435" s="2" t="s">
        <v>1850</v>
      </c>
      <c r="H435" s="2" t="s">
        <v>1851</v>
      </c>
      <c r="I435" s="2" t="s">
        <v>1852</v>
      </c>
      <c r="J435" s="2" t="s">
        <v>1853</v>
      </c>
      <c r="K435" s="2" t="s">
        <v>18</v>
      </c>
      <c r="L435" s="4"/>
      <c r="M435" s="4"/>
      <c r="N435" s="4"/>
    </row>
    <row r="436" spans="1:14">
      <c r="A436" s="6">
        <f t="shared" si="6"/>
        <v>435</v>
      </c>
      <c r="B436" s="2" t="s">
        <v>1854</v>
      </c>
      <c r="C436" s="6"/>
      <c r="D436" s="2" t="s">
        <v>12</v>
      </c>
      <c r="E436" s="2">
        <v>4</v>
      </c>
      <c r="F436" s="8" t="s">
        <v>1855</v>
      </c>
      <c r="G436" s="14" t="s">
        <v>3657</v>
      </c>
      <c r="H436" s="14" t="s">
        <v>3658</v>
      </c>
      <c r="I436" s="14" t="s">
        <v>3659</v>
      </c>
      <c r="J436" s="2" t="s">
        <v>1856</v>
      </c>
      <c r="K436" s="2" t="s">
        <v>18</v>
      </c>
      <c r="L436" s="4"/>
      <c r="M436" s="4"/>
      <c r="N436" s="4"/>
    </row>
    <row r="437" spans="1:14">
      <c r="A437" s="6">
        <f t="shared" si="6"/>
        <v>436</v>
      </c>
      <c r="B437" s="2" t="s">
        <v>1857</v>
      </c>
      <c r="C437" s="6"/>
      <c r="D437" s="2" t="s">
        <v>12</v>
      </c>
      <c r="E437" s="2">
        <v>4</v>
      </c>
      <c r="F437" s="8" t="s">
        <v>1615</v>
      </c>
      <c r="G437" s="2" t="s">
        <v>1858</v>
      </c>
      <c r="H437" s="2" t="s">
        <v>1859</v>
      </c>
      <c r="I437" s="2" t="s">
        <v>1243</v>
      </c>
      <c r="J437" s="2" t="s">
        <v>1860</v>
      </c>
      <c r="K437" s="2" t="s">
        <v>18</v>
      </c>
      <c r="L437" s="4"/>
      <c r="M437" s="4"/>
      <c r="N437" s="4"/>
    </row>
    <row r="438" spans="1:14">
      <c r="A438" s="6">
        <f t="shared" si="6"/>
        <v>437</v>
      </c>
      <c r="B438" s="2" t="s">
        <v>1861</v>
      </c>
      <c r="C438" s="6"/>
      <c r="D438" s="2" t="s">
        <v>12</v>
      </c>
      <c r="E438" s="2">
        <v>4</v>
      </c>
      <c r="F438" s="8" t="s">
        <v>1862</v>
      </c>
      <c r="G438" s="2" t="s">
        <v>1863</v>
      </c>
      <c r="H438" s="2" t="s">
        <v>1864</v>
      </c>
      <c r="I438" s="2" t="s">
        <v>1573</v>
      </c>
      <c r="J438" s="2" t="s">
        <v>1865</v>
      </c>
      <c r="K438" s="2" t="s">
        <v>18</v>
      </c>
      <c r="L438" s="4"/>
      <c r="M438" s="4"/>
      <c r="N438" s="4"/>
    </row>
    <row r="439" spans="1:14">
      <c r="A439" s="6">
        <f t="shared" si="6"/>
        <v>438</v>
      </c>
      <c r="B439" s="2" t="s">
        <v>1866</v>
      </c>
      <c r="C439" s="6"/>
      <c r="D439" s="2" t="s">
        <v>12</v>
      </c>
      <c r="E439" s="2">
        <v>4</v>
      </c>
      <c r="F439" s="8" t="s">
        <v>1867</v>
      </c>
      <c r="G439" s="2" t="s">
        <v>1868</v>
      </c>
      <c r="H439" s="2" t="s">
        <v>1869</v>
      </c>
      <c r="I439" s="2" t="s">
        <v>422</v>
      </c>
      <c r="J439" s="2" t="s">
        <v>1870</v>
      </c>
      <c r="K439" s="2" t="s">
        <v>18</v>
      </c>
      <c r="L439" s="4"/>
      <c r="M439" s="4"/>
      <c r="N439" s="4"/>
    </row>
    <row r="440" spans="1:14">
      <c r="A440" s="6">
        <f t="shared" si="6"/>
        <v>439</v>
      </c>
      <c r="B440" s="2" t="s">
        <v>1871</v>
      </c>
      <c r="C440" s="6"/>
      <c r="D440" s="2" t="s">
        <v>12</v>
      </c>
      <c r="E440" s="2">
        <v>4</v>
      </c>
      <c r="F440" s="8" t="s">
        <v>1872</v>
      </c>
      <c r="G440" s="2" t="s">
        <v>1873</v>
      </c>
      <c r="H440" s="2" t="s">
        <v>1874</v>
      </c>
      <c r="I440" s="2" t="s">
        <v>1875</v>
      </c>
      <c r="J440" s="2" t="s">
        <v>1876</v>
      </c>
      <c r="K440" s="2" t="s">
        <v>18</v>
      </c>
      <c r="L440" s="4"/>
      <c r="M440" s="4"/>
      <c r="N440" s="4"/>
    </row>
    <row r="441" spans="1:14">
      <c r="A441" s="6">
        <f t="shared" si="6"/>
        <v>440</v>
      </c>
      <c r="B441" s="2" t="s">
        <v>1877</v>
      </c>
      <c r="C441" s="6"/>
      <c r="D441" s="2" t="s">
        <v>12</v>
      </c>
      <c r="E441" s="2">
        <v>4</v>
      </c>
      <c r="F441" s="8" t="s">
        <v>1878</v>
      </c>
      <c r="G441" s="2" t="s">
        <v>1879</v>
      </c>
      <c r="H441" s="2" t="s">
        <v>1880</v>
      </c>
      <c r="I441" s="2" t="s">
        <v>1881</v>
      </c>
      <c r="J441" s="2" t="s">
        <v>1882</v>
      </c>
      <c r="K441" s="2" t="s">
        <v>18</v>
      </c>
      <c r="L441" s="4"/>
      <c r="M441" s="4"/>
      <c r="N441" s="4"/>
    </row>
    <row r="442" spans="1:14">
      <c r="A442" s="6">
        <f t="shared" si="6"/>
        <v>441</v>
      </c>
      <c r="B442" s="2" t="s">
        <v>1883</v>
      </c>
      <c r="C442" s="6"/>
      <c r="D442" s="2" t="s">
        <v>12</v>
      </c>
      <c r="E442" s="2">
        <v>4</v>
      </c>
      <c r="F442" s="8" t="s">
        <v>95</v>
      </c>
      <c r="G442" s="2" t="s">
        <v>647</v>
      </c>
      <c r="H442" s="2" t="s">
        <v>1850</v>
      </c>
      <c r="I442" s="2" t="s">
        <v>1884</v>
      </c>
      <c r="J442" s="2" t="s">
        <v>1885</v>
      </c>
      <c r="K442" s="2" t="s">
        <v>18</v>
      </c>
      <c r="L442" s="4"/>
      <c r="M442" s="4"/>
      <c r="N442" s="4"/>
    </row>
    <row r="443" spans="1:14">
      <c r="A443" s="6">
        <f t="shared" si="6"/>
        <v>442</v>
      </c>
      <c r="B443" s="2" t="s">
        <v>1886</v>
      </c>
      <c r="C443" s="6"/>
      <c r="D443" s="2" t="s">
        <v>12</v>
      </c>
      <c r="E443" s="2">
        <v>4</v>
      </c>
      <c r="F443" s="8" t="s">
        <v>1887</v>
      </c>
      <c r="G443" s="2" t="s">
        <v>1888</v>
      </c>
      <c r="H443" s="2" t="s">
        <v>1889</v>
      </c>
      <c r="I443" s="2" t="s">
        <v>1890</v>
      </c>
      <c r="J443" s="2" t="s">
        <v>1891</v>
      </c>
      <c r="K443" s="2" t="s">
        <v>18</v>
      </c>
      <c r="L443" s="4"/>
      <c r="M443" s="4"/>
      <c r="N443" s="4"/>
    </row>
    <row r="444" spans="1:14">
      <c r="A444" s="6">
        <f t="shared" si="6"/>
        <v>443</v>
      </c>
      <c r="B444" s="2" t="s">
        <v>1892</v>
      </c>
      <c r="C444" s="6"/>
      <c r="D444" s="2" t="s">
        <v>12</v>
      </c>
      <c r="E444" s="2">
        <v>4</v>
      </c>
      <c r="F444" s="8" t="s">
        <v>1893</v>
      </c>
      <c r="G444" s="2" t="s">
        <v>624</v>
      </c>
      <c r="H444" s="2" t="s">
        <v>1894</v>
      </c>
      <c r="I444" s="2" t="s">
        <v>422</v>
      </c>
      <c r="J444" s="2" t="s">
        <v>1895</v>
      </c>
      <c r="K444" s="2" t="s">
        <v>18</v>
      </c>
      <c r="L444" s="4"/>
      <c r="M444" s="4"/>
      <c r="N444" s="4"/>
    </row>
    <row r="445" spans="1:14">
      <c r="A445" s="6">
        <f t="shared" si="6"/>
        <v>444</v>
      </c>
      <c r="B445" s="2" t="s">
        <v>1896</v>
      </c>
      <c r="C445" s="6"/>
      <c r="D445" s="2" t="s">
        <v>12</v>
      </c>
      <c r="E445" s="2">
        <v>4</v>
      </c>
      <c r="F445" s="8" t="s">
        <v>1897</v>
      </c>
      <c r="G445" s="2" t="s">
        <v>1898</v>
      </c>
      <c r="H445" s="2" t="s">
        <v>1899</v>
      </c>
      <c r="I445" s="2" t="s">
        <v>1573</v>
      </c>
      <c r="J445" s="2" t="s">
        <v>1900</v>
      </c>
      <c r="K445" s="2" t="s">
        <v>18</v>
      </c>
      <c r="L445" s="4"/>
      <c r="M445" s="4"/>
      <c r="N445" s="4"/>
    </row>
    <row r="446" spans="1:14">
      <c r="A446" s="6">
        <f t="shared" si="6"/>
        <v>445</v>
      </c>
      <c r="B446" s="2" t="s">
        <v>1901</v>
      </c>
      <c r="C446" s="6"/>
      <c r="D446" s="2" t="s">
        <v>12</v>
      </c>
      <c r="E446" s="2">
        <v>4</v>
      </c>
      <c r="F446" s="8" t="s">
        <v>1902</v>
      </c>
      <c r="G446" s="2" t="s">
        <v>1903</v>
      </c>
      <c r="H446" s="2" t="s">
        <v>1904</v>
      </c>
      <c r="I446" s="2" t="s">
        <v>1573</v>
      </c>
      <c r="J446" s="2" t="s">
        <v>1905</v>
      </c>
      <c r="K446" s="2" t="s">
        <v>18</v>
      </c>
      <c r="L446" s="4"/>
      <c r="M446" s="4"/>
      <c r="N446" s="4"/>
    </row>
    <row r="447" spans="1:14">
      <c r="A447" s="6">
        <f t="shared" si="6"/>
        <v>446</v>
      </c>
      <c r="B447" s="2" t="s">
        <v>1906</v>
      </c>
      <c r="C447" s="6"/>
      <c r="D447" s="2" t="s">
        <v>12</v>
      </c>
      <c r="E447" s="2">
        <v>4</v>
      </c>
      <c r="F447" s="8" t="s">
        <v>1907</v>
      </c>
      <c r="G447" s="2" t="s">
        <v>1908</v>
      </c>
      <c r="H447" s="2" t="s">
        <v>1909</v>
      </c>
      <c r="I447" s="2" t="s">
        <v>1910</v>
      </c>
      <c r="J447" s="2" t="s">
        <v>1911</v>
      </c>
      <c r="K447" s="2" t="s">
        <v>18</v>
      </c>
      <c r="L447" s="4"/>
      <c r="M447" s="4"/>
      <c r="N447" s="4"/>
    </row>
    <row r="448" spans="1:14">
      <c r="A448" s="6">
        <f t="shared" si="6"/>
        <v>447</v>
      </c>
      <c r="B448" s="2" t="s">
        <v>1912</v>
      </c>
      <c r="C448" s="6"/>
      <c r="D448" s="2" t="s">
        <v>12</v>
      </c>
      <c r="E448" s="2">
        <v>4</v>
      </c>
      <c r="F448" s="8" t="s">
        <v>1913</v>
      </c>
      <c r="G448" s="2" t="s">
        <v>1914</v>
      </c>
      <c r="H448" s="2" t="s">
        <v>1024</v>
      </c>
      <c r="I448" s="2" t="s">
        <v>1915</v>
      </c>
      <c r="J448" s="2" t="s">
        <v>1916</v>
      </c>
      <c r="K448" s="2" t="s">
        <v>18</v>
      </c>
      <c r="L448" s="4"/>
      <c r="M448" s="4"/>
      <c r="N448" s="4"/>
    </row>
    <row r="449" spans="1:14">
      <c r="A449" s="6">
        <f t="shared" si="6"/>
        <v>448</v>
      </c>
      <c r="B449" s="2" t="s">
        <v>1917</v>
      </c>
      <c r="C449" s="6"/>
      <c r="D449" s="2" t="s">
        <v>12</v>
      </c>
      <c r="E449" s="2">
        <v>4</v>
      </c>
      <c r="F449" s="8" t="s">
        <v>1918</v>
      </c>
      <c r="G449" s="2" t="s">
        <v>1831</v>
      </c>
      <c r="H449" s="2" t="s">
        <v>1024</v>
      </c>
      <c r="I449" s="12" t="s">
        <v>1919</v>
      </c>
      <c r="J449" s="2" t="s">
        <v>1920</v>
      </c>
      <c r="K449" s="2" t="s">
        <v>18</v>
      </c>
      <c r="L449" s="4"/>
      <c r="M449" s="4"/>
      <c r="N449" s="4"/>
    </row>
    <row r="450" spans="1:14">
      <c r="A450" s="6">
        <f t="shared" ref="A450:A490" si="7">ROW()-1</f>
        <v>449</v>
      </c>
      <c r="B450" s="2" t="s">
        <v>1921</v>
      </c>
      <c r="C450" s="6"/>
      <c r="D450" s="2" t="s">
        <v>12</v>
      </c>
      <c r="E450" s="2">
        <v>4</v>
      </c>
      <c r="F450" s="8" t="s">
        <v>1922</v>
      </c>
      <c r="G450" s="2" t="s">
        <v>981</v>
      </c>
      <c r="H450" s="2" t="s">
        <v>1177</v>
      </c>
      <c r="I450" s="2" t="s">
        <v>493</v>
      </c>
      <c r="J450" s="2" t="s">
        <v>1923</v>
      </c>
      <c r="K450" s="2" t="s">
        <v>18</v>
      </c>
      <c r="L450" s="4"/>
      <c r="M450" s="4"/>
      <c r="N450" s="4"/>
    </row>
    <row r="451" spans="1:14">
      <c r="A451" s="6">
        <f t="shared" si="7"/>
        <v>450</v>
      </c>
      <c r="B451" s="2" t="s">
        <v>1924</v>
      </c>
      <c r="C451" s="6"/>
      <c r="D451" s="2" t="s">
        <v>12</v>
      </c>
      <c r="E451" s="2">
        <v>4</v>
      </c>
      <c r="F451" s="8" t="s">
        <v>1925</v>
      </c>
      <c r="G451" s="2" t="s">
        <v>1830</v>
      </c>
      <c r="H451" s="2" t="s">
        <v>1926</v>
      </c>
      <c r="I451" s="2" t="s">
        <v>1927</v>
      </c>
      <c r="J451" s="2" t="s">
        <v>1928</v>
      </c>
      <c r="K451" s="2" t="s">
        <v>18</v>
      </c>
      <c r="L451" s="4"/>
      <c r="M451" s="4"/>
      <c r="N451" s="4"/>
    </row>
    <row r="452" spans="1:14">
      <c r="A452" s="6">
        <f t="shared" si="7"/>
        <v>451</v>
      </c>
      <c r="B452" s="2" t="s">
        <v>1929</v>
      </c>
      <c r="C452" s="6"/>
      <c r="D452" s="2" t="s">
        <v>12</v>
      </c>
      <c r="E452" s="2">
        <v>4</v>
      </c>
      <c r="F452" s="8" t="s">
        <v>1930</v>
      </c>
      <c r="G452" s="2" t="s">
        <v>1931</v>
      </c>
      <c r="H452" s="2" t="s">
        <v>1932</v>
      </c>
      <c r="I452" s="2" t="s">
        <v>1573</v>
      </c>
      <c r="J452" s="2" t="s">
        <v>1933</v>
      </c>
      <c r="K452" s="2" t="s">
        <v>18</v>
      </c>
      <c r="L452" s="4"/>
      <c r="M452" s="4"/>
      <c r="N452" s="4"/>
    </row>
    <row r="453" spans="1:14">
      <c r="A453" s="6">
        <f t="shared" si="7"/>
        <v>452</v>
      </c>
      <c r="B453" s="2" t="s">
        <v>1934</v>
      </c>
      <c r="C453" s="6"/>
      <c r="D453" s="2" t="s">
        <v>12</v>
      </c>
      <c r="E453" s="2">
        <v>4</v>
      </c>
      <c r="F453" s="8" t="s">
        <v>1935</v>
      </c>
      <c r="G453" s="2" t="s">
        <v>1936</v>
      </c>
      <c r="H453" s="2" t="s">
        <v>1937</v>
      </c>
      <c r="I453" s="2" t="s">
        <v>1938</v>
      </c>
      <c r="J453" s="2" t="s">
        <v>1939</v>
      </c>
      <c r="K453" s="2" t="s">
        <v>18</v>
      </c>
      <c r="L453" s="4"/>
      <c r="M453" s="4"/>
      <c r="N453" s="4"/>
    </row>
    <row r="454" spans="1:14">
      <c r="A454" s="6">
        <f t="shared" si="7"/>
        <v>453</v>
      </c>
      <c r="B454" s="2" t="s">
        <v>1940</v>
      </c>
      <c r="C454" s="6"/>
      <c r="D454" s="2" t="s">
        <v>12</v>
      </c>
      <c r="E454" s="2">
        <v>4</v>
      </c>
      <c r="F454" s="8" t="s">
        <v>1941</v>
      </c>
      <c r="G454" s="2" t="s">
        <v>1942</v>
      </c>
      <c r="H454" s="2" t="s">
        <v>1943</v>
      </c>
      <c r="I454" s="2" t="s">
        <v>1944</v>
      </c>
      <c r="J454" s="2" t="s">
        <v>1945</v>
      </c>
      <c r="K454" s="2" t="s">
        <v>18</v>
      </c>
      <c r="L454" s="4"/>
      <c r="M454" s="4"/>
      <c r="N454" s="4"/>
    </row>
    <row r="455" spans="1:14">
      <c r="A455" s="6">
        <f t="shared" si="7"/>
        <v>454</v>
      </c>
      <c r="B455" s="2" t="s">
        <v>1946</v>
      </c>
      <c r="C455" s="6"/>
      <c r="D455" s="2" t="s">
        <v>12</v>
      </c>
      <c r="E455" s="2">
        <v>4</v>
      </c>
      <c r="F455" s="8" t="s">
        <v>338</v>
      </c>
      <c r="G455" s="2" t="s">
        <v>1177</v>
      </c>
      <c r="H455" s="2" t="s">
        <v>493</v>
      </c>
      <c r="I455" s="2" t="s">
        <v>340</v>
      </c>
      <c r="J455" s="2" t="s">
        <v>1947</v>
      </c>
      <c r="K455" s="2" t="s">
        <v>18</v>
      </c>
      <c r="L455" s="4"/>
      <c r="M455" s="4"/>
      <c r="N455" s="4"/>
    </row>
    <row r="456" spans="1:14">
      <c r="A456" s="6">
        <f t="shared" si="7"/>
        <v>455</v>
      </c>
      <c r="B456" s="2" t="s">
        <v>1948</v>
      </c>
      <c r="C456" s="6"/>
      <c r="D456" s="2" t="s">
        <v>12</v>
      </c>
      <c r="E456" s="2">
        <v>4</v>
      </c>
      <c r="F456" s="8" t="s">
        <v>1949</v>
      </c>
      <c r="G456" s="2" t="s">
        <v>1950</v>
      </c>
      <c r="H456" s="2" t="s">
        <v>1951</v>
      </c>
      <c r="I456" s="2" t="s">
        <v>1573</v>
      </c>
      <c r="J456" s="2" t="s">
        <v>1952</v>
      </c>
      <c r="K456" s="2" t="s">
        <v>18</v>
      </c>
      <c r="L456" s="4"/>
      <c r="M456" s="4"/>
      <c r="N456" s="4"/>
    </row>
    <row r="457" spans="1:14">
      <c r="A457" s="6">
        <f t="shared" si="7"/>
        <v>456</v>
      </c>
      <c r="B457" s="2" t="s">
        <v>1953</v>
      </c>
      <c r="C457" s="6"/>
      <c r="D457" s="2" t="s">
        <v>12</v>
      </c>
      <c r="E457" s="2">
        <v>4</v>
      </c>
      <c r="F457" s="8" t="s">
        <v>1954</v>
      </c>
      <c r="G457" s="2" t="s">
        <v>625</v>
      </c>
      <c r="H457" s="2" t="s">
        <v>626</v>
      </c>
      <c r="I457" s="2" t="s">
        <v>1955</v>
      </c>
      <c r="J457" s="2" t="s">
        <v>1956</v>
      </c>
      <c r="K457" s="2" t="s">
        <v>18</v>
      </c>
      <c r="L457" s="4"/>
      <c r="M457" s="4"/>
      <c r="N457" s="4"/>
    </row>
    <row r="458" spans="1:14">
      <c r="A458" s="6">
        <f t="shared" si="7"/>
        <v>457</v>
      </c>
      <c r="B458" s="2" t="s">
        <v>1957</v>
      </c>
      <c r="C458" s="6"/>
      <c r="D458" s="2" t="s">
        <v>12</v>
      </c>
      <c r="E458" s="2">
        <v>4</v>
      </c>
      <c r="F458" s="8" t="s">
        <v>1958</v>
      </c>
      <c r="G458" s="2" t="s">
        <v>1959</v>
      </c>
      <c r="H458" s="2" t="s">
        <v>1960</v>
      </c>
      <c r="I458" s="14" t="s">
        <v>3660</v>
      </c>
      <c r="J458" s="2" t="s">
        <v>1961</v>
      </c>
      <c r="K458" s="2" t="s">
        <v>18</v>
      </c>
      <c r="L458" s="4"/>
      <c r="M458" s="4"/>
      <c r="N458" s="4"/>
    </row>
    <row r="459" spans="1:14">
      <c r="A459" s="6">
        <f t="shared" si="7"/>
        <v>458</v>
      </c>
      <c r="B459" s="2" t="s">
        <v>1962</v>
      </c>
      <c r="C459" s="6"/>
      <c r="D459" s="2" t="s">
        <v>12</v>
      </c>
      <c r="E459" s="2">
        <v>4</v>
      </c>
      <c r="F459" s="8" t="s">
        <v>1963</v>
      </c>
      <c r="G459" s="2" t="s">
        <v>1104</v>
      </c>
      <c r="H459" s="2" t="s">
        <v>1964</v>
      </c>
      <c r="I459" s="2" t="s">
        <v>1965</v>
      </c>
      <c r="J459" s="2" t="s">
        <v>1966</v>
      </c>
      <c r="K459" s="2" t="s">
        <v>18</v>
      </c>
      <c r="L459" s="4"/>
      <c r="M459" s="4"/>
      <c r="N459" s="4"/>
    </row>
    <row r="460" spans="1:14">
      <c r="A460" s="6">
        <f t="shared" si="7"/>
        <v>459</v>
      </c>
      <c r="B460" s="2" t="s">
        <v>1967</v>
      </c>
      <c r="C460" s="6"/>
      <c r="D460" s="2" t="s">
        <v>12</v>
      </c>
      <c r="E460" s="2">
        <v>4</v>
      </c>
      <c r="F460" s="8" t="s">
        <v>1968</v>
      </c>
      <c r="G460" s="2" t="s">
        <v>1969</v>
      </c>
      <c r="H460" s="2" t="s">
        <v>1970</v>
      </c>
      <c r="I460" s="2" t="s">
        <v>1971</v>
      </c>
      <c r="J460" s="2" t="s">
        <v>1972</v>
      </c>
      <c r="K460" s="2" t="s">
        <v>18</v>
      </c>
      <c r="L460" s="4"/>
      <c r="M460" s="4"/>
      <c r="N460" s="4"/>
    </row>
    <row r="461" spans="1:14">
      <c r="A461" s="6">
        <f t="shared" si="7"/>
        <v>460</v>
      </c>
      <c r="B461" s="2" t="s">
        <v>1973</v>
      </c>
      <c r="C461" s="6"/>
      <c r="D461" s="2" t="s">
        <v>12</v>
      </c>
      <c r="E461" s="2">
        <v>4</v>
      </c>
      <c r="F461" s="8" t="s">
        <v>1880</v>
      </c>
      <c r="G461" s="2" t="s">
        <v>1878</v>
      </c>
      <c r="H461" s="2" t="s">
        <v>1879</v>
      </c>
      <c r="I461" s="2" t="s">
        <v>1881</v>
      </c>
      <c r="J461" s="2" t="s">
        <v>1974</v>
      </c>
      <c r="K461" s="2" t="s">
        <v>18</v>
      </c>
      <c r="L461" s="4"/>
      <c r="M461" s="4"/>
      <c r="N461" s="4"/>
    </row>
    <row r="462" spans="1:14">
      <c r="A462" s="6">
        <f t="shared" si="7"/>
        <v>461</v>
      </c>
      <c r="B462" s="2" t="s">
        <v>1975</v>
      </c>
      <c r="C462" s="6"/>
      <c r="D462" s="2" t="s">
        <v>12</v>
      </c>
      <c r="E462" s="2">
        <v>4</v>
      </c>
      <c r="F462" s="8" t="s">
        <v>1976</v>
      </c>
      <c r="G462" s="2" t="s">
        <v>1977</v>
      </c>
      <c r="H462" s="2" t="s">
        <v>1978</v>
      </c>
      <c r="I462" s="2" t="s">
        <v>1979</v>
      </c>
      <c r="J462" s="2" t="s">
        <v>1976</v>
      </c>
      <c r="K462" s="2" t="s">
        <v>18</v>
      </c>
      <c r="L462" s="4"/>
      <c r="M462" s="4"/>
      <c r="N462" s="4"/>
    </row>
    <row r="463" spans="1:14">
      <c r="A463" s="6">
        <f t="shared" si="7"/>
        <v>462</v>
      </c>
      <c r="B463" s="2" t="s">
        <v>1980</v>
      </c>
      <c r="C463" s="6"/>
      <c r="D463" s="2" t="s">
        <v>12</v>
      </c>
      <c r="E463" s="2">
        <v>4</v>
      </c>
      <c r="F463" s="8" t="s">
        <v>1981</v>
      </c>
      <c r="G463" s="2" t="s">
        <v>1982</v>
      </c>
      <c r="H463" s="2" t="s">
        <v>1983</v>
      </c>
      <c r="I463" s="2" t="s">
        <v>1573</v>
      </c>
      <c r="J463" s="2" t="s">
        <v>1984</v>
      </c>
      <c r="K463" s="2" t="s">
        <v>18</v>
      </c>
      <c r="L463" s="4"/>
      <c r="M463" s="4"/>
      <c r="N463" s="4"/>
    </row>
    <row r="464" spans="1:14">
      <c r="A464" s="6">
        <f t="shared" si="7"/>
        <v>463</v>
      </c>
      <c r="B464" s="2" t="s">
        <v>1985</v>
      </c>
      <c r="C464" s="6"/>
      <c r="D464" s="2" t="s">
        <v>12</v>
      </c>
      <c r="E464" s="2">
        <v>4</v>
      </c>
      <c r="F464" s="8" t="s">
        <v>1986</v>
      </c>
      <c r="G464" s="2" t="s">
        <v>1987</v>
      </c>
      <c r="H464" s="2" t="s">
        <v>1988</v>
      </c>
      <c r="I464" s="2" t="s">
        <v>1850</v>
      </c>
      <c r="J464" s="2" t="s">
        <v>1989</v>
      </c>
      <c r="K464" s="2" t="s">
        <v>18</v>
      </c>
      <c r="L464" s="4"/>
      <c r="M464" s="4"/>
      <c r="N464" s="4"/>
    </row>
    <row r="465" spans="1:14">
      <c r="A465" s="6">
        <f t="shared" si="7"/>
        <v>464</v>
      </c>
      <c r="B465" s="2" t="s">
        <v>1990</v>
      </c>
      <c r="C465" s="6"/>
      <c r="D465" s="2" t="s">
        <v>12</v>
      </c>
      <c r="E465" s="2">
        <v>4</v>
      </c>
      <c r="F465" s="8" t="s">
        <v>1991</v>
      </c>
      <c r="G465" s="2" t="s">
        <v>1992</v>
      </c>
      <c r="H465" s="2" t="s">
        <v>1993</v>
      </c>
      <c r="I465" s="2" t="s">
        <v>1994</v>
      </c>
      <c r="J465" s="2" t="s">
        <v>1995</v>
      </c>
      <c r="K465" s="2" t="s">
        <v>18</v>
      </c>
      <c r="L465" s="4"/>
      <c r="M465" s="4"/>
      <c r="N465" s="4"/>
    </row>
    <row r="466" spans="1:14">
      <c r="A466" s="6">
        <f t="shared" si="7"/>
        <v>465</v>
      </c>
      <c r="B466" s="2" t="s">
        <v>1996</v>
      </c>
      <c r="C466" s="6"/>
      <c r="D466" s="2" t="s">
        <v>12</v>
      </c>
      <c r="E466" s="2">
        <v>4</v>
      </c>
      <c r="F466" s="8" t="s">
        <v>1727</v>
      </c>
      <c r="G466" s="2" t="s">
        <v>1997</v>
      </c>
      <c r="H466" s="2" t="s">
        <v>1998</v>
      </c>
      <c r="I466" s="2" t="s">
        <v>1999</v>
      </c>
      <c r="J466" s="2" t="s">
        <v>1729</v>
      </c>
      <c r="K466" s="2" t="s">
        <v>18</v>
      </c>
      <c r="L466" s="4"/>
      <c r="M466" s="4"/>
      <c r="N466" s="4"/>
    </row>
    <row r="467" spans="1:14">
      <c r="A467" s="6">
        <f t="shared" si="7"/>
        <v>466</v>
      </c>
      <c r="B467" s="2" t="s">
        <v>2000</v>
      </c>
      <c r="C467" s="6"/>
      <c r="D467" s="2" t="s">
        <v>12</v>
      </c>
      <c r="E467" s="2">
        <v>4</v>
      </c>
      <c r="F467" s="8" t="s">
        <v>101</v>
      </c>
      <c r="G467" s="2" t="s">
        <v>103</v>
      </c>
      <c r="H467" s="2" t="s">
        <v>104</v>
      </c>
      <c r="I467" s="2" t="s">
        <v>2001</v>
      </c>
      <c r="J467" s="2" t="s">
        <v>2002</v>
      </c>
      <c r="K467" s="2" t="s">
        <v>18</v>
      </c>
      <c r="L467" s="4"/>
      <c r="M467" s="4"/>
      <c r="N467" s="4"/>
    </row>
    <row r="468" spans="1:14">
      <c r="A468" s="6">
        <f t="shared" si="7"/>
        <v>467</v>
      </c>
      <c r="B468" s="2" t="s">
        <v>2003</v>
      </c>
      <c r="C468" s="6"/>
      <c r="D468" s="2" t="s">
        <v>12</v>
      </c>
      <c r="E468" s="2">
        <v>4</v>
      </c>
      <c r="F468" s="8" t="s">
        <v>1914</v>
      </c>
      <c r="G468" s="2" t="s">
        <v>1024</v>
      </c>
      <c r="H468" s="2" t="s">
        <v>1954</v>
      </c>
      <c r="I468" s="2" t="s">
        <v>626</v>
      </c>
      <c r="J468" s="2" t="s">
        <v>2004</v>
      </c>
      <c r="K468" s="2" t="s">
        <v>18</v>
      </c>
      <c r="L468" s="4"/>
      <c r="M468" s="4"/>
      <c r="N468" s="4"/>
    </row>
    <row r="469" spans="1:14">
      <c r="A469" s="6">
        <f t="shared" si="7"/>
        <v>468</v>
      </c>
      <c r="B469" s="2" t="s">
        <v>2005</v>
      </c>
      <c r="C469" s="6"/>
      <c r="D469" s="2" t="s">
        <v>12</v>
      </c>
      <c r="E469" s="2">
        <v>4</v>
      </c>
      <c r="F469" s="27" t="s">
        <v>2006</v>
      </c>
      <c r="G469" s="2" t="s">
        <v>2007</v>
      </c>
      <c r="H469" s="2" t="s">
        <v>2008</v>
      </c>
      <c r="I469" s="2" t="s">
        <v>2009</v>
      </c>
      <c r="J469" s="2"/>
      <c r="K469" s="2" t="s">
        <v>18</v>
      </c>
      <c r="L469" s="4"/>
      <c r="M469" s="4"/>
      <c r="N469" s="4"/>
    </row>
    <row r="470" spans="1:14">
      <c r="A470" s="6">
        <f t="shared" si="7"/>
        <v>469</v>
      </c>
      <c r="B470" s="2" t="s">
        <v>2010</v>
      </c>
      <c r="C470" s="6"/>
      <c r="D470" s="2" t="s">
        <v>12</v>
      </c>
      <c r="E470" s="2">
        <v>4</v>
      </c>
      <c r="F470" s="27" t="s">
        <v>1130</v>
      </c>
      <c r="G470" s="2" t="s">
        <v>1127</v>
      </c>
      <c r="H470" s="2" t="s">
        <v>1129</v>
      </c>
      <c r="I470" s="2" t="s">
        <v>2011</v>
      </c>
      <c r="J470" s="2"/>
      <c r="K470" s="2" t="s">
        <v>18</v>
      </c>
      <c r="L470" s="4"/>
      <c r="M470" s="4"/>
      <c r="N470" s="4"/>
    </row>
    <row r="471" spans="1:14">
      <c r="A471" s="6">
        <f t="shared" si="7"/>
        <v>470</v>
      </c>
      <c r="B471" s="2" t="s">
        <v>2012</v>
      </c>
      <c r="C471" s="6"/>
      <c r="D471" s="2" t="s">
        <v>12</v>
      </c>
      <c r="E471" s="2">
        <v>4</v>
      </c>
      <c r="F471" s="27" t="s">
        <v>2013</v>
      </c>
      <c r="G471" s="2" t="s">
        <v>1615</v>
      </c>
      <c r="H471" s="2" t="s">
        <v>2014</v>
      </c>
      <c r="I471" s="2" t="s">
        <v>2015</v>
      </c>
      <c r="J471" s="2"/>
      <c r="K471" s="2" t="s">
        <v>18</v>
      </c>
      <c r="L471" s="4"/>
      <c r="M471" s="4"/>
      <c r="N471" s="4"/>
    </row>
    <row r="472" spans="1:14">
      <c r="A472" s="6">
        <f t="shared" si="7"/>
        <v>471</v>
      </c>
      <c r="B472" s="2" t="s">
        <v>2016</v>
      </c>
      <c r="C472" s="6"/>
      <c r="D472" s="2" t="s">
        <v>12</v>
      </c>
      <c r="E472" s="2">
        <v>4</v>
      </c>
      <c r="F472" s="27" t="s">
        <v>2017</v>
      </c>
      <c r="G472" s="2" t="s">
        <v>2018</v>
      </c>
      <c r="H472" s="2" t="s">
        <v>2019</v>
      </c>
      <c r="I472" s="2" t="s">
        <v>2020</v>
      </c>
      <c r="J472" s="2"/>
      <c r="K472" s="2" t="s">
        <v>18</v>
      </c>
      <c r="L472" s="4"/>
      <c r="M472" s="4"/>
      <c r="N472" s="4"/>
    </row>
    <row r="473" spans="1:14">
      <c r="A473" s="6">
        <f t="shared" si="7"/>
        <v>472</v>
      </c>
      <c r="B473" s="2" t="s">
        <v>2021</v>
      </c>
      <c r="C473" s="6"/>
      <c r="D473" s="2" t="s">
        <v>12</v>
      </c>
      <c r="E473" s="2">
        <v>4</v>
      </c>
      <c r="F473" s="27" t="s">
        <v>2022</v>
      </c>
      <c r="G473" s="2" t="s">
        <v>2023</v>
      </c>
      <c r="H473" s="2" t="s">
        <v>2024</v>
      </c>
      <c r="I473" s="2" t="s">
        <v>2025</v>
      </c>
      <c r="J473" s="2"/>
      <c r="K473" s="2" t="s">
        <v>18</v>
      </c>
      <c r="L473" s="4"/>
      <c r="M473" s="4"/>
      <c r="N473" s="4"/>
    </row>
    <row r="474" spans="1:14">
      <c r="A474" s="6">
        <f t="shared" si="7"/>
        <v>473</v>
      </c>
      <c r="B474" s="2" t="s">
        <v>2026</v>
      </c>
      <c r="C474" s="6"/>
      <c r="D474" s="2" t="s">
        <v>12</v>
      </c>
      <c r="E474" s="2">
        <v>4</v>
      </c>
      <c r="F474" s="27" t="s">
        <v>2027</v>
      </c>
      <c r="G474" s="2" t="s">
        <v>2028</v>
      </c>
      <c r="H474" s="2" t="s">
        <v>2029</v>
      </c>
      <c r="I474" s="2" t="s">
        <v>2030</v>
      </c>
      <c r="J474" s="2"/>
      <c r="K474" s="2" t="s">
        <v>18</v>
      </c>
      <c r="L474" s="4"/>
      <c r="M474" s="4"/>
      <c r="N474" s="4"/>
    </row>
    <row r="475" spans="1:14">
      <c r="A475" s="6">
        <f t="shared" si="7"/>
        <v>474</v>
      </c>
      <c r="B475" s="2" t="s">
        <v>2031</v>
      </c>
      <c r="C475" s="6"/>
      <c r="D475" s="2" t="s">
        <v>12</v>
      </c>
      <c r="E475" s="2">
        <v>4</v>
      </c>
      <c r="F475" s="27" t="s">
        <v>2032</v>
      </c>
      <c r="G475" s="2" t="s">
        <v>2033</v>
      </c>
      <c r="H475" s="2" t="s">
        <v>2034</v>
      </c>
      <c r="I475" s="2" t="s">
        <v>2035</v>
      </c>
      <c r="J475" s="2"/>
      <c r="K475" s="2" t="s">
        <v>18</v>
      </c>
      <c r="L475" s="4"/>
      <c r="M475" s="4"/>
      <c r="N475" s="4"/>
    </row>
    <row r="476" spans="1:14">
      <c r="A476" s="6">
        <f t="shared" si="7"/>
        <v>475</v>
      </c>
      <c r="B476" s="2" t="s">
        <v>2036</v>
      </c>
      <c r="C476" s="6"/>
      <c r="D476" s="2" t="s">
        <v>12</v>
      </c>
      <c r="E476" s="2">
        <v>4</v>
      </c>
      <c r="F476" s="27" t="s">
        <v>2037</v>
      </c>
      <c r="G476" s="2" t="s">
        <v>1769</v>
      </c>
      <c r="H476" s="2" t="s">
        <v>2038</v>
      </c>
      <c r="I476" s="2" t="s">
        <v>1768</v>
      </c>
      <c r="J476" s="2"/>
      <c r="K476" s="2" t="s">
        <v>18</v>
      </c>
      <c r="L476" s="4"/>
      <c r="M476" s="4"/>
      <c r="N476" s="4"/>
    </row>
    <row r="477" spans="1:14">
      <c r="A477" s="6">
        <f t="shared" si="7"/>
        <v>476</v>
      </c>
      <c r="B477" s="2" t="s">
        <v>2039</v>
      </c>
      <c r="C477" s="6"/>
      <c r="D477" s="2" t="s">
        <v>12</v>
      </c>
      <c r="E477" s="2">
        <v>4</v>
      </c>
      <c r="F477" s="27" t="s">
        <v>1677</v>
      </c>
      <c r="G477" s="2" t="s">
        <v>2028</v>
      </c>
      <c r="H477" s="2" t="s">
        <v>2040</v>
      </c>
      <c r="I477" s="2" t="s">
        <v>2041</v>
      </c>
      <c r="J477" s="2"/>
      <c r="K477" s="2" t="s">
        <v>18</v>
      </c>
      <c r="L477" s="4"/>
      <c r="M477" s="4"/>
      <c r="N477" s="4"/>
    </row>
    <row r="478" spans="1:14">
      <c r="A478" s="6">
        <f t="shared" si="7"/>
        <v>477</v>
      </c>
      <c r="B478" s="2" t="s">
        <v>2042</v>
      </c>
      <c r="C478" s="6"/>
      <c r="D478" s="2" t="s">
        <v>12</v>
      </c>
      <c r="E478" s="2">
        <v>4</v>
      </c>
      <c r="F478" s="27" t="s">
        <v>299</v>
      </c>
      <c r="G478" s="2" t="s">
        <v>1480</v>
      </c>
      <c r="H478" s="2" t="s">
        <v>456</v>
      </c>
      <c r="I478" s="2" t="s">
        <v>2043</v>
      </c>
      <c r="J478" s="2"/>
      <c r="K478" s="2" t="s">
        <v>18</v>
      </c>
      <c r="L478" s="4"/>
      <c r="M478" s="4"/>
      <c r="N478" s="4"/>
    </row>
    <row r="479" spans="1:14">
      <c r="A479" s="6">
        <f t="shared" si="7"/>
        <v>478</v>
      </c>
      <c r="B479" s="2" t="s">
        <v>2044</v>
      </c>
      <c r="C479" s="6"/>
      <c r="D479" s="2" t="s">
        <v>12</v>
      </c>
      <c r="E479" s="2">
        <v>4</v>
      </c>
      <c r="F479" s="27" t="s">
        <v>2045</v>
      </c>
      <c r="G479" s="2" t="s">
        <v>2046</v>
      </c>
      <c r="H479" s="2" t="s">
        <v>299</v>
      </c>
      <c r="I479" s="2" t="s">
        <v>1480</v>
      </c>
      <c r="J479" s="2"/>
      <c r="K479" s="2" t="s">
        <v>18</v>
      </c>
      <c r="L479" s="4"/>
      <c r="M479" s="4"/>
      <c r="N479" s="4"/>
    </row>
    <row r="480" spans="1:14">
      <c r="A480" s="6">
        <f t="shared" si="7"/>
        <v>479</v>
      </c>
      <c r="B480" s="2" t="s">
        <v>2047</v>
      </c>
      <c r="C480" s="6"/>
      <c r="D480" s="2" t="s">
        <v>12</v>
      </c>
      <c r="E480" s="2">
        <v>4</v>
      </c>
      <c r="F480" s="27" t="s">
        <v>2048</v>
      </c>
      <c r="G480" s="2" t="s">
        <v>2046</v>
      </c>
      <c r="H480" s="2" t="s">
        <v>2049</v>
      </c>
      <c r="I480" s="2" t="s">
        <v>2050</v>
      </c>
      <c r="J480" s="2"/>
      <c r="K480" s="2" t="s">
        <v>18</v>
      </c>
      <c r="L480" s="4"/>
      <c r="M480" s="4"/>
      <c r="N480" s="4"/>
    </row>
    <row r="481" spans="1:14">
      <c r="A481" s="6">
        <f t="shared" si="7"/>
        <v>480</v>
      </c>
      <c r="B481" s="2" t="s">
        <v>2051</v>
      </c>
      <c r="C481" s="6"/>
      <c r="D481" s="2" t="s">
        <v>12</v>
      </c>
      <c r="E481" s="2">
        <v>4</v>
      </c>
      <c r="F481" s="28" t="s">
        <v>2052</v>
      </c>
      <c r="G481" s="2" t="s">
        <v>2053</v>
      </c>
      <c r="H481" s="2" t="s">
        <v>2054</v>
      </c>
      <c r="I481" s="2" t="s">
        <v>2055</v>
      </c>
      <c r="J481" s="2"/>
      <c r="K481" s="2" t="s">
        <v>18</v>
      </c>
      <c r="L481" s="4"/>
      <c r="M481" s="4"/>
      <c r="N481" s="4"/>
    </row>
    <row r="482" spans="1:14">
      <c r="A482" s="6">
        <f t="shared" si="7"/>
        <v>481</v>
      </c>
      <c r="B482" s="2"/>
      <c r="C482" s="6"/>
      <c r="D482" s="2" t="s">
        <v>12</v>
      </c>
      <c r="E482" s="2">
        <v>4</v>
      </c>
      <c r="F482" s="6"/>
      <c r="G482" s="6"/>
      <c r="H482" s="6"/>
      <c r="I482" s="6"/>
      <c r="J482" s="2"/>
      <c r="K482" s="2" t="s">
        <v>18</v>
      </c>
      <c r="L482" s="4"/>
      <c r="M482" s="4"/>
      <c r="N482" s="4"/>
    </row>
    <row r="483" spans="1:14">
      <c r="A483" s="6">
        <f t="shared" si="7"/>
        <v>482</v>
      </c>
      <c r="B483" s="2"/>
      <c r="C483" s="6"/>
      <c r="D483" s="2" t="s">
        <v>12</v>
      </c>
      <c r="E483" s="2">
        <v>4</v>
      </c>
      <c r="F483" s="6"/>
      <c r="G483" s="6"/>
      <c r="H483" s="6"/>
      <c r="I483" s="6"/>
      <c r="J483" s="2"/>
      <c r="K483" s="2" t="s">
        <v>18</v>
      </c>
      <c r="L483" s="4"/>
      <c r="M483" s="4"/>
      <c r="N483" s="4"/>
    </row>
    <row r="484" spans="1:14">
      <c r="A484" s="6">
        <f t="shared" si="7"/>
        <v>483</v>
      </c>
      <c r="B484" s="2"/>
      <c r="C484" s="6"/>
      <c r="D484" s="2" t="s">
        <v>12</v>
      </c>
      <c r="E484" s="2">
        <v>4</v>
      </c>
      <c r="F484" s="6"/>
      <c r="G484" s="6"/>
      <c r="H484" s="6"/>
      <c r="I484" s="6"/>
      <c r="J484" s="2"/>
      <c r="K484" s="2" t="s">
        <v>18</v>
      </c>
      <c r="L484" s="4"/>
      <c r="M484" s="4"/>
      <c r="N484" s="4"/>
    </row>
    <row r="485" spans="1:14">
      <c r="A485" s="6">
        <f t="shared" si="7"/>
        <v>484</v>
      </c>
      <c r="B485" s="2"/>
      <c r="C485" s="6"/>
      <c r="D485" s="2" t="s">
        <v>12</v>
      </c>
      <c r="E485" s="2">
        <v>4</v>
      </c>
      <c r="F485" s="6"/>
      <c r="G485" s="6"/>
      <c r="H485" s="6"/>
      <c r="I485" s="6"/>
      <c r="J485" s="2"/>
      <c r="K485" s="2" t="s">
        <v>18</v>
      </c>
      <c r="L485" s="4"/>
      <c r="M485" s="4"/>
      <c r="N485" s="4"/>
    </row>
    <row r="486" spans="1:14">
      <c r="A486" s="6">
        <f t="shared" si="7"/>
        <v>485</v>
      </c>
      <c r="B486" s="2"/>
      <c r="C486" s="6"/>
      <c r="D486" s="2" t="s">
        <v>12</v>
      </c>
      <c r="E486" s="2">
        <v>4</v>
      </c>
      <c r="F486" s="6"/>
      <c r="G486" s="6"/>
      <c r="H486" s="6"/>
      <c r="I486" s="6"/>
      <c r="J486" s="2"/>
      <c r="K486" s="2" t="s">
        <v>18</v>
      </c>
      <c r="L486" s="4"/>
      <c r="M486" s="4"/>
      <c r="N486" s="4"/>
    </row>
    <row r="487" spans="1:14">
      <c r="A487" s="6">
        <f t="shared" si="7"/>
        <v>486</v>
      </c>
      <c r="B487" s="2"/>
      <c r="C487" s="6"/>
      <c r="D487" s="2" t="s">
        <v>12</v>
      </c>
      <c r="E487" s="2">
        <v>4</v>
      </c>
      <c r="F487" s="6"/>
      <c r="G487" s="6"/>
      <c r="H487" s="6"/>
      <c r="I487" s="6"/>
      <c r="J487" s="2"/>
      <c r="K487" s="2" t="s">
        <v>18</v>
      </c>
      <c r="L487" s="4"/>
      <c r="M487" s="4"/>
      <c r="N487" s="4"/>
    </row>
    <row r="488" spans="1:14">
      <c r="A488" s="6">
        <f t="shared" si="7"/>
        <v>487</v>
      </c>
      <c r="B488" s="2"/>
      <c r="C488" s="6"/>
      <c r="D488" s="2" t="s">
        <v>12</v>
      </c>
      <c r="E488" s="2">
        <v>4</v>
      </c>
      <c r="F488" s="6"/>
      <c r="G488" s="6"/>
      <c r="H488" s="6"/>
      <c r="I488" s="6"/>
      <c r="J488" s="2"/>
      <c r="K488" s="2" t="s">
        <v>18</v>
      </c>
      <c r="L488" s="4"/>
      <c r="M488" s="4"/>
      <c r="N488" s="4"/>
    </row>
    <row r="489" spans="1:14">
      <c r="A489" s="6">
        <f t="shared" si="7"/>
        <v>488</v>
      </c>
      <c r="B489" s="2"/>
      <c r="C489" s="6"/>
      <c r="D489" s="2" t="s">
        <v>12</v>
      </c>
      <c r="E489" s="2">
        <v>4</v>
      </c>
      <c r="F489" s="6"/>
      <c r="G489" s="6"/>
      <c r="H489" s="6"/>
      <c r="I489" s="6"/>
      <c r="J489" s="2"/>
      <c r="K489" s="2" t="s">
        <v>18</v>
      </c>
      <c r="L489" s="4"/>
      <c r="M489" s="4"/>
      <c r="N489" s="4"/>
    </row>
    <row r="490" spans="1:14">
      <c r="A490" s="6">
        <f t="shared" si="7"/>
        <v>489</v>
      </c>
      <c r="B490" s="2"/>
      <c r="C490" s="6"/>
      <c r="D490" s="2" t="s">
        <v>12</v>
      </c>
      <c r="E490" s="2">
        <v>4</v>
      </c>
      <c r="F490" s="6"/>
      <c r="G490" s="6"/>
      <c r="H490" s="6"/>
      <c r="I490" s="6"/>
      <c r="J490" s="2"/>
      <c r="K490" s="2" t="s">
        <v>18</v>
      </c>
      <c r="L490" s="4"/>
      <c r="M490" s="4"/>
      <c r="N490" s="4"/>
    </row>
    <row r="491" spans="1:14">
      <c r="A491" s="6"/>
      <c r="B491" s="12"/>
      <c r="C491" s="6"/>
      <c r="D491" s="2"/>
      <c r="E491" s="2"/>
      <c r="F491" s="6"/>
      <c r="G491" s="6"/>
      <c r="H491" s="6"/>
      <c r="I491" s="6"/>
      <c r="J491" s="2"/>
      <c r="K491" s="2"/>
      <c r="L491" s="4"/>
      <c r="M491" s="4"/>
      <c r="N491" s="4"/>
    </row>
    <row r="492" spans="1:14">
      <c r="A492" s="6"/>
      <c r="B492" s="12"/>
      <c r="C492" s="6"/>
      <c r="D492" s="2"/>
      <c r="E492" s="2"/>
      <c r="F492" s="6"/>
      <c r="G492" s="6"/>
      <c r="H492" s="6"/>
      <c r="I492" s="6"/>
      <c r="J492" s="2"/>
      <c r="K492" s="2"/>
      <c r="L492" s="4"/>
      <c r="M492" s="4"/>
      <c r="N492" s="4"/>
    </row>
    <row r="493" spans="1:14">
      <c r="A493" s="6"/>
      <c r="B493" s="12"/>
      <c r="C493" s="6"/>
      <c r="D493" s="2"/>
      <c r="E493" s="2"/>
      <c r="F493" s="6"/>
      <c r="G493" s="6"/>
      <c r="H493" s="6"/>
      <c r="I493" s="6"/>
      <c r="J493" s="2"/>
      <c r="K493" s="2"/>
      <c r="L493" s="4"/>
      <c r="M493" s="4"/>
      <c r="N493" s="4"/>
    </row>
    <row r="494" spans="1:14">
      <c r="A494" s="6"/>
      <c r="B494" s="12"/>
      <c r="C494" s="6"/>
      <c r="D494" s="2"/>
      <c r="E494" s="2"/>
      <c r="F494" s="6"/>
      <c r="G494" s="6"/>
      <c r="H494" s="6"/>
      <c r="I494" s="6"/>
      <c r="J494" s="2"/>
      <c r="K494" s="2"/>
      <c r="L494" s="4"/>
      <c r="M494" s="4"/>
      <c r="N494" s="4"/>
    </row>
    <row r="495" spans="1:14">
      <c r="A495" s="6"/>
      <c r="B495" s="12"/>
      <c r="C495" s="6"/>
      <c r="D495" s="2"/>
      <c r="E495" s="2"/>
      <c r="F495" s="6"/>
      <c r="G495" s="6"/>
      <c r="H495" s="6"/>
      <c r="I495" s="6"/>
      <c r="J495" s="2"/>
      <c r="K495" s="2"/>
      <c r="L495" s="4"/>
      <c r="M495" s="4"/>
      <c r="N495" s="4"/>
    </row>
    <row r="496" spans="1:14">
      <c r="A496" s="6"/>
      <c r="B496" s="12"/>
      <c r="C496" s="6"/>
      <c r="D496" s="2"/>
      <c r="E496" s="2"/>
      <c r="F496" s="6"/>
      <c r="G496" s="6"/>
      <c r="H496" s="6"/>
      <c r="I496" s="6"/>
      <c r="J496" s="2"/>
      <c r="K496" s="2"/>
      <c r="L496" s="4"/>
      <c r="M496" s="4"/>
      <c r="N496" s="4"/>
    </row>
    <row r="497" spans="1:14">
      <c r="A497" s="6"/>
      <c r="B497" s="12"/>
      <c r="C497" s="6"/>
      <c r="D497" s="2"/>
      <c r="E497" s="2"/>
      <c r="F497" s="6"/>
      <c r="G497" s="6"/>
      <c r="H497" s="6"/>
      <c r="I497" s="6"/>
      <c r="J497" s="2"/>
      <c r="K497" s="2"/>
      <c r="L497" s="4"/>
      <c r="M497" s="4"/>
      <c r="N497" s="4"/>
    </row>
    <row r="498" spans="1:14">
      <c r="A498" s="6"/>
      <c r="B498" s="12"/>
      <c r="C498" s="6"/>
      <c r="D498" s="2"/>
      <c r="E498" s="2"/>
      <c r="F498" s="6"/>
      <c r="G498" s="6"/>
      <c r="H498" s="6"/>
      <c r="I498" s="6"/>
      <c r="J498" s="2"/>
      <c r="K498" s="2"/>
      <c r="L498" s="4"/>
      <c r="M498" s="4"/>
      <c r="N498" s="4"/>
    </row>
    <row r="499" spans="1:14">
      <c r="A499" s="6"/>
      <c r="B499" s="12"/>
      <c r="C499" s="6"/>
      <c r="D499" s="2"/>
      <c r="E499" s="2"/>
      <c r="F499" s="6"/>
      <c r="G499" s="6"/>
      <c r="H499" s="6"/>
      <c r="I499" s="6"/>
      <c r="J499" s="2"/>
      <c r="K499" s="2"/>
      <c r="L499" s="4"/>
      <c r="M499" s="4"/>
      <c r="N499" s="4"/>
    </row>
  </sheetData>
  <hyperlinks>
    <hyperlink ref="C295" r:id="rId1" xr:uid="{00000000-0004-0000-0200-000000000000}"/>
    <hyperlink ref="C296" r:id="rId2" xr:uid="{00000000-0004-0000-0200-000001000000}"/>
    <hyperlink ref="C297" r:id="rId3" xr:uid="{00000000-0004-0000-0200-000002000000}"/>
    <hyperlink ref="C298" r:id="rId4" xr:uid="{00000000-0004-0000-0200-000003000000}"/>
    <hyperlink ref="C299" r:id="rId5" xr:uid="{00000000-0004-0000-0200-000004000000}"/>
    <hyperlink ref="C300" r:id="rId6" xr:uid="{00000000-0004-0000-0200-000005000000}"/>
    <hyperlink ref="C301" r:id="rId7" xr:uid="{00000000-0004-0000-0200-000006000000}"/>
    <hyperlink ref="C302" r:id="rId8" xr:uid="{00000000-0004-0000-0200-000007000000}"/>
    <hyperlink ref="C303" r:id="rId9" xr:uid="{00000000-0004-0000-0200-000008000000}"/>
    <hyperlink ref="C304" r:id="rId10" xr:uid="{00000000-0004-0000-0200-000009000000}"/>
    <hyperlink ref="C305" r:id="rId11" xr:uid="{00000000-0004-0000-0200-00000A000000}"/>
    <hyperlink ref="C306" r:id="rId12" xr:uid="{00000000-0004-0000-0200-00000B000000}"/>
    <hyperlink ref="C307" r:id="rId13" xr:uid="{00000000-0004-0000-0200-00000C000000}"/>
    <hyperlink ref="C308" r:id="rId14" xr:uid="{00000000-0004-0000-0200-00000D000000}"/>
    <hyperlink ref="C309" r:id="rId15" xr:uid="{00000000-0004-0000-0200-00000E000000}"/>
    <hyperlink ref="C310" r:id="rId16" xr:uid="{00000000-0004-0000-0200-00000F000000}"/>
    <hyperlink ref="C311" r:id="rId17" xr:uid="{00000000-0004-0000-0200-000010000000}"/>
    <hyperlink ref="C312" r:id="rId18" xr:uid="{00000000-0004-0000-0200-000011000000}"/>
    <hyperlink ref="C313" r:id="rId19" xr:uid="{00000000-0004-0000-0200-000012000000}"/>
    <hyperlink ref="C314" r:id="rId20" xr:uid="{00000000-0004-0000-0200-000013000000}"/>
    <hyperlink ref="C315" r:id="rId21" xr:uid="{00000000-0004-0000-0200-000014000000}"/>
    <hyperlink ref="C316" r:id="rId22" xr:uid="{00000000-0004-0000-0200-000015000000}"/>
    <hyperlink ref="C317" r:id="rId23" xr:uid="{00000000-0004-0000-0200-000016000000}"/>
    <hyperlink ref="C318" r:id="rId24" xr:uid="{00000000-0004-0000-0200-000017000000}"/>
    <hyperlink ref="C319" r:id="rId25" xr:uid="{00000000-0004-0000-0200-000018000000}"/>
    <hyperlink ref="C320" r:id="rId26" xr:uid="{00000000-0004-0000-0200-000019000000}"/>
    <hyperlink ref="C321" r:id="rId27" xr:uid="{00000000-0004-0000-0200-00001A000000}"/>
    <hyperlink ref="C322" r:id="rId28" xr:uid="{00000000-0004-0000-0200-00001B000000}"/>
    <hyperlink ref="C323" r:id="rId29" xr:uid="{00000000-0004-0000-0200-00001C000000}"/>
    <hyperlink ref="C324" r:id="rId30" xr:uid="{00000000-0004-0000-0200-00001D000000}"/>
    <hyperlink ref="C325" r:id="rId31" xr:uid="{00000000-0004-0000-0200-00001E000000}"/>
    <hyperlink ref="C326" r:id="rId32" xr:uid="{00000000-0004-0000-0200-00001F000000}"/>
    <hyperlink ref="C327" r:id="rId33" xr:uid="{00000000-0004-0000-0200-000020000000}"/>
    <hyperlink ref="C328" r:id="rId34" xr:uid="{00000000-0004-0000-0200-000021000000}"/>
    <hyperlink ref="C329" r:id="rId35" xr:uid="{00000000-0004-0000-0200-000022000000}"/>
    <hyperlink ref="C330" r:id="rId36" xr:uid="{00000000-0004-0000-0200-000023000000}"/>
    <hyperlink ref="C373" r:id="rId37" xr:uid="{00000000-0004-0000-0200-000024000000}"/>
    <hyperlink ref="C374" r:id="rId38" xr:uid="{00000000-0004-0000-0200-000025000000}"/>
    <hyperlink ref="C375" r:id="rId39" xr:uid="{00000000-0004-0000-0200-000026000000}"/>
    <hyperlink ref="C376" r:id="rId40" xr:uid="{00000000-0004-0000-0200-000027000000}"/>
    <hyperlink ref="C377" r:id="rId41" xr:uid="{00000000-0004-0000-0200-000028000000}"/>
    <hyperlink ref="C378" r:id="rId42" xr:uid="{00000000-0004-0000-0200-000029000000}"/>
    <hyperlink ref="C379" r:id="rId43" xr:uid="{00000000-0004-0000-0200-00002A000000}"/>
    <hyperlink ref="C380" r:id="rId44" xr:uid="{00000000-0004-0000-0200-00002B000000}"/>
    <hyperlink ref="C381" r:id="rId45" xr:uid="{00000000-0004-0000-0200-00002C000000}"/>
    <hyperlink ref="C382" r:id="rId46" xr:uid="{00000000-0004-0000-0200-00002D000000}"/>
    <hyperlink ref="C383" r:id="rId47" xr:uid="{00000000-0004-0000-0200-00002E000000}"/>
    <hyperlink ref="C384" r:id="rId48" xr:uid="{00000000-0004-0000-0200-00002F000000}"/>
    <hyperlink ref="C385" r:id="rId49" xr:uid="{00000000-0004-0000-0200-000030000000}"/>
    <hyperlink ref="C386" r:id="rId50" xr:uid="{00000000-0004-0000-0200-000031000000}"/>
    <hyperlink ref="C387" r:id="rId51" xr:uid="{00000000-0004-0000-0200-000032000000}"/>
    <hyperlink ref="C388" r:id="rId52" xr:uid="{00000000-0004-0000-0200-000033000000}"/>
    <hyperlink ref="C389" r:id="rId53" xr:uid="{00000000-0004-0000-0200-000034000000}"/>
    <hyperlink ref="C390" r:id="rId54" xr:uid="{00000000-0004-0000-0200-000035000000}"/>
    <hyperlink ref="C391" r:id="rId55" xr:uid="{00000000-0004-0000-0200-000036000000}"/>
    <hyperlink ref="C392" r:id="rId56" xr:uid="{00000000-0004-0000-0200-000037000000}"/>
    <hyperlink ref="C393" r:id="rId57" xr:uid="{00000000-0004-0000-0200-000038000000}"/>
    <hyperlink ref="C394" r:id="rId58" xr:uid="{00000000-0004-0000-0200-000039000000}"/>
    <hyperlink ref="C395" r:id="rId59" xr:uid="{00000000-0004-0000-0200-00003A000000}"/>
    <hyperlink ref="C396" r:id="rId60" xr:uid="{00000000-0004-0000-0200-00003B000000}"/>
    <hyperlink ref="C397" r:id="rId61" xr:uid="{00000000-0004-0000-0200-00003C000000}"/>
    <hyperlink ref="C398" r:id="rId62" xr:uid="{00000000-0004-0000-0200-00003D000000}"/>
    <hyperlink ref="C399" r:id="rId63" xr:uid="{00000000-0004-0000-0200-00003E000000}"/>
    <hyperlink ref="C400" r:id="rId64" xr:uid="{00000000-0004-0000-0200-00003F000000}"/>
    <hyperlink ref="C401" r:id="rId65" xr:uid="{00000000-0004-0000-0200-000040000000}"/>
    <hyperlink ref="C402" r:id="rId66" xr:uid="{00000000-0004-0000-0200-000041000000}"/>
    <hyperlink ref="C403" r:id="rId67" xr:uid="{00000000-0004-0000-0200-000042000000}"/>
    <hyperlink ref="C404" r:id="rId68" xr:uid="{00000000-0004-0000-0200-000043000000}"/>
    <hyperlink ref="C405" r:id="rId69" xr:uid="{00000000-0004-0000-0200-000044000000}"/>
    <hyperlink ref="C406" r:id="rId70" xr:uid="{00000000-0004-0000-0200-000045000000}"/>
    <hyperlink ref="C407" r:id="rId71" xr:uid="{00000000-0004-0000-0200-000046000000}"/>
    <hyperlink ref="C408" r:id="rId72" xr:uid="{00000000-0004-0000-0200-000047000000}"/>
    <hyperlink ref="C409" r:id="rId73" xr:uid="{00000000-0004-0000-0200-000048000000}"/>
    <hyperlink ref="C410" r:id="rId74" xr:uid="{00000000-0004-0000-0200-000049000000}"/>
    <hyperlink ref="C411" r:id="rId75" xr:uid="{00000000-0004-0000-0200-00004A000000}"/>
    <hyperlink ref="C412" r:id="rId76" xr:uid="{00000000-0004-0000-0200-00004B000000}"/>
    <hyperlink ref="C413" r:id="rId77" xr:uid="{00000000-0004-0000-0200-00004C000000}"/>
    <hyperlink ref="C414" r:id="rId78" xr:uid="{00000000-0004-0000-0200-00004D000000}"/>
    <hyperlink ref="C415" r:id="rId79" xr:uid="{00000000-0004-0000-0200-00004E000000}"/>
    <hyperlink ref="C416" r:id="rId80" xr:uid="{00000000-0004-0000-0200-00004F000000}"/>
    <hyperlink ref="C417" r:id="rId81" xr:uid="{00000000-0004-0000-0200-000050000000}"/>
    <hyperlink ref="C418" r:id="rId82" xr:uid="{00000000-0004-0000-0200-000051000000}"/>
    <hyperlink ref="C419" r:id="rId83" xr:uid="{00000000-0004-0000-0200-000052000000}"/>
    <hyperlink ref="C420" r:id="rId84" xr:uid="{00000000-0004-0000-0200-000053000000}"/>
    <hyperlink ref="C421" r:id="rId85" xr:uid="{00000000-0004-0000-0200-000054000000}"/>
    <hyperlink ref="C422" r:id="rId86" xr:uid="{00000000-0004-0000-0200-000055000000}"/>
    <hyperlink ref="C423" r:id="rId87" xr:uid="{00000000-0004-0000-0200-000056000000}"/>
    <hyperlink ref="C424" r:id="rId88" xr:uid="{00000000-0004-0000-0200-000057000000}"/>
    <hyperlink ref="C425" r:id="rId89" xr:uid="{00000000-0004-0000-0200-000058000000}"/>
    <hyperlink ref="C426" r:id="rId90" xr:uid="{00000000-0004-0000-0200-000059000000}"/>
    <hyperlink ref="C427" r:id="rId91" xr:uid="{00000000-0004-0000-0200-00005A000000}"/>
    <hyperlink ref="C428" r:id="rId92" xr:uid="{00000000-0004-0000-0200-00005B000000}"/>
    <hyperlink ref="C429" r:id="rId93" xr:uid="{00000000-0004-0000-0200-00005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13"/>
  <sheetViews>
    <sheetView workbookViewId="0"/>
  </sheetViews>
  <sheetFormatPr defaultRowHeight="14.25"/>
  <cols>
    <col min="1" max="1" width="8"/>
    <col min="2" max="2" width="109" customWidth="1"/>
    <col min="3" max="3" width="8"/>
    <col min="4" max="7" width="27" customWidth="1"/>
    <col min="8" max="15" width="8"/>
  </cols>
  <sheetData>
    <row r="1" spans="1:15">
      <c r="A1" s="1" t="s">
        <v>0</v>
      </c>
      <c r="B1" s="1" t="s">
        <v>1</v>
      </c>
      <c r="C1" s="2" t="s">
        <v>3</v>
      </c>
      <c r="D1" s="2" t="s">
        <v>2056</v>
      </c>
      <c r="E1" s="2" t="s">
        <v>2057</v>
      </c>
      <c r="F1" s="2" t="s">
        <v>2058</v>
      </c>
      <c r="G1" s="2" t="s">
        <v>2059</v>
      </c>
      <c r="H1" s="2" t="s">
        <v>9</v>
      </c>
      <c r="I1" s="2" t="s">
        <v>10</v>
      </c>
      <c r="J1" s="4"/>
      <c r="K1" s="4"/>
      <c r="L1" s="4"/>
      <c r="M1" s="4"/>
      <c r="N1" s="4"/>
      <c r="O1" s="4"/>
    </row>
    <row r="2" spans="1:15">
      <c r="A2" s="6">
        <f t="shared" ref="A2:A33" si="0">ROW()+3999</f>
        <v>4001</v>
      </c>
      <c r="B2" s="2" t="s">
        <v>2060</v>
      </c>
      <c r="C2" s="2" t="s">
        <v>2061</v>
      </c>
      <c r="D2" s="6">
        <v>52</v>
      </c>
      <c r="E2" s="2"/>
      <c r="F2" s="6"/>
      <c r="G2" s="6"/>
      <c r="H2" s="6"/>
      <c r="I2" s="4"/>
      <c r="J2" s="4"/>
      <c r="K2" s="4"/>
      <c r="L2" s="4"/>
      <c r="M2" s="4"/>
      <c r="N2" s="4"/>
      <c r="O2" s="4"/>
    </row>
    <row r="3" spans="1:15">
      <c r="A3" s="6">
        <f t="shared" si="0"/>
        <v>4002</v>
      </c>
      <c r="B3" s="6" t="s">
        <v>2062</v>
      </c>
      <c r="C3" s="2" t="s">
        <v>2061</v>
      </c>
      <c r="D3" s="6" t="s">
        <v>2063</v>
      </c>
      <c r="E3" s="6" t="s">
        <v>2064</v>
      </c>
      <c r="F3" s="6"/>
      <c r="G3" s="6"/>
      <c r="H3" s="6"/>
      <c r="I3" s="4"/>
      <c r="J3" s="4"/>
      <c r="K3" s="4"/>
      <c r="L3" s="4"/>
      <c r="M3" s="4"/>
      <c r="N3" s="4"/>
      <c r="O3" s="4"/>
    </row>
    <row r="4" spans="1:15">
      <c r="A4" s="6">
        <f t="shared" si="0"/>
        <v>4003</v>
      </c>
      <c r="B4" s="6" t="s">
        <v>2065</v>
      </c>
      <c r="C4" s="2" t="s">
        <v>2061</v>
      </c>
      <c r="D4" s="6" t="s">
        <v>2066</v>
      </c>
      <c r="E4" s="6" t="s">
        <v>2067</v>
      </c>
      <c r="F4" s="6"/>
      <c r="G4" s="6"/>
      <c r="H4" s="6"/>
      <c r="I4" s="4"/>
      <c r="J4" s="4"/>
      <c r="K4" s="4"/>
      <c r="L4" s="4"/>
      <c r="M4" s="4"/>
      <c r="N4" s="4"/>
      <c r="O4" s="4"/>
    </row>
    <row r="5" spans="1:15">
      <c r="A5" s="6">
        <f t="shared" si="0"/>
        <v>4004</v>
      </c>
      <c r="B5" s="2" t="s">
        <v>2068</v>
      </c>
      <c r="C5" s="2" t="s">
        <v>2061</v>
      </c>
      <c r="D5" s="6">
        <v>5.7060000000000001E-3</v>
      </c>
      <c r="E5" s="29">
        <v>5.7060000000000001E-3</v>
      </c>
      <c r="F5" s="6">
        <v>5.7061000000000004E-3</v>
      </c>
      <c r="G5" s="6">
        <v>5.7000000000000002E-3</v>
      </c>
      <c r="H5" s="6"/>
      <c r="I5" s="4"/>
      <c r="J5" s="4"/>
      <c r="K5" s="4"/>
      <c r="L5" s="4"/>
      <c r="M5" s="4"/>
      <c r="N5" s="4"/>
      <c r="O5" s="4"/>
    </row>
    <row r="6" spans="1:15">
      <c r="A6" s="6">
        <f t="shared" si="0"/>
        <v>4005</v>
      </c>
      <c r="B6" s="2" t="s">
        <v>2069</v>
      </c>
      <c r="C6" s="2" t="s">
        <v>2061</v>
      </c>
      <c r="D6" s="14" t="s">
        <v>3661</v>
      </c>
      <c r="E6" s="2" t="s">
        <v>2070</v>
      </c>
      <c r="F6" s="6"/>
      <c r="G6" s="6"/>
      <c r="H6" s="6"/>
      <c r="I6" s="4"/>
      <c r="J6" s="4"/>
      <c r="K6" s="4"/>
      <c r="L6" s="4"/>
      <c r="M6" s="4"/>
      <c r="N6" s="4"/>
      <c r="O6" s="4"/>
    </row>
    <row r="7" spans="1:15">
      <c r="A7" s="6">
        <f t="shared" si="0"/>
        <v>4006</v>
      </c>
      <c r="B7" s="2" t="s">
        <v>2071</v>
      </c>
      <c r="C7" s="2" t="s">
        <v>2061</v>
      </c>
      <c r="D7" s="14" t="s">
        <v>3662</v>
      </c>
      <c r="E7" s="6"/>
      <c r="F7" s="6"/>
      <c r="G7" s="6"/>
      <c r="H7" s="6"/>
      <c r="I7" s="4"/>
      <c r="J7" s="4"/>
      <c r="K7" s="4"/>
      <c r="L7" s="4"/>
      <c r="M7" s="4"/>
      <c r="N7" s="4"/>
      <c r="O7" s="4"/>
    </row>
    <row r="8" spans="1:15">
      <c r="A8" s="6">
        <f t="shared" si="0"/>
        <v>4007</v>
      </c>
      <c r="B8" s="2" t="s">
        <v>2072</v>
      </c>
      <c r="C8" s="2" t="s">
        <v>2061</v>
      </c>
      <c r="D8" s="2" t="s">
        <v>1211</v>
      </c>
      <c r="E8" s="6"/>
      <c r="F8" s="6"/>
      <c r="G8" s="6"/>
      <c r="H8" s="6"/>
      <c r="I8" s="4"/>
      <c r="J8" s="4"/>
      <c r="K8" s="4"/>
      <c r="L8" s="4"/>
      <c r="M8" s="4"/>
      <c r="N8" s="4"/>
      <c r="O8" s="4"/>
    </row>
    <row r="9" spans="1:15">
      <c r="A9" s="6">
        <f t="shared" si="0"/>
        <v>4008</v>
      </c>
      <c r="B9" s="2" t="s">
        <v>2073</v>
      </c>
      <c r="C9" s="2" t="s">
        <v>2061</v>
      </c>
      <c r="D9" s="12" t="s">
        <v>2074</v>
      </c>
      <c r="E9" s="6"/>
      <c r="F9" s="6"/>
      <c r="G9" s="6"/>
      <c r="H9" s="6"/>
      <c r="I9" s="4"/>
      <c r="J9" s="4"/>
      <c r="K9" s="4"/>
      <c r="L9" s="4"/>
      <c r="M9" s="4"/>
      <c r="N9" s="4"/>
      <c r="O9" s="4"/>
    </row>
    <row r="10" spans="1:15">
      <c r="A10" s="6">
        <f t="shared" si="0"/>
        <v>4009</v>
      </c>
      <c r="B10" s="2" t="s">
        <v>2075</v>
      </c>
      <c r="C10" s="2" t="s">
        <v>2061</v>
      </c>
      <c r="D10" s="12" t="s">
        <v>2076</v>
      </c>
      <c r="E10" s="2" t="s">
        <v>2077</v>
      </c>
      <c r="F10" s="6"/>
      <c r="G10" s="6"/>
      <c r="H10" s="6"/>
      <c r="I10" s="4"/>
      <c r="J10" s="4"/>
      <c r="K10" s="4"/>
      <c r="L10" s="4"/>
      <c r="M10" s="4"/>
      <c r="N10" s="4"/>
      <c r="O10" s="4"/>
    </row>
    <row r="11" spans="1:15">
      <c r="A11" s="6">
        <f t="shared" si="0"/>
        <v>4010</v>
      </c>
      <c r="B11" s="2" t="s">
        <v>2078</v>
      </c>
      <c r="C11" s="2" t="s">
        <v>2061</v>
      </c>
      <c r="D11" s="2" t="s">
        <v>299</v>
      </c>
      <c r="E11" s="2" t="s">
        <v>2079</v>
      </c>
      <c r="F11" s="2" t="s">
        <v>458</v>
      </c>
      <c r="G11" s="6"/>
      <c r="H11" s="6"/>
      <c r="I11" s="4"/>
      <c r="J11" s="4"/>
      <c r="K11" s="4"/>
      <c r="L11" s="4"/>
      <c r="M11" s="4"/>
      <c r="N11" s="4"/>
      <c r="O11" s="4"/>
    </row>
    <row r="12" spans="1:15">
      <c r="A12" s="6">
        <f t="shared" si="0"/>
        <v>4011</v>
      </c>
      <c r="B12" s="2" t="s">
        <v>2080</v>
      </c>
      <c r="C12" s="2" t="s">
        <v>2061</v>
      </c>
      <c r="D12" s="12" t="s">
        <v>2081</v>
      </c>
      <c r="E12" s="6"/>
      <c r="F12" s="6"/>
      <c r="G12" s="6"/>
      <c r="H12" s="6"/>
      <c r="I12" s="4"/>
      <c r="J12" s="4"/>
      <c r="K12" s="4"/>
      <c r="L12" s="4"/>
      <c r="M12" s="4"/>
      <c r="N12" s="4"/>
      <c r="O12" s="4"/>
    </row>
    <row r="13" spans="1:15">
      <c r="A13" s="6">
        <f t="shared" si="0"/>
        <v>4012</v>
      </c>
      <c r="B13" s="2" t="s">
        <v>2082</v>
      </c>
      <c r="C13" s="2" t="s">
        <v>2061</v>
      </c>
      <c r="D13" s="2" t="s">
        <v>2083</v>
      </c>
      <c r="E13" s="2" t="s">
        <v>2084</v>
      </c>
      <c r="F13" s="6"/>
      <c r="G13" s="6"/>
      <c r="H13" s="6"/>
      <c r="I13" s="4"/>
      <c r="J13" s="4"/>
      <c r="K13" s="4"/>
      <c r="L13" s="4"/>
      <c r="M13" s="4"/>
      <c r="N13" s="4"/>
      <c r="O13" s="4"/>
    </row>
    <row r="14" spans="1:15">
      <c r="A14" s="6">
        <f t="shared" si="0"/>
        <v>4013</v>
      </c>
      <c r="B14" s="2" t="s">
        <v>2085</v>
      </c>
      <c r="C14" s="2" t="s">
        <v>2061</v>
      </c>
      <c r="D14" s="6" t="s">
        <v>1617</v>
      </c>
      <c r="E14" s="6"/>
      <c r="F14" s="6"/>
      <c r="G14" s="6"/>
      <c r="H14" s="6"/>
      <c r="I14" s="4"/>
      <c r="J14" s="4"/>
      <c r="K14" s="4"/>
      <c r="L14" s="4"/>
      <c r="M14" s="4"/>
      <c r="N14" s="4"/>
      <c r="O14" s="4"/>
    </row>
    <row r="15" spans="1:15">
      <c r="A15" s="6">
        <f t="shared" si="0"/>
        <v>4014</v>
      </c>
      <c r="B15" s="2" t="s">
        <v>2086</v>
      </c>
      <c r="C15" s="2" t="s">
        <v>2061</v>
      </c>
      <c r="D15" s="2" t="s">
        <v>2087</v>
      </c>
      <c r="E15" s="6"/>
      <c r="F15" s="6"/>
      <c r="G15" s="6"/>
      <c r="H15" s="6"/>
      <c r="I15" s="4"/>
      <c r="J15" s="4"/>
      <c r="K15" s="4"/>
      <c r="L15" s="4"/>
      <c r="M15" s="4"/>
      <c r="N15" s="4"/>
      <c r="O15" s="4"/>
    </row>
    <row r="16" spans="1:15">
      <c r="A16" s="6">
        <f t="shared" si="0"/>
        <v>4015</v>
      </c>
      <c r="B16" s="5" t="s">
        <v>2088</v>
      </c>
      <c r="C16" s="2" t="s">
        <v>2061</v>
      </c>
      <c r="D16" s="2" t="s">
        <v>2089</v>
      </c>
      <c r="E16" s="2" t="s">
        <v>712</v>
      </c>
      <c r="F16" s="6"/>
      <c r="G16" s="6"/>
      <c r="H16" s="6"/>
      <c r="I16" s="4"/>
      <c r="J16" s="4"/>
      <c r="K16" s="4"/>
      <c r="L16" s="4"/>
      <c r="M16" s="4"/>
      <c r="N16" s="4"/>
      <c r="O16" s="4"/>
    </row>
    <row r="17" spans="1:15">
      <c r="A17" s="6">
        <f t="shared" si="0"/>
        <v>4016</v>
      </c>
      <c r="B17" s="2" t="s">
        <v>2090</v>
      </c>
      <c r="C17" s="2" t="s">
        <v>2061</v>
      </c>
      <c r="D17" s="2" t="s">
        <v>2091</v>
      </c>
      <c r="E17" s="2" t="s">
        <v>289</v>
      </c>
      <c r="F17" s="6"/>
      <c r="G17" s="6"/>
      <c r="H17" s="6"/>
      <c r="I17" s="4"/>
      <c r="J17" s="4"/>
      <c r="K17" s="4"/>
      <c r="L17" s="4"/>
      <c r="M17" s="4"/>
      <c r="N17" s="4"/>
      <c r="O17" s="4"/>
    </row>
    <row r="18" spans="1:15">
      <c r="A18" s="6">
        <f t="shared" si="0"/>
        <v>4017</v>
      </c>
      <c r="B18" s="2" t="s">
        <v>2092</v>
      </c>
      <c r="C18" s="2" t="s">
        <v>2061</v>
      </c>
      <c r="D18" s="6">
        <v>0.1835</v>
      </c>
      <c r="E18" s="30">
        <v>0.1835</v>
      </c>
      <c r="F18" s="31">
        <v>0.18349099999999999</v>
      </c>
      <c r="G18" s="6">
        <v>18.3491</v>
      </c>
      <c r="H18" s="6"/>
      <c r="I18" s="4"/>
      <c r="J18" s="4"/>
      <c r="K18" s="4"/>
      <c r="L18" s="4"/>
      <c r="M18" s="4"/>
      <c r="N18" s="4"/>
      <c r="O18" s="4"/>
    </row>
    <row r="19" spans="1:15">
      <c r="A19" s="6">
        <f t="shared" si="0"/>
        <v>4018</v>
      </c>
      <c r="B19" s="32" t="s">
        <v>2093</v>
      </c>
      <c r="C19" s="2" t="s">
        <v>2061</v>
      </c>
      <c r="D19" s="6">
        <v>0.85709999999999997</v>
      </c>
      <c r="E19" s="29">
        <v>0.85709999999999997</v>
      </c>
      <c r="F19" s="31">
        <v>0.85714299999999999</v>
      </c>
      <c r="G19" s="6">
        <v>85.714299999999994</v>
      </c>
      <c r="H19" s="6"/>
      <c r="I19" s="4"/>
      <c r="J19" s="4"/>
      <c r="K19" s="4"/>
      <c r="L19" s="4"/>
      <c r="M19" s="4"/>
      <c r="N19" s="4"/>
      <c r="O19" s="4"/>
    </row>
    <row r="20" spans="1:15">
      <c r="A20" s="6">
        <f t="shared" si="0"/>
        <v>4019</v>
      </c>
      <c r="B20" s="6"/>
      <c r="C20" s="2" t="s">
        <v>2061</v>
      </c>
      <c r="D20" s="6"/>
      <c r="E20" s="6"/>
      <c r="F20" s="6"/>
      <c r="G20" s="6"/>
      <c r="H20" s="6"/>
      <c r="I20" s="4"/>
      <c r="J20" s="4"/>
      <c r="K20" s="4"/>
      <c r="L20" s="4"/>
      <c r="M20" s="4"/>
      <c r="N20" s="4"/>
      <c r="O20" s="4"/>
    </row>
    <row r="21" spans="1:15">
      <c r="A21" s="6">
        <f t="shared" si="0"/>
        <v>4020</v>
      </c>
      <c r="B21" s="6"/>
      <c r="C21" s="2" t="s">
        <v>2061</v>
      </c>
      <c r="D21" s="6"/>
      <c r="E21" s="6"/>
      <c r="F21" s="6"/>
      <c r="G21" s="6"/>
      <c r="H21" s="6"/>
      <c r="I21" s="4"/>
      <c r="J21" s="4"/>
      <c r="K21" s="4"/>
      <c r="L21" s="4"/>
      <c r="M21" s="4"/>
      <c r="N21" s="4"/>
      <c r="O21" s="4"/>
    </row>
    <row r="22" spans="1:15">
      <c r="A22" s="6">
        <f t="shared" si="0"/>
        <v>4021</v>
      </c>
      <c r="B22" s="6"/>
      <c r="C22" s="2" t="s">
        <v>2061</v>
      </c>
      <c r="D22" s="6"/>
      <c r="E22" s="6"/>
      <c r="F22" s="6"/>
      <c r="G22" s="6"/>
      <c r="H22" s="6"/>
      <c r="I22" s="4"/>
      <c r="J22" s="4"/>
      <c r="K22" s="4"/>
      <c r="L22" s="4"/>
      <c r="M22" s="4"/>
      <c r="N22" s="4"/>
      <c r="O22" s="4"/>
    </row>
    <row r="23" spans="1:15">
      <c r="A23" s="6">
        <f t="shared" si="0"/>
        <v>4022</v>
      </c>
      <c r="B23" s="6"/>
      <c r="C23" s="2" t="s">
        <v>2061</v>
      </c>
      <c r="D23" s="6"/>
      <c r="E23" s="6"/>
      <c r="F23" s="6"/>
      <c r="G23" s="6"/>
      <c r="H23" s="6"/>
      <c r="I23" s="4"/>
      <c r="J23" s="4"/>
      <c r="K23" s="4"/>
      <c r="L23" s="4"/>
      <c r="M23" s="4"/>
      <c r="N23" s="4"/>
      <c r="O23" s="4"/>
    </row>
    <row r="24" spans="1:15">
      <c r="A24" s="6">
        <f t="shared" si="0"/>
        <v>4023</v>
      </c>
      <c r="B24" s="6"/>
      <c r="C24" s="2" t="s">
        <v>2061</v>
      </c>
      <c r="D24" s="6"/>
      <c r="E24" s="6"/>
      <c r="F24" s="6"/>
      <c r="G24" s="6"/>
      <c r="H24" s="6"/>
      <c r="I24" s="4"/>
      <c r="J24" s="4"/>
      <c r="K24" s="4"/>
      <c r="L24" s="4"/>
      <c r="M24" s="4"/>
      <c r="N24" s="4"/>
      <c r="O24" s="4"/>
    </row>
    <row r="25" spans="1:15">
      <c r="A25" s="6">
        <f t="shared" si="0"/>
        <v>4024</v>
      </c>
      <c r="B25" s="6"/>
      <c r="C25" s="2" t="s">
        <v>2061</v>
      </c>
      <c r="D25" s="6"/>
      <c r="E25" s="6"/>
      <c r="F25" s="6"/>
      <c r="G25" s="6"/>
      <c r="H25" s="6"/>
      <c r="I25" s="4"/>
      <c r="J25" s="4"/>
      <c r="K25" s="4"/>
      <c r="L25" s="4"/>
      <c r="M25" s="4"/>
      <c r="N25" s="4"/>
      <c r="O25" s="4"/>
    </row>
    <row r="26" spans="1:15">
      <c r="A26" s="6">
        <f t="shared" si="0"/>
        <v>4025</v>
      </c>
      <c r="B26" s="6"/>
      <c r="C26" s="2" t="s">
        <v>2061</v>
      </c>
      <c r="D26" s="6"/>
      <c r="E26" s="6"/>
      <c r="F26" s="6"/>
      <c r="G26" s="6"/>
      <c r="H26" s="6"/>
      <c r="I26" s="4"/>
      <c r="J26" s="4"/>
      <c r="K26" s="4"/>
      <c r="L26" s="4"/>
      <c r="M26" s="4"/>
      <c r="N26" s="4"/>
      <c r="O26" s="4"/>
    </row>
    <row r="27" spans="1:15">
      <c r="A27" s="6">
        <f t="shared" si="0"/>
        <v>4026</v>
      </c>
      <c r="B27" s="6"/>
      <c r="C27" s="2" t="s">
        <v>2061</v>
      </c>
      <c r="D27" s="6"/>
      <c r="E27" s="6"/>
      <c r="F27" s="6"/>
      <c r="G27" s="6"/>
      <c r="H27" s="6"/>
      <c r="I27" s="4"/>
      <c r="J27" s="4"/>
      <c r="K27" s="4"/>
      <c r="L27" s="4"/>
      <c r="M27" s="4"/>
      <c r="N27" s="4"/>
      <c r="O27" s="4"/>
    </row>
    <row r="28" spans="1:15">
      <c r="A28" s="6">
        <f t="shared" si="0"/>
        <v>4027</v>
      </c>
      <c r="B28" s="6"/>
      <c r="C28" s="2" t="s">
        <v>2061</v>
      </c>
      <c r="D28" s="6"/>
      <c r="E28" s="6"/>
      <c r="F28" s="6"/>
      <c r="G28" s="6"/>
      <c r="H28" s="6"/>
      <c r="I28" s="4"/>
      <c r="J28" s="4"/>
      <c r="K28" s="4"/>
      <c r="L28" s="4"/>
      <c r="M28" s="4"/>
      <c r="N28" s="4"/>
      <c r="O28" s="4"/>
    </row>
    <row r="29" spans="1:15">
      <c r="A29" s="6">
        <f t="shared" si="0"/>
        <v>4028</v>
      </c>
      <c r="B29" s="2"/>
      <c r="C29" s="2" t="s">
        <v>2061</v>
      </c>
      <c r="D29" s="6"/>
      <c r="E29" s="6"/>
      <c r="F29" s="6"/>
      <c r="G29" s="6"/>
      <c r="H29" s="6"/>
      <c r="I29" s="4"/>
      <c r="J29" s="4"/>
      <c r="K29" s="4"/>
      <c r="L29" s="4"/>
      <c r="M29" s="4"/>
      <c r="N29" s="4"/>
      <c r="O29" s="4"/>
    </row>
    <row r="30" spans="1:15">
      <c r="A30" s="6">
        <f t="shared" si="0"/>
        <v>4029</v>
      </c>
      <c r="B30" s="6"/>
      <c r="C30" s="2" t="s">
        <v>2061</v>
      </c>
      <c r="D30" s="6"/>
      <c r="E30" s="6"/>
      <c r="F30" s="6"/>
      <c r="G30" s="6"/>
      <c r="H30" s="6"/>
      <c r="I30" s="4"/>
      <c r="J30" s="4"/>
      <c r="K30" s="4"/>
      <c r="L30" s="4"/>
      <c r="M30" s="4"/>
      <c r="N30" s="4"/>
      <c r="O30" s="4"/>
    </row>
    <row r="31" spans="1:15">
      <c r="A31" s="6">
        <f t="shared" si="0"/>
        <v>4030</v>
      </c>
      <c r="B31" s="2"/>
      <c r="C31" s="2" t="s">
        <v>2061</v>
      </c>
      <c r="D31" s="6"/>
      <c r="E31" s="6"/>
      <c r="F31" s="6"/>
      <c r="G31" s="6"/>
      <c r="H31" s="6"/>
      <c r="I31" s="4"/>
      <c r="J31" s="4"/>
      <c r="K31" s="4"/>
      <c r="L31" s="4"/>
      <c r="M31" s="4"/>
      <c r="N31" s="4"/>
      <c r="O31" s="4"/>
    </row>
    <row r="32" spans="1:15">
      <c r="A32" s="6">
        <f t="shared" si="0"/>
        <v>4031</v>
      </c>
      <c r="B32" s="6"/>
      <c r="C32" s="2" t="s">
        <v>2061</v>
      </c>
      <c r="D32" s="6"/>
      <c r="E32" s="6"/>
      <c r="F32" s="6"/>
      <c r="G32" s="6"/>
      <c r="H32" s="6"/>
      <c r="I32" s="4"/>
      <c r="J32" s="4"/>
      <c r="K32" s="4"/>
      <c r="L32" s="4"/>
      <c r="M32" s="4"/>
      <c r="N32" s="4"/>
      <c r="O32" s="4"/>
    </row>
    <row r="33" spans="1:15">
      <c r="A33" s="6">
        <f t="shared" si="0"/>
        <v>4032</v>
      </c>
      <c r="B33" s="6"/>
      <c r="C33" s="2" t="s">
        <v>2061</v>
      </c>
      <c r="D33" s="6"/>
      <c r="E33" s="6"/>
      <c r="F33" s="6"/>
      <c r="G33" s="6"/>
      <c r="H33" s="6"/>
      <c r="I33" s="4"/>
      <c r="J33" s="4"/>
      <c r="K33" s="4"/>
      <c r="L33" s="4"/>
      <c r="M33" s="4"/>
      <c r="N33" s="4"/>
      <c r="O33" s="4"/>
    </row>
    <row r="34" spans="1:15">
      <c r="A34" s="6">
        <f t="shared" ref="A34:A65" si="1">ROW()+3999</f>
        <v>4033</v>
      </c>
      <c r="B34" s="6"/>
      <c r="C34" s="2" t="s">
        <v>2061</v>
      </c>
      <c r="D34" s="6"/>
      <c r="E34" s="6"/>
      <c r="F34" s="6"/>
      <c r="G34" s="6"/>
      <c r="H34" s="6"/>
      <c r="I34" s="4"/>
      <c r="J34" s="4"/>
      <c r="K34" s="4"/>
      <c r="L34" s="4"/>
      <c r="M34" s="4"/>
      <c r="N34" s="4"/>
      <c r="O34" s="4"/>
    </row>
    <row r="35" spans="1:15">
      <c r="A35" s="6">
        <f t="shared" si="1"/>
        <v>4034</v>
      </c>
      <c r="B35" s="6"/>
      <c r="C35" s="2" t="s">
        <v>2061</v>
      </c>
      <c r="D35" s="6"/>
      <c r="E35" s="6"/>
      <c r="F35" s="6"/>
      <c r="G35" s="6"/>
      <c r="H35" s="6"/>
      <c r="I35" s="4"/>
      <c r="J35" s="4"/>
      <c r="K35" s="4"/>
      <c r="L35" s="4"/>
      <c r="M35" s="4"/>
      <c r="N35" s="4"/>
      <c r="O35" s="4"/>
    </row>
    <row r="36" spans="1:15">
      <c r="A36" s="6">
        <f t="shared" si="1"/>
        <v>4035</v>
      </c>
      <c r="B36" s="6"/>
      <c r="C36" s="2" t="s">
        <v>2061</v>
      </c>
      <c r="D36" s="6"/>
      <c r="E36" s="6"/>
      <c r="F36" s="6"/>
      <c r="G36" s="6"/>
      <c r="H36" s="6"/>
      <c r="I36" s="4"/>
      <c r="J36" s="4"/>
      <c r="K36" s="4"/>
      <c r="L36" s="4"/>
      <c r="M36" s="4"/>
      <c r="N36" s="4"/>
      <c r="O36" s="4"/>
    </row>
    <row r="37" spans="1:15">
      <c r="A37" s="6">
        <f t="shared" si="1"/>
        <v>4036</v>
      </c>
      <c r="B37" s="6"/>
      <c r="C37" s="2" t="s">
        <v>2061</v>
      </c>
      <c r="D37" s="6"/>
      <c r="E37" s="6"/>
      <c r="F37" s="6"/>
      <c r="G37" s="6"/>
      <c r="H37" s="6"/>
      <c r="I37" s="4"/>
      <c r="J37" s="4"/>
      <c r="K37" s="4"/>
      <c r="L37" s="4"/>
      <c r="M37" s="4"/>
      <c r="N37" s="4"/>
      <c r="O37" s="4"/>
    </row>
    <row r="38" spans="1:15">
      <c r="A38" s="6">
        <f t="shared" si="1"/>
        <v>4037</v>
      </c>
      <c r="B38" s="6"/>
      <c r="C38" s="2" t="s">
        <v>2061</v>
      </c>
      <c r="D38" s="6"/>
      <c r="E38" s="6"/>
      <c r="F38" s="6"/>
      <c r="G38" s="6"/>
      <c r="H38" s="6"/>
      <c r="I38" s="4"/>
      <c r="J38" s="4"/>
      <c r="K38" s="4"/>
      <c r="L38" s="4"/>
      <c r="M38" s="4"/>
      <c r="N38" s="4"/>
      <c r="O38" s="4"/>
    </row>
    <row r="39" spans="1:15">
      <c r="A39" s="6">
        <f t="shared" si="1"/>
        <v>4038</v>
      </c>
      <c r="B39" s="6"/>
      <c r="C39" s="2" t="s">
        <v>2061</v>
      </c>
      <c r="D39" s="6"/>
      <c r="E39" s="6"/>
      <c r="F39" s="6"/>
      <c r="G39" s="6"/>
      <c r="H39" s="6"/>
      <c r="I39" s="4"/>
      <c r="J39" s="4"/>
      <c r="K39" s="4"/>
      <c r="L39" s="4"/>
      <c r="M39" s="4"/>
      <c r="N39" s="4"/>
      <c r="O39" s="4"/>
    </row>
    <row r="40" spans="1:15">
      <c r="A40" s="6">
        <f t="shared" si="1"/>
        <v>4039</v>
      </c>
      <c r="B40" s="6"/>
      <c r="C40" s="2" t="s">
        <v>2061</v>
      </c>
      <c r="D40" s="6"/>
      <c r="E40" s="6"/>
      <c r="F40" s="6"/>
      <c r="G40" s="6"/>
      <c r="H40" s="6"/>
      <c r="I40" s="4"/>
      <c r="J40" s="4"/>
      <c r="K40" s="4"/>
      <c r="L40" s="4"/>
      <c r="M40" s="4"/>
      <c r="N40" s="4"/>
      <c r="O40" s="4"/>
    </row>
    <row r="41" spans="1:15">
      <c r="A41" s="6">
        <f t="shared" si="1"/>
        <v>4040</v>
      </c>
      <c r="B41" s="6"/>
      <c r="C41" s="2" t="s">
        <v>2061</v>
      </c>
      <c r="D41" s="2"/>
      <c r="E41" s="2"/>
      <c r="F41" s="2"/>
      <c r="G41" s="2"/>
      <c r="H41" s="6"/>
      <c r="I41" s="4"/>
      <c r="J41" s="4"/>
      <c r="K41" s="4"/>
      <c r="L41" s="4"/>
      <c r="M41" s="4"/>
      <c r="N41" s="4"/>
      <c r="O41" s="4"/>
    </row>
    <row r="42" spans="1:15">
      <c r="A42" s="6">
        <f t="shared" si="1"/>
        <v>4041</v>
      </c>
      <c r="B42" s="6"/>
      <c r="C42" s="2" t="s">
        <v>2061</v>
      </c>
      <c r="D42" s="6"/>
      <c r="E42" s="6"/>
      <c r="F42" s="6"/>
      <c r="G42" s="6"/>
      <c r="H42" s="6"/>
      <c r="I42" s="4"/>
      <c r="J42" s="4"/>
      <c r="K42" s="4"/>
      <c r="L42" s="4"/>
      <c r="M42" s="4"/>
      <c r="N42" s="4"/>
      <c r="O42" s="4"/>
    </row>
    <row r="43" spans="1:15">
      <c r="A43" s="6">
        <f t="shared" si="1"/>
        <v>4042</v>
      </c>
      <c r="B43" s="6"/>
      <c r="C43" s="2" t="s">
        <v>2061</v>
      </c>
      <c r="D43" s="6"/>
      <c r="E43" s="6"/>
      <c r="F43" s="6"/>
      <c r="G43" s="6"/>
      <c r="H43" s="6"/>
      <c r="I43" s="4"/>
      <c r="J43" s="4"/>
      <c r="K43" s="4"/>
      <c r="L43" s="4"/>
      <c r="M43" s="4"/>
      <c r="N43" s="4"/>
      <c r="O43" s="4"/>
    </row>
    <row r="44" spans="1:15">
      <c r="A44" s="6">
        <f t="shared" si="1"/>
        <v>4043</v>
      </c>
      <c r="B44" s="6"/>
      <c r="C44" s="2" t="s">
        <v>2061</v>
      </c>
      <c r="D44" s="6"/>
      <c r="E44" s="6"/>
      <c r="F44" s="6"/>
      <c r="G44" s="6"/>
      <c r="H44" s="6"/>
      <c r="I44" s="4"/>
      <c r="J44" s="4"/>
      <c r="K44" s="4"/>
      <c r="L44" s="4"/>
      <c r="M44" s="4"/>
      <c r="N44" s="4"/>
      <c r="O44" s="4"/>
    </row>
    <row r="45" spans="1:15">
      <c r="A45" s="6">
        <f t="shared" si="1"/>
        <v>4044</v>
      </c>
      <c r="B45" s="6"/>
      <c r="C45" s="2" t="s">
        <v>2061</v>
      </c>
      <c r="D45" s="6"/>
      <c r="E45" s="6"/>
      <c r="F45" s="6"/>
      <c r="G45" s="6"/>
      <c r="H45" s="6"/>
      <c r="I45" s="4"/>
      <c r="J45" s="4"/>
      <c r="K45" s="4"/>
      <c r="L45" s="4"/>
      <c r="M45" s="4"/>
      <c r="N45" s="4"/>
      <c r="O45" s="4"/>
    </row>
    <row r="46" spans="1:15">
      <c r="A46" s="6">
        <f t="shared" si="1"/>
        <v>4045</v>
      </c>
      <c r="B46" s="6"/>
      <c r="C46" s="2" t="s">
        <v>2061</v>
      </c>
      <c r="D46" s="6"/>
      <c r="E46" s="6"/>
      <c r="F46" s="6"/>
      <c r="G46" s="6"/>
      <c r="H46" s="6"/>
      <c r="I46" s="4"/>
      <c r="J46" s="4"/>
      <c r="K46" s="4"/>
      <c r="L46" s="4"/>
      <c r="M46" s="4"/>
      <c r="N46" s="4"/>
      <c r="O46" s="4"/>
    </row>
    <row r="47" spans="1:15">
      <c r="A47" s="6">
        <f t="shared" si="1"/>
        <v>4046</v>
      </c>
      <c r="B47" s="6"/>
      <c r="C47" s="2" t="s">
        <v>2061</v>
      </c>
      <c r="D47" s="6"/>
      <c r="E47" s="6"/>
      <c r="F47" s="6"/>
      <c r="G47" s="6"/>
      <c r="H47" s="6"/>
      <c r="I47" s="4"/>
      <c r="J47" s="4"/>
      <c r="K47" s="4"/>
      <c r="L47" s="4"/>
      <c r="M47" s="4"/>
      <c r="N47" s="4"/>
      <c r="O47" s="4"/>
    </row>
    <row r="48" spans="1:15">
      <c r="A48" s="6">
        <f t="shared" si="1"/>
        <v>4047</v>
      </c>
      <c r="B48" s="6"/>
      <c r="C48" s="2" t="s">
        <v>2061</v>
      </c>
      <c r="D48" s="6"/>
      <c r="E48" s="6"/>
      <c r="F48" s="6"/>
      <c r="G48" s="6"/>
      <c r="H48" s="6"/>
      <c r="I48" s="4"/>
      <c r="J48" s="4"/>
      <c r="K48" s="4"/>
      <c r="L48" s="4"/>
      <c r="M48" s="4"/>
      <c r="N48" s="4"/>
      <c r="O48" s="4"/>
    </row>
    <row r="49" spans="1:15">
      <c r="A49" s="6">
        <f t="shared" si="1"/>
        <v>4048</v>
      </c>
      <c r="B49" s="6"/>
      <c r="C49" s="2" t="s">
        <v>2061</v>
      </c>
      <c r="D49" s="6"/>
      <c r="E49" s="6"/>
      <c r="F49" s="6"/>
      <c r="G49" s="6"/>
      <c r="H49" s="6"/>
      <c r="I49" s="4"/>
      <c r="J49" s="4"/>
      <c r="K49" s="4"/>
      <c r="L49" s="4"/>
      <c r="M49" s="4"/>
      <c r="N49" s="4"/>
      <c r="O49" s="4"/>
    </row>
    <row r="50" spans="1:15">
      <c r="A50" s="6">
        <f t="shared" si="1"/>
        <v>4049</v>
      </c>
      <c r="B50" s="6"/>
      <c r="C50" s="2" t="s">
        <v>2061</v>
      </c>
      <c r="D50" s="6"/>
      <c r="E50" s="6"/>
      <c r="F50" s="6"/>
      <c r="G50" s="6"/>
      <c r="H50" s="6"/>
      <c r="I50" s="4"/>
      <c r="J50" s="4"/>
      <c r="K50" s="4"/>
      <c r="L50" s="4"/>
      <c r="M50" s="4"/>
      <c r="N50" s="4"/>
      <c r="O50" s="4"/>
    </row>
    <row r="51" spans="1:15">
      <c r="A51" s="6">
        <f t="shared" si="1"/>
        <v>4050</v>
      </c>
      <c r="B51" s="6"/>
      <c r="C51" s="2" t="s">
        <v>2061</v>
      </c>
      <c r="D51" s="6"/>
      <c r="E51" s="6"/>
      <c r="F51" s="6"/>
      <c r="G51" s="6"/>
      <c r="H51" s="6"/>
      <c r="I51" s="4"/>
      <c r="J51" s="4"/>
      <c r="K51" s="4"/>
      <c r="L51" s="4"/>
      <c r="M51" s="4"/>
      <c r="N51" s="4"/>
      <c r="O51" s="4"/>
    </row>
    <row r="52" spans="1:15">
      <c r="A52" s="6">
        <f t="shared" si="1"/>
        <v>4051</v>
      </c>
      <c r="B52" s="6"/>
      <c r="C52" s="2" t="s">
        <v>2061</v>
      </c>
      <c r="D52" s="6"/>
      <c r="E52" s="6"/>
      <c r="F52" s="6"/>
      <c r="G52" s="6"/>
      <c r="H52" s="6"/>
      <c r="I52" s="4"/>
      <c r="J52" s="4"/>
      <c r="K52" s="4"/>
      <c r="L52" s="4"/>
      <c r="M52" s="4"/>
      <c r="N52" s="4"/>
      <c r="O52" s="4"/>
    </row>
    <row r="53" spans="1:15">
      <c r="A53" s="6">
        <f t="shared" si="1"/>
        <v>4052</v>
      </c>
      <c r="B53" s="6"/>
      <c r="C53" s="2" t="s">
        <v>2061</v>
      </c>
      <c r="D53" s="6"/>
      <c r="E53" s="6"/>
      <c r="F53" s="6"/>
      <c r="G53" s="6"/>
      <c r="H53" s="6"/>
      <c r="I53" s="4"/>
      <c r="J53" s="4"/>
      <c r="K53" s="4"/>
      <c r="L53" s="4"/>
      <c r="M53" s="4"/>
      <c r="N53" s="4"/>
      <c r="O53" s="4"/>
    </row>
    <row r="54" spans="1:15">
      <c r="A54" s="6">
        <f t="shared" si="1"/>
        <v>4053</v>
      </c>
      <c r="B54" s="6"/>
      <c r="C54" s="2" t="s">
        <v>2061</v>
      </c>
      <c r="D54" s="6"/>
      <c r="E54" s="6"/>
      <c r="F54" s="6"/>
      <c r="G54" s="6"/>
      <c r="H54" s="6"/>
      <c r="I54" s="4"/>
      <c r="J54" s="4"/>
      <c r="K54" s="4"/>
      <c r="L54" s="4"/>
      <c r="M54" s="4"/>
      <c r="N54" s="4"/>
      <c r="O54" s="4"/>
    </row>
    <row r="55" spans="1:15">
      <c r="A55" s="6">
        <f t="shared" si="1"/>
        <v>4054</v>
      </c>
      <c r="B55" s="6"/>
      <c r="C55" s="2" t="s">
        <v>2061</v>
      </c>
      <c r="D55" s="6"/>
      <c r="E55" s="6"/>
      <c r="F55" s="6"/>
      <c r="G55" s="6"/>
      <c r="H55" s="6"/>
      <c r="I55" s="4"/>
      <c r="J55" s="4"/>
      <c r="K55" s="4"/>
      <c r="L55" s="4"/>
      <c r="M55" s="4"/>
      <c r="N55" s="4"/>
      <c r="O55" s="4"/>
    </row>
    <row r="56" spans="1:15">
      <c r="A56" s="6">
        <f t="shared" si="1"/>
        <v>4055</v>
      </c>
      <c r="B56" s="6"/>
      <c r="C56" s="2" t="s">
        <v>2061</v>
      </c>
      <c r="D56" s="6"/>
      <c r="E56" s="6"/>
      <c r="F56" s="6"/>
      <c r="G56" s="6"/>
      <c r="H56" s="6"/>
      <c r="I56" s="4"/>
      <c r="J56" s="4"/>
      <c r="K56" s="4"/>
      <c r="L56" s="4"/>
      <c r="M56" s="4"/>
      <c r="N56" s="4"/>
      <c r="O56" s="4"/>
    </row>
    <row r="57" spans="1:15">
      <c r="A57" s="6">
        <f t="shared" si="1"/>
        <v>4056</v>
      </c>
      <c r="B57" s="6"/>
      <c r="C57" s="2" t="s">
        <v>2061</v>
      </c>
      <c r="D57" s="6"/>
      <c r="E57" s="6"/>
      <c r="F57" s="6"/>
      <c r="G57" s="6"/>
      <c r="H57" s="6"/>
      <c r="I57" s="4"/>
      <c r="J57" s="4"/>
      <c r="K57" s="4"/>
      <c r="L57" s="4"/>
      <c r="M57" s="4"/>
      <c r="N57" s="4"/>
      <c r="O57" s="4"/>
    </row>
    <row r="58" spans="1:15">
      <c r="A58" s="6">
        <f t="shared" si="1"/>
        <v>4057</v>
      </c>
      <c r="B58" s="2"/>
      <c r="C58" s="2" t="s">
        <v>2061</v>
      </c>
      <c r="D58" s="6"/>
      <c r="E58" s="6"/>
      <c r="F58" s="6"/>
      <c r="G58" s="6"/>
      <c r="H58" s="6"/>
      <c r="I58" s="4"/>
      <c r="J58" s="4"/>
      <c r="K58" s="4"/>
      <c r="L58" s="4"/>
      <c r="M58" s="4"/>
      <c r="N58" s="4"/>
      <c r="O58" s="4"/>
    </row>
    <row r="59" spans="1:15">
      <c r="A59" s="6">
        <f t="shared" si="1"/>
        <v>4058</v>
      </c>
      <c r="B59" s="6"/>
      <c r="C59" s="2" t="s">
        <v>2061</v>
      </c>
      <c r="D59" s="6"/>
      <c r="E59" s="6"/>
      <c r="F59" s="6"/>
      <c r="G59" s="6"/>
      <c r="H59" s="6"/>
      <c r="I59" s="4"/>
      <c r="J59" s="4"/>
      <c r="K59" s="4"/>
      <c r="L59" s="4"/>
      <c r="M59" s="4"/>
      <c r="N59" s="4"/>
      <c r="O59" s="4"/>
    </row>
    <row r="60" spans="1:15">
      <c r="A60" s="6">
        <f t="shared" si="1"/>
        <v>4059</v>
      </c>
      <c r="B60" s="6"/>
      <c r="C60" s="2" t="s">
        <v>2061</v>
      </c>
      <c r="D60" s="6"/>
      <c r="E60" s="6"/>
      <c r="F60" s="6"/>
      <c r="G60" s="6"/>
      <c r="H60" s="6"/>
      <c r="I60" s="4"/>
      <c r="J60" s="4"/>
      <c r="K60" s="4"/>
      <c r="L60" s="4"/>
      <c r="M60" s="4"/>
      <c r="N60" s="4"/>
      <c r="O60" s="4"/>
    </row>
    <row r="61" spans="1:15">
      <c r="A61" s="6">
        <f t="shared" si="1"/>
        <v>4060</v>
      </c>
      <c r="B61" s="6"/>
      <c r="C61" s="2" t="s">
        <v>2061</v>
      </c>
      <c r="D61" s="6"/>
      <c r="E61" s="6"/>
      <c r="F61" s="6"/>
      <c r="G61" s="6"/>
      <c r="H61" s="6"/>
      <c r="I61" s="4"/>
      <c r="J61" s="4"/>
      <c r="K61" s="4"/>
      <c r="L61" s="4"/>
      <c r="M61" s="4"/>
      <c r="N61" s="4"/>
      <c r="O61" s="4"/>
    </row>
    <row r="62" spans="1:15">
      <c r="A62" s="6">
        <f t="shared" si="1"/>
        <v>4061</v>
      </c>
      <c r="B62" s="6"/>
      <c r="C62" s="2" t="s">
        <v>2061</v>
      </c>
      <c r="D62" s="6"/>
      <c r="E62" s="6"/>
      <c r="F62" s="6"/>
      <c r="G62" s="6"/>
      <c r="H62" s="6"/>
      <c r="I62" s="4"/>
      <c r="J62" s="4"/>
      <c r="K62" s="4"/>
      <c r="L62" s="4"/>
      <c r="M62" s="4"/>
      <c r="N62" s="4"/>
      <c r="O62" s="4"/>
    </row>
    <row r="63" spans="1:15">
      <c r="A63" s="6">
        <f t="shared" si="1"/>
        <v>4062</v>
      </c>
      <c r="B63" s="6"/>
      <c r="C63" s="2" t="s">
        <v>2061</v>
      </c>
      <c r="D63" s="6"/>
      <c r="E63" s="6"/>
      <c r="F63" s="6"/>
      <c r="G63" s="6"/>
      <c r="H63" s="6"/>
      <c r="I63" s="4"/>
      <c r="J63" s="4"/>
      <c r="K63" s="4"/>
      <c r="L63" s="4"/>
      <c r="M63" s="4"/>
      <c r="N63" s="4"/>
      <c r="O63" s="4"/>
    </row>
    <row r="64" spans="1:15">
      <c r="A64" s="6">
        <f t="shared" si="1"/>
        <v>4063</v>
      </c>
      <c r="B64" s="6"/>
      <c r="C64" s="2" t="s">
        <v>2061</v>
      </c>
      <c r="D64" s="6"/>
      <c r="E64" s="6"/>
      <c r="F64" s="6"/>
      <c r="G64" s="6"/>
      <c r="H64" s="6"/>
      <c r="I64" s="4"/>
      <c r="J64" s="4"/>
      <c r="K64" s="4"/>
      <c r="L64" s="4"/>
      <c r="M64" s="4"/>
      <c r="N64" s="4"/>
      <c r="O64" s="4"/>
    </row>
    <row r="65" spans="1:15">
      <c r="A65" s="6">
        <f t="shared" si="1"/>
        <v>4064</v>
      </c>
      <c r="B65" s="6"/>
      <c r="C65" s="2" t="s">
        <v>2061</v>
      </c>
      <c r="D65" s="6"/>
      <c r="E65" s="6"/>
      <c r="F65" s="6"/>
      <c r="G65" s="6"/>
      <c r="H65" s="6"/>
      <c r="I65" s="4"/>
      <c r="J65" s="4"/>
      <c r="K65" s="4"/>
      <c r="L65" s="4"/>
      <c r="M65" s="4"/>
      <c r="N65" s="4"/>
      <c r="O65" s="4"/>
    </row>
    <row r="66" spans="1:15">
      <c r="A66" s="6">
        <f t="shared" ref="A66:A97" si="2">ROW()+3999</f>
        <v>4065</v>
      </c>
      <c r="B66" s="6"/>
      <c r="C66" s="2" t="s">
        <v>2061</v>
      </c>
      <c r="D66" s="6"/>
      <c r="E66" s="6"/>
      <c r="F66" s="6"/>
      <c r="G66" s="6"/>
      <c r="H66" s="6"/>
      <c r="I66" s="4"/>
      <c r="J66" s="4"/>
      <c r="K66" s="4"/>
      <c r="L66" s="4"/>
      <c r="M66" s="4"/>
      <c r="N66" s="4"/>
      <c r="O66" s="4"/>
    </row>
    <row r="67" spans="1:15">
      <c r="A67" s="6">
        <f t="shared" si="2"/>
        <v>4066</v>
      </c>
      <c r="B67" s="6"/>
      <c r="C67" s="2" t="s">
        <v>2061</v>
      </c>
      <c r="D67" s="6"/>
      <c r="E67" s="6"/>
      <c r="F67" s="6"/>
      <c r="G67" s="6"/>
      <c r="H67" s="6"/>
      <c r="I67" s="4"/>
      <c r="J67" s="4"/>
      <c r="K67" s="4"/>
      <c r="L67" s="4"/>
      <c r="M67" s="4"/>
      <c r="N67" s="4"/>
      <c r="O67" s="4"/>
    </row>
    <row r="68" spans="1:15">
      <c r="A68" s="6">
        <f t="shared" si="2"/>
        <v>4067</v>
      </c>
      <c r="B68" s="6"/>
      <c r="C68" s="2" t="s">
        <v>2061</v>
      </c>
      <c r="D68" s="6"/>
      <c r="E68" s="6"/>
      <c r="F68" s="6"/>
      <c r="G68" s="6"/>
      <c r="H68" s="6"/>
      <c r="I68" s="4"/>
      <c r="J68" s="4"/>
      <c r="K68" s="4"/>
      <c r="L68" s="4"/>
      <c r="M68" s="4"/>
      <c r="N68" s="4"/>
      <c r="O68" s="4"/>
    </row>
    <row r="69" spans="1:15">
      <c r="A69" s="6">
        <f t="shared" si="2"/>
        <v>4068</v>
      </c>
      <c r="B69" s="6"/>
      <c r="C69" s="2" t="s">
        <v>2061</v>
      </c>
      <c r="D69" s="6"/>
      <c r="E69" s="6"/>
      <c r="F69" s="6"/>
      <c r="G69" s="6"/>
      <c r="H69" s="6"/>
      <c r="I69" s="4"/>
      <c r="J69" s="4"/>
      <c r="K69" s="4"/>
      <c r="L69" s="4"/>
      <c r="M69" s="4"/>
      <c r="N69" s="4"/>
      <c r="O69" s="4"/>
    </row>
    <row r="70" spans="1:15">
      <c r="A70" s="6">
        <f t="shared" si="2"/>
        <v>4069</v>
      </c>
      <c r="B70" s="6"/>
      <c r="C70" s="2" t="s">
        <v>2061</v>
      </c>
      <c r="D70" s="6"/>
      <c r="E70" s="6"/>
      <c r="F70" s="6"/>
      <c r="G70" s="6"/>
      <c r="H70" s="6"/>
      <c r="I70" s="4"/>
      <c r="J70" s="4"/>
      <c r="K70" s="4"/>
      <c r="L70" s="4"/>
      <c r="M70" s="4"/>
      <c r="N70" s="4"/>
      <c r="O70" s="4"/>
    </row>
    <row r="71" spans="1:15">
      <c r="A71" s="6">
        <f t="shared" si="2"/>
        <v>4070</v>
      </c>
      <c r="B71" s="6"/>
      <c r="C71" s="2" t="s">
        <v>2061</v>
      </c>
      <c r="D71" s="6"/>
      <c r="E71" s="6"/>
      <c r="F71" s="6"/>
      <c r="G71" s="6"/>
      <c r="H71" s="6"/>
      <c r="I71" s="4"/>
      <c r="J71" s="4"/>
      <c r="K71" s="4"/>
      <c r="L71" s="4"/>
      <c r="M71" s="4"/>
      <c r="N71" s="4"/>
      <c r="O71" s="4"/>
    </row>
    <row r="72" spans="1:15">
      <c r="A72" s="6">
        <f t="shared" si="2"/>
        <v>4071</v>
      </c>
      <c r="B72" s="6"/>
      <c r="C72" s="2" t="s">
        <v>2061</v>
      </c>
      <c r="D72" s="6"/>
      <c r="E72" s="6"/>
      <c r="F72" s="6"/>
      <c r="G72" s="6"/>
      <c r="H72" s="6"/>
      <c r="I72" s="4"/>
      <c r="J72" s="4"/>
      <c r="K72" s="4"/>
      <c r="L72" s="4"/>
      <c r="M72" s="4"/>
      <c r="N72" s="4"/>
      <c r="O72" s="4"/>
    </row>
    <row r="73" spans="1:15">
      <c r="A73" s="6">
        <f t="shared" si="2"/>
        <v>4072</v>
      </c>
      <c r="B73" s="6"/>
      <c r="C73" s="2" t="s">
        <v>2061</v>
      </c>
      <c r="D73" s="6"/>
      <c r="E73" s="6"/>
      <c r="F73" s="6"/>
      <c r="G73" s="6"/>
      <c r="H73" s="33"/>
      <c r="I73" s="4"/>
      <c r="J73" s="4"/>
      <c r="K73" s="4"/>
      <c r="L73" s="4"/>
      <c r="M73" s="4"/>
      <c r="N73" s="4"/>
      <c r="O73" s="4"/>
    </row>
    <row r="74" spans="1:15">
      <c r="A74" s="6">
        <f t="shared" si="2"/>
        <v>4073</v>
      </c>
      <c r="B74" s="6"/>
      <c r="C74" s="2" t="s">
        <v>2061</v>
      </c>
      <c r="D74" s="6"/>
      <c r="E74" s="6"/>
      <c r="F74" s="6"/>
      <c r="G74" s="6"/>
      <c r="H74" s="33"/>
      <c r="I74" s="4"/>
      <c r="J74" s="4"/>
      <c r="K74" s="4"/>
      <c r="L74" s="4"/>
      <c r="M74" s="4"/>
      <c r="N74" s="4"/>
      <c r="O74" s="4"/>
    </row>
    <row r="75" spans="1:15">
      <c r="A75" s="6">
        <f t="shared" si="2"/>
        <v>4074</v>
      </c>
      <c r="B75" s="6"/>
      <c r="C75" s="2" t="s">
        <v>2061</v>
      </c>
      <c r="D75" s="6"/>
      <c r="E75" s="6"/>
      <c r="F75" s="6"/>
      <c r="G75" s="6"/>
      <c r="H75" s="6"/>
      <c r="I75" s="4"/>
      <c r="J75" s="4"/>
      <c r="K75" s="4"/>
      <c r="L75" s="4"/>
      <c r="M75" s="4"/>
      <c r="N75" s="4"/>
      <c r="O75" s="4"/>
    </row>
    <row r="76" spans="1:15">
      <c r="A76" s="6">
        <f t="shared" si="2"/>
        <v>4075</v>
      </c>
      <c r="B76" s="6"/>
      <c r="C76" s="2" t="s">
        <v>2061</v>
      </c>
      <c r="D76" s="6"/>
      <c r="E76" s="6"/>
      <c r="F76" s="6"/>
      <c r="G76" s="6"/>
      <c r="H76" s="6"/>
      <c r="I76" s="4"/>
      <c r="J76" s="4"/>
      <c r="K76" s="4"/>
      <c r="L76" s="4"/>
      <c r="M76" s="4"/>
      <c r="N76" s="4"/>
      <c r="O76" s="4"/>
    </row>
    <row r="77" spans="1:15">
      <c r="A77" s="6">
        <f t="shared" si="2"/>
        <v>4076</v>
      </c>
      <c r="B77" s="6"/>
      <c r="C77" s="2" t="s">
        <v>2061</v>
      </c>
      <c r="D77" s="6"/>
      <c r="E77" s="6"/>
      <c r="F77" s="6"/>
      <c r="G77" s="6"/>
      <c r="H77" s="6"/>
      <c r="I77" s="4"/>
      <c r="J77" s="4"/>
      <c r="K77" s="4"/>
      <c r="L77" s="4"/>
      <c r="M77" s="4"/>
      <c r="N77" s="4"/>
      <c r="O77" s="4"/>
    </row>
    <row r="78" spans="1:15">
      <c r="A78" s="6">
        <f t="shared" si="2"/>
        <v>4077</v>
      </c>
      <c r="B78" s="6"/>
      <c r="C78" s="2" t="s">
        <v>2061</v>
      </c>
      <c r="D78" s="6"/>
      <c r="E78" s="6"/>
      <c r="F78" s="6"/>
      <c r="G78" s="6"/>
      <c r="H78" s="6"/>
      <c r="I78" s="4"/>
      <c r="J78" s="4"/>
      <c r="K78" s="4"/>
      <c r="L78" s="4"/>
      <c r="M78" s="4"/>
      <c r="N78" s="4"/>
      <c r="O78" s="4"/>
    </row>
    <row r="79" spans="1:15">
      <c r="A79" s="6">
        <f t="shared" si="2"/>
        <v>4078</v>
      </c>
      <c r="B79" s="6"/>
      <c r="C79" s="2" t="s">
        <v>2061</v>
      </c>
      <c r="D79" s="6"/>
      <c r="E79" s="6"/>
      <c r="F79" s="6"/>
      <c r="G79" s="6"/>
      <c r="H79" s="6"/>
      <c r="I79" s="4"/>
      <c r="J79" s="4"/>
      <c r="K79" s="4"/>
      <c r="L79" s="4"/>
      <c r="M79" s="4"/>
      <c r="N79" s="4"/>
      <c r="O79" s="4"/>
    </row>
    <row r="80" spans="1:15">
      <c r="A80" s="6">
        <f t="shared" si="2"/>
        <v>4079</v>
      </c>
      <c r="B80" s="6"/>
      <c r="C80" s="2" t="s">
        <v>2061</v>
      </c>
      <c r="D80" s="6"/>
      <c r="E80" s="6"/>
      <c r="F80" s="6"/>
      <c r="G80" s="6"/>
      <c r="H80" s="6"/>
      <c r="I80" s="4"/>
      <c r="J80" s="4"/>
      <c r="K80" s="4"/>
      <c r="L80" s="4"/>
      <c r="M80" s="4"/>
      <c r="N80" s="4"/>
      <c r="O80" s="4"/>
    </row>
    <row r="81" spans="1:15">
      <c r="A81" s="6">
        <f t="shared" si="2"/>
        <v>4080</v>
      </c>
      <c r="B81" s="6"/>
      <c r="C81" s="2" t="s">
        <v>2061</v>
      </c>
      <c r="D81" s="6"/>
      <c r="E81" s="6"/>
      <c r="F81" s="6"/>
      <c r="G81" s="6"/>
      <c r="H81" s="6"/>
      <c r="I81" s="4"/>
      <c r="J81" s="4"/>
      <c r="K81" s="4"/>
      <c r="L81" s="4"/>
      <c r="M81" s="4"/>
      <c r="N81" s="4"/>
      <c r="O81" s="4"/>
    </row>
    <row r="82" spans="1:15">
      <c r="A82" s="6">
        <f t="shared" si="2"/>
        <v>4081</v>
      </c>
      <c r="B82" s="6"/>
      <c r="C82" s="2" t="s">
        <v>2061</v>
      </c>
      <c r="D82" s="6"/>
      <c r="E82" s="6"/>
      <c r="F82" s="6"/>
      <c r="G82" s="6"/>
      <c r="H82" s="6"/>
      <c r="I82" s="4"/>
      <c r="J82" s="4"/>
      <c r="K82" s="4"/>
      <c r="L82" s="4"/>
      <c r="M82" s="4"/>
      <c r="N82" s="4"/>
      <c r="O82" s="4"/>
    </row>
    <row r="83" spans="1:15">
      <c r="A83" s="6">
        <f t="shared" si="2"/>
        <v>4082</v>
      </c>
      <c r="B83" s="6"/>
      <c r="C83" s="2" t="s">
        <v>2061</v>
      </c>
      <c r="D83" s="6"/>
      <c r="E83" s="6"/>
      <c r="F83" s="6"/>
      <c r="G83" s="6"/>
      <c r="H83" s="6"/>
      <c r="I83" s="4"/>
      <c r="J83" s="4"/>
      <c r="K83" s="4"/>
      <c r="L83" s="4"/>
      <c r="M83" s="4"/>
      <c r="N83" s="4"/>
      <c r="O83" s="4"/>
    </row>
    <row r="84" spans="1:15">
      <c r="A84" s="6">
        <f t="shared" si="2"/>
        <v>4083</v>
      </c>
      <c r="B84" s="6"/>
      <c r="C84" s="2" t="s">
        <v>2061</v>
      </c>
      <c r="D84" s="6"/>
      <c r="E84" s="6"/>
      <c r="F84" s="6"/>
      <c r="G84" s="6"/>
      <c r="H84" s="6"/>
      <c r="I84" s="4"/>
      <c r="J84" s="4"/>
      <c r="K84" s="4"/>
      <c r="L84" s="4"/>
      <c r="M84" s="4"/>
      <c r="N84" s="4"/>
      <c r="O84" s="4"/>
    </row>
    <row r="85" spans="1:15">
      <c r="A85" s="6">
        <f t="shared" si="2"/>
        <v>4084</v>
      </c>
      <c r="B85" s="6"/>
      <c r="C85" s="2" t="s">
        <v>2061</v>
      </c>
      <c r="D85" s="6"/>
      <c r="E85" s="6"/>
      <c r="F85" s="6"/>
      <c r="G85" s="6"/>
      <c r="H85" s="6"/>
      <c r="I85" s="4"/>
      <c r="J85" s="4"/>
      <c r="K85" s="4"/>
      <c r="L85" s="4"/>
      <c r="M85" s="4"/>
      <c r="N85" s="4"/>
      <c r="O85" s="4"/>
    </row>
    <row r="86" spans="1:15">
      <c r="A86" s="6">
        <f t="shared" si="2"/>
        <v>4085</v>
      </c>
      <c r="B86" s="6"/>
      <c r="C86" s="2" t="s">
        <v>2061</v>
      </c>
      <c r="D86" s="6"/>
      <c r="E86" s="6"/>
      <c r="F86" s="6"/>
      <c r="G86" s="6"/>
      <c r="H86" s="6"/>
      <c r="I86" s="4"/>
      <c r="J86" s="4"/>
      <c r="K86" s="4"/>
      <c r="L86" s="4"/>
      <c r="M86" s="4"/>
      <c r="N86" s="4"/>
      <c r="O86" s="4"/>
    </row>
    <row r="87" spans="1:15">
      <c r="A87" s="6">
        <f t="shared" si="2"/>
        <v>4086</v>
      </c>
      <c r="B87" s="6"/>
      <c r="C87" s="2" t="s">
        <v>2061</v>
      </c>
      <c r="D87" s="6"/>
      <c r="E87" s="6"/>
      <c r="F87" s="6"/>
      <c r="G87" s="6"/>
      <c r="H87" s="6"/>
      <c r="I87" s="4"/>
      <c r="J87" s="4"/>
      <c r="K87" s="4"/>
      <c r="L87" s="4"/>
      <c r="M87" s="4"/>
      <c r="N87" s="4"/>
      <c r="O87" s="4"/>
    </row>
    <row r="88" spans="1:15">
      <c r="A88" s="6">
        <f t="shared" si="2"/>
        <v>4087</v>
      </c>
      <c r="B88" s="6"/>
      <c r="C88" s="2" t="s">
        <v>2061</v>
      </c>
      <c r="D88" s="6"/>
      <c r="E88" s="6"/>
      <c r="F88" s="6"/>
      <c r="G88" s="6"/>
      <c r="H88" s="6"/>
      <c r="I88" s="4"/>
      <c r="J88" s="4"/>
      <c r="K88" s="4"/>
      <c r="L88" s="4"/>
      <c r="M88" s="4"/>
      <c r="N88" s="4"/>
      <c r="O88" s="4"/>
    </row>
    <row r="89" spans="1:15">
      <c r="A89" s="6">
        <f t="shared" si="2"/>
        <v>4088</v>
      </c>
      <c r="B89" s="6"/>
      <c r="C89" s="2" t="s">
        <v>2061</v>
      </c>
      <c r="D89" s="6"/>
      <c r="E89" s="6"/>
      <c r="F89" s="6"/>
      <c r="G89" s="6"/>
      <c r="H89" s="4"/>
      <c r="I89" s="4"/>
      <c r="J89" s="4"/>
      <c r="K89" s="4"/>
      <c r="L89" s="4"/>
      <c r="M89" s="4"/>
      <c r="N89" s="4"/>
      <c r="O89" s="4"/>
    </row>
    <row r="90" spans="1:15">
      <c r="A90" s="6">
        <f t="shared" si="2"/>
        <v>4089</v>
      </c>
      <c r="B90" s="6"/>
      <c r="C90" s="2" t="s">
        <v>2061</v>
      </c>
      <c r="D90" s="6"/>
      <c r="E90" s="6"/>
      <c r="F90" s="6"/>
      <c r="G90" s="6"/>
      <c r="H90" s="4"/>
      <c r="I90" s="4"/>
      <c r="J90" s="4"/>
      <c r="K90" s="4"/>
      <c r="L90" s="4"/>
      <c r="M90" s="4"/>
      <c r="N90" s="4"/>
      <c r="O90" s="4"/>
    </row>
    <row r="91" spans="1:15">
      <c r="A91" s="6">
        <f t="shared" si="2"/>
        <v>4090</v>
      </c>
      <c r="B91" s="6"/>
      <c r="C91" s="2" t="s">
        <v>2061</v>
      </c>
      <c r="D91" s="6"/>
      <c r="E91" s="6"/>
      <c r="F91" s="6"/>
      <c r="G91" s="6"/>
      <c r="H91" s="4"/>
      <c r="I91" s="4"/>
      <c r="J91" s="4"/>
      <c r="K91" s="4"/>
      <c r="L91" s="4"/>
      <c r="M91" s="4"/>
      <c r="N91" s="4"/>
      <c r="O91" s="4"/>
    </row>
    <row r="92" spans="1:15">
      <c r="A92" s="6">
        <f t="shared" si="2"/>
        <v>4091</v>
      </c>
      <c r="B92" s="6"/>
      <c r="C92" s="2" t="s">
        <v>2061</v>
      </c>
      <c r="D92" s="6"/>
      <c r="E92" s="6"/>
      <c r="F92" s="6"/>
      <c r="G92" s="6"/>
      <c r="H92" s="4"/>
      <c r="I92" s="4"/>
      <c r="J92" s="4"/>
      <c r="K92" s="4"/>
      <c r="L92" s="4"/>
      <c r="M92" s="4"/>
      <c r="N92" s="4"/>
      <c r="O92" s="4"/>
    </row>
    <row r="93" spans="1:15">
      <c r="A93" s="6">
        <f t="shared" si="2"/>
        <v>4092</v>
      </c>
      <c r="B93" s="6"/>
      <c r="C93" s="2" t="s">
        <v>2061</v>
      </c>
      <c r="D93" s="6"/>
      <c r="E93" s="6"/>
      <c r="F93" s="6"/>
      <c r="G93" s="6"/>
      <c r="H93" s="4"/>
      <c r="I93" s="4"/>
      <c r="J93" s="4"/>
      <c r="K93" s="4"/>
      <c r="L93" s="4"/>
      <c r="M93" s="4"/>
      <c r="N93" s="4"/>
      <c r="O93" s="4"/>
    </row>
    <row r="94" spans="1:15">
      <c r="A94" s="6">
        <f t="shared" si="2"/>
        <v>4093</v>
      </c>
      <c r="B94" s="6"/>
      <c r="C94" s="2" t="s">
        <v>2061</v>
      </c>
      <c r="D94" s="6"/>
      <c r="E94" s="6"/>
      <c r="F94" s="6"/>
      <c r="G94" s="6"/>
      <c r="H94" s="4"/>
      <c r="I94" s="4"/>
      <c r="J94" s="4"/>
      <c r="K94" s="4"/>
      <c r="L94" s="4"/>
      <c r="M94" s="4"/>
      <c r="N94" s="4"/>
      <c r="O94" s="4"/>
    </row>
    <row r="95" spans="1:15">
      <c r="A95" s="6">
        <f t="shared" si="2"/>
        <v>4094</v>
      </c>
      <c r="B95" s="6"/>
      <c r="C95" s="2" t="s">
        <v>2061</v>
      </c>
      <c r="D95" s="6"/>
      <c r="E95" s="6"/>
      <c r="F95" s="6"/>
      <c r="G95" s="6"/>
      <c r="H95" s="4"/>
      <c r="I95" s="4"/>
      <c r="J95" s="4"/>
      <c r="K95" s="4"/>
      <c r="L95" s="4"/>
      <c r="M95" s="4"/>
      <c r="N95" s="4"/>
      <c r="O95" s="4"/>
    </row>
    <row r="96" spans="1:15">
      <c r="A96" s="6">
        <f t="shared" si="2"/>
        <v>4095</v>
      </c>
      <c r="B96" s="6"/>
      <c r="C96" s="2" t="s">
        <v>2061</v>
      </c>
      <c r="D96" s="6"/>
      <c r="E96" s="6"/>
      <c r="F96" s="6"/>
      <c r="G96" s="6"/>
      <c r="H96" s="4"/>
      <c r="I96" s="4"/>
      <c r="J96" s="4"/>
      <c r="K96" s="4"/>
      <c r="L96" s="4"/>
      <c r="M96" s="4"/>
      <c r="N96" s="4"/>
      <c r="O96" s="4"/>
    </row>
    <row r="97" spans="1:15">
      <c r="A97" s="6">
        <f t="shared" si="2"/>
        <v>4096</v>
      </c>
      <c r="B97" s="6"/>
      <c r="C97" s="2" t="s">
        <v>2061</v>
      </c>
      <c r="D97" s="6"/>
      <c r="E97" s="6"/>
      <c r="F97" s="6"/>
      <c r="G97" s="6"/>
      <c r="H97" s="4"/>
      <c r="I97" s="4"/>
      <c r="J97" s="4"/>
      <c r="K97" s="4"/>
      <c r="L97" s="4"/>
      <c r="M97" s="4"/>
      <c r="N97" s="4"/>
      <c r="O97" s="4"/>
    </row>
    <row r="98" spans="1:15">
      <c r="A98" s="6">
        <f t="shared" ref="A98:A113" si="3">ROW()+3999</f>
        <v>4097</v>
      </c>
      <c r="B98" s="6"/>
      <c r="C98" s="2" t="s">
        <v>2061</v>
      </c>
      <c r="D98" s="6"/>
      <c r="E98" s="6"/>
      <c r="F98" s="6"/>
      <c r="G98" s="6"/>
      <c r="H98" s="4"/>
      <c r="I98" s="4"/>
      <c r="J98" s="4"/>
      <c r="K98" s="4"/>
      <c r="L98" s="4"/>
      <c r="M98" s="4"/>
      <c r="N98" s="4"/>
      <c r="O98" s="4"/>
    </row>
    <row r="99" spans="1:15">
      <c r="A99" s="6">
        <f t="shared" si="3"/>
        <v>4098</v>
      </c>
      <c r="B99" s="6"/>
      <c r="C99" s="2" t="s">
        <v>2061</v>
      </c>
      <c r="D99" s="6"/>
      <c r="E99" s="6"/>
      <c r="F99" s="6"/>
      <c r="G99" s="6"/>
      <c r="H99" s="4"/>
      <c r="I99" s="4"/>
      <c r="J99" s="4"/>
      <c r="K99" s="4"/>
      <c r="L99" s="4"/>
      <c r="M99" s="4"/>
      <c r="N99" s="4"/>
      <c r="O99" s="4"/>
    </row>
    <row r="100" spans="1:15">
      <c r="A100" s="6">
        <f t="shared" si="3"/>
        <v>4099</v>
      </c>
      <c r="B100" s="6"/>
      <c r="C100" s="2" t="s">
        <v>2061</v>
      </c>
      <c r="D100" s="6"/>
      <c r="E100" s="6"/>
      <c r="F100" s="6"/>
      <c r="G100" s="6"/>
      <c r="H100" s="4"/>
      <c r="I100" s="4"/>
      <c r="J100" s="4"/>
      <c r="K100" s="4"/>
      <c r="L100" s="4"/>
      <c r="M100" s="4"/>
      <c r="N100" s="4"/>
      <c r="O100" s="4"/>
    </row>
    <row r="101" spans="1:15">
      <c r="A101" s="6">
        <f t="shared" si="3"/>
        <v>4100</v>
      </c>
      <c r="B101" s="6"/>
      <c r="C101" s="2" t="s">
        <v>2061</v>
      </c>
      <c r="D101" s="6"/>
      <c r="E101" s="6"/>
      <c r="F101" s="6"/>
      <c r="G101" s="6"/>
      <c r="H101" s="4"/>
      <c r="I101" s="4"/>
      <c r="J101" s="4"/>
      <c r="K101" s="4"/>
      <c r="L101" s="4"/>
      <c r="M101" s="4"/>
      <c r="N101" s="4"/>
      <c r="O101" s="4"/>
    </row>
    <row r="102" spans="1:15">
      <c r="A102" s="6">
        <f t="shared" si="3"/>
        <v>4101</v>
      </c>
      <c r="B102" s="6"/>
      <c r="C102" s="2" t="s">
        <v>2061</v>
      </c>
      <c r="D102" s="6"/>
      <c r="E102" s="6"/>
      <c r="F102" s="6"/>
      <c r="G102" s="6"/>
      <c r="H102" s="4"/>
      <c r="I102" s="4"/>
      <c r="J102" s="4"/>
      <c r="K102" s="4"/>
      <c r="L102" s="4"/>
      <c r="M102" s="4"/>
      <c r="N102" s="4"/>
      <c r="O102" s="4"/>
    </row>
    <row r="103" spans="1:15">
      <c r="A103" s="6">
        <f t="shared" si="3"/>
        <v>4102</v>
      </c>
      <c r="B103" s="6"/>
      <c r="C103" s="2" t="s">
        <v>2061</v>
      </c>
      <c r="D103" s="6"/>
      <c r="E103" s="6"/>
      <c r="F103" s="6"/>
      <c r="G103" s="6"/>
      <c r="H103" s="4"/>
      <c r="I103" s="4"/>
      <c r="J103" s="4"/>
      <c r="K103" s="4"/>
      <c r="L103" s="4"/>
      <c r="M103" s="4"/>
      <c r="N103" s="4"/>
      <c r="O103" s="4"/>
    </row>
    <row r="104" spans="1:15">
      <c r="A104" s="6">
        <f t="shared" si="3"/>
        <v>4103</v>
      </c>
      <c r="B104" s="6"/>
      <c r="C104" s="2" t="s">
        <v>2061</v>
      </c>
      <c r="D104" s="6"/>
      <c r="E104" s="6"/>
      <c r="F104" s="6"/>
      <c r="G104" s="6"/>
      <c r="H104" s="4"/>
      <c r="I104" s="4"/>
      <c r="J104" s="4"/>
      <c r="K104" s="4"/>
      <c r="L104" s="4"/>
      <c r="M104" s="4"/>
      <c r="N104" s="4"/>
      <c r="O104" s="4"/>
    </row>
    <row r="105" spans="1:15">
      <c r="A105" s="6">
        <f t="shared" si="3"/>
        <v>4104</v>
      </c>
      <c r="B105" s="6"/>
      <c r="C105" s="2" t="s">
        <v>2061</v>
      </c>
      <c r="D105" s="6"/>
      <c r="E105" s="6"/>
      <c r="F105" s="6"/>
      <c r="G105" s="6"/>
      <c r="H105" s="4"/>
      <c r="I105" s="4"/>
      <c r="J105" s="4"/>
      <c r="K105" s="4"/>
      <c r="L105" s="4"/>
      <c r="M105" s="4"/>
      <c r="N105" s="4"/>
      <c r="O105" s="4"/>
    </row>
    <row r="106" spans="1:15">
      <c r="A106" s="6">
        <f t="shared" si="3"/>
        <v>4105</v>
      </c>
      <c r="B106" s="6"/>
      <c r="C106" s="2" t="s">
        <v>2061</v>
      </c>
      <c r="D106" s="6"/>
      <c r="E106" s="6"/>
      <c r="F106" s="6"/>
      <c r="G106" s="6"/>
      <c r="H106" s="4"/>
      <c r="I106" s="4"/>
      <c r="J106" s="4"/>
      <c r="K106" s="4"/>
      <c r="L106" s="4"/>
      <c r="M106" s="4"/>
      <c r="N106" s="4"/>
      <c r="O106" s="4"/>
    </row>
    <row r="107" spans="1:15">
      <c r="A107" s="6">
        <f t="shared" si="3"/>
        <v>4106</v>
      </c>
      <c r="B107" s="6"/>
      <c r="C107" s="2" t="s">
        <v>2061</v>
      </c>
      <c r="D107" s="6"/>
      <c r="E107" s="6"/>
      <c r="F107" s="6"/>
      <c r="G107" s="6"/>
      <c r="H107" s="4"/>
      <c r="I107" s="4"/>
      <c r="J107" s="4"/>
      <c r="K107" s="4"/>
      <c r="L107" s="4"/>
      <c r="M107" s="4"/>
      <c r="N107" s="4"/>
      <c r="O107" s="4"/>
    </row>
    <row r="108" spans="1:15">
      <c r="A108" s="6">
        <f t="shared" si="3"/>
        <v>4107</v>
      </c>
      <c r="B108" s="6"/>
      <c r="C108" s="2" t="s">
        <v>2061</v>
      </c>
      <c r="D108" s="6"/>
      <c r="E108" s="6"/>
      <c r="F108" s="6"/>
      <c r="G108" s="6"/>
      <c r="H108" s="4"/>
      <c r="I108" s="4"/>
      <c r="J108" s="4"/>
      <c r="K108" s="4"/>
      <c r="L108" s="4"/>
      <c r="M108" s="4"/>
      <c r="N108" s="4"/>
      <c r="O108" s="4"/>
    </row>
    <row r="109" spans="1:15">
      <c r="A109" s="6">
        <f t="shared" si="3"/>
        <v>4108</v>
      </c>
      <c r="B109" s="6"/>
      <c r="C109" s="2" t="s">
        <v>2061</v>
      </c>
      <c r="D109" s="6"/>
      <c r="E109" s="6"/>
      <c r="F109" s="6"/>
      <c r="G109" s="6"/>
      <c r="H109" s="4"/>
      <c r="I109" s="4"/>
      <c r="J109" s="4"/>
      <c r="K109" s="4"/>
      <c r="L109" s="4"/>
      <c r="M109" s="4"/>
      <c r="N109" s="4"/>
      <c r="O109" s="4"/>
    </row>
    <row r="110" spans="1:15">
      <c r="A110" s="6">
        <f t="shared" si="3"/>
        <v>4109</v>
      </c>
      <c r="B110" s="6"/>
      <c r="C110" s="2" t="s">
        <v>2061</v>
      </c>
      <c r="D110" s="6"/>
      <c r="E110" s="6"/>
      <c r="F110" s="6"/>
      <c r="G110" s="6"/>
      <c r="H110" s="4"/>
      <c r="I110" s="4"/>
      <c r="J110" s="4"/>
      <c r="K110" s="4"/>
      <c r="L110" s="4"/>
      <c r="M110" s="4"/>
      <c r="N110" s="4"/>
      <c r="O110" s="4"/>
    </row>
    <row r="111" spans="1:15">
      <c r="A111" s="6">
        <f t="shared" si="3"/>
        <v>4110</v>
      </c>
      <c r="B111" s="6"/>
      <c r="C111" s="2" t="s">
        <v>2061</v>
      </c>
      <c r="D111" s="6"/>
      <c r="E111" s="6"/>
      <c r="F111" s="6"/>
      <c r="G111" s="6"/>
      <c r="H111" s="4"/>
      <c r="I111" s="4"/>
      <c r="J111" s="4"/>
      <c r="K111" s="4"/>
      <c r="L111" s="4"/>
      <c r="M111" s="4"/>
      <c r="N111" s="4"/>
      <c r="O111" s="4"/>
    </row>
    <row r="112" spans="1:15">
      <c r="A112" s="6">
        <f t="shared" si="3"/>
        <v>4111</v>
      </c>
      <c r="B112" s="6"/>
      <c r="C112" s="2" t="s">
        <v>2061</v>
      </c>
      <c r="D112" s="6"/>
      <c r="E112" s="6"/>
      <c r="F112" s="6"/>
      <c r="G112" s="6"/>
      <c r="H112" s="4"/>
      <c r="I112" s="4"/>
      <c r="J112" s="4"/>
      <c r="K112" s="4"/>
      <c r="L112" s="4"/>
      <c r="M112" s="4"/>
      <c r="N112" s="4"/>
      <c r="O112" s="4"/>
    </row>
    <row r="113" spans="1:15">
      <c r="A113" s="6">
        <f t="shared" si="3"/>
        <v>4112</v>
      </c>
      <c r="B113" s="6"/>
      <c r="C113" s="2" t="s">
        <v>2061</v>
      </c>
      <c r="D113" s="6"/>
      <c r="E113" s="6"/>
      <c r="F113" s="6"/>
      <c r="G113" s="6"/>
      <c r="H113" s="4"/>
      <c r="I113" s="4"/>
      <c r="J113" s="4"/>
      <c r="K113" s="4"/>
      <c r="L113" s="4"/>
      <c r="M113" s="4"/>
      <c r="N113" s="4"/>
      <c r="O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42"/>
  <sheetViews>
    <sheetView workbookViewId="0">
      <pane ySplit="1" topLeftCell="A2" activePane="bottomLeft" state="frozen"/>
      <selection pane="bottomLeft"/>
    </sheetView>
  </sheetViews>
  <sheetFormatPr defaultRowHeight="14.25"/>
  <cols>
    <col min="1" max="1" width="9" customWidth="1"/>
    <col min="2" max="2" width="76" customWidth="1"/>
    <col min="3" max="3" width="15" customWidth="1"/>
    <col min="4" max="4" width="9" customWidth="1"/>
    <col min="5" max="5" width="16" customWidth="1"/>
    <col min="6" max="6" width="12" customWidth="1"/>
    <col min="7" max="7" width="15" customWidth="1"/>
    <col min="8" max="8" width="16" customWidth="1"/>
    <col min="9" max="9" width="21" customWidth="1"/>
    <col min="10" max="11" width="14" customWidth="1"/>
    <col min="12" max="12" width="8"/>
    <col min="13" max="13" width="21" customWidth="1"/>
    <col min="14" max="14" width="24" customWidth="1"/>
    <col min="15" max="15" width="20" customWidth="1"/>
    <col min="16" max="17" width="8"/>
  </cols>
  <sheetData>
    <row r="1" spans="1:17" ht="18" customHeight="1">
      <c r="A1" s="1" t="s">
        <v>0</v>
      </c>
      <c r="B1" s="1" t="s">
        <v>1</v>
      </c>
      <c r="C1" s="1" t="s">
        <v>2</v>
      </c>
      <c r="D1" s="2" t="s">
        <v>3</v>
      </c>
      <c r="E1" s="2" t="s">
        <v>4</v>
      </c>
      <c r="F1" s="2" t="s">
        <v>5</v>
      </c>
      <c r="G1" s="2" t="s">
        <v>2094</v>
      </c>
      <c r="H1" s="2" t="s">
        <v>6</v>
      </c>
      <c r="I1" s="2" t="s">
        <v>2095</v>
      </c>
      <c r="J1" s="2" t="s">
        <v>7</v>
      </c>
      <c r="K1" s="2" t="s">
        <v>2096</v>
      </c>
      <c r="L1" s="2" t="s">
        <v>8</v>
      </c>
      <c r="M1" s="2" t="s">
        <v>2097</v>
      </c>
      <c r="N1" s="2" t="s">
        <v>9</v>
      </c>
      <c r="O1" s="2" t="s">
        <v>10</v>
      </c>
      <c r="P1" s="4"/>
      <c r="Q1" s="4"/>
    </row>
    <row r="2" spans="1:17">
      <c r="A2" s="6">
        <f t="shared" ref="A2:A33" si="0">ROW()+1999</f>
        <v>2001</v>
      </c>
      <c r="B2" s="2" t="s">
        <v>2098</v>
      </c>
      <c r="C2" s="2"/>
      <c r="D2" s="2" t="s">
        <v>2099</v>
      </c>
      <c r="E2" s="6">
        <v>4</v>
      </c>
      <c r="F2" s="25" t="s">
        <v>3663</v>
      </c>
      <c r="G2" s="14" t="s">
        <v>3664</v>
      </c>
      <c r="H2" s="2" t="s">
        <v>2100</v>
      </c>
      <c r="I2" s="14" t="s">
        <v>3665</v>
      </c>
      <c r="J2" s="2" t="s">
        <v>2101</v>
      </c>
      <c r="K2" s="14" t="s">
        <v>3666</v>
      </c>
      <c r="L2" s="2" t="s">
        <v>2102</v>
      </c>
      <c r="M2" s="7" t="s">
        <v>3667</v>
      </c>
      <c r="N2" s="2"/>
      <c r="O2" s="2" t="s">
        <v>2103</v>
      </c>
      <c r="P2" s="4"/>
      <c r="Q2" s="4"/>
    </row>
    <row r="3" spans="1:17">
      <c r="A3" s="6">
        <f t="shared" si="0"/>
        <v>2002</v>
      </c>
      <c r="B3" s="2" t="s">
        <v>2104</v>
      </c>
      <c r="C3" s="2"/>
      <c r="D3" s="2" t="s">
        <v>2099</v>
      </c>
      <c r="E3" s="6">
        <v>4</v>
      </c>
      <c r="F3" s="8" t="s">
        <v>2102</v>
      </c>
      <c r="G3" s="14" t="s">
        <v>3668</v>
      </c>
      <c r="H3" s="2" t="s">
        <v>2105</v>
      </c>
      <c r="I3" s="14" t="s">
        <v>3669</v>
      </c>
      <c r="J3" s="2" t="s">
        <v>2106</v>
      </c>
      <c r="K3" s="14" t="s">
        <v>3670</v>
      </c>
      <c r="L3" s="2" t="s">
        <v>2107</v>
      </c>
      <c r="M3" s="7" t="s">
        <v>3671</v>
      </c>
      <c r="N3" s="2"/>
      <c r="O3" s="2" t="s">
        <v>2103</v>
      </c>
      <c r="P3" s="4"/>
      <c r="Q3" s="4"/>
    </row>
    <row r="4" spans="1:17">
      <c r="A4" s="6">
        <f t="shared" si="0"/>
        <v>2003</v>
      </c>
      <c r="B4" s="2" t="s">
        <v>2108</v>
      </c>
      <c r="C4" s="2"/>
      <c r="D4" s="2" t="s">
        <v>2099</v>
      </c>
      <c r="E4" s="6">
        <v>4</v>
      </c>
      <c r="F4" s="8" t="s">
        <v>2109</v>
      </c>
      <c r="G4" s="14" t="s">
        <v>3672</v>
      </c>
      <c r="H4" s="2" t="s">
        <v>2110</v>
      </c>
      <c r="I4" s="14" t="s">
        <v>3673</v>
      </c>
      <c r="J4" s="2" t="s">
        <v>2111</v>
      </c>
      <c r="K4" s="14" t="s">
        <v>3674</v>
      </c>
      <c r="L4" s="2" t="s">
        <v>2112</v>
      </c>
      <c r="M4" s="7" t="s">
        <v>3675</v>
      </c>
      <c r="N4" s="2"/>
      <c r="O4" s="2" t="s">
        <v>2103</v>
      </c>
      <c r="P4" s="4"/>
      <c r="Q4" s="4"/>
    </row>
    <row r="5" spans="1:17">
      <c r="A5" s="6">
        <f t="shared" si="0"/>
        <v>2004</v>
      </c>
      <c r="B5" s="2" t="s">
        <v>2113</v>
      </c>
      <c r="C5" s="2"/>
      <c r="D5" s="2" t="s">
        <v>2099</v>
      </c>
      <c r="E5" s="6">
        <v>4</v>
      </c>
      <c r="F5" s="8" t="s">
        <v>2114</v>
      </c>
      <c r="G5" s="14" t="s">
        <v>3676</v>
      </c>
      <c r="H5" s="2" t="s">
        <v>2112</v>
      </c>
      <c r="I5" s="14" t="s">
        <v>3677</v>
      </c>
      <c r="J5" s="2" t="s">
        <v>2115</v>
      </c>
      <c r="K5" s="14" t="s">
        <v>3678</v>
      </c>
      <c r="L5" s="2" t="s">
        <v>2116</v>
      </c>
      <c r="M5" s="7" t="s">
        <v>3679</v>
      </c>
      <c r="N5" s="2"/>
      <c r="O5" s="2" t="s">
        <v>2103</v>
      </c>
      <c r="P5" s="4"/>
      <c r="Q5" s="4"/>
    </row>
    <row r="6" spans="1:17">
      <c r="A6" s="6">
        <f t="shared" si="0"/>
        <v>2005</v>
      </c>
      <c r="B6" s="2" t="s">
        <v>2117</v>
      </c>
      <c r="C6" s="2"/>
      <c r="D6" s="2" t="s">
        <v>2099</v>
      </c>
      <c r="E6" s="6">
        <v>4</v>
      </c>
      <c r="F6" s="8" t="s">
        <v>2118</v>
      </c>
      <c r="G6" s="14" t="s">
        <v>3680</v>
      </c>
      <c r="H6" s="2" t="s">
        <v>2119</v>
      </c>
      <c r="I6" s="14" t="s">
        <v>3681</v>
      </c>
      <c r="J6" s="2" t="s">
        <v>2120</v>
      </c>
      <c r="K6" s="14" t="s">
        <v>3682</v>
      </c>
      <c r="L6" s="2" t="s">
        <v>2121</v>
      </c>
      <c r="M6" s="7" t="s">
        <v>3683</v>
      </c>
      <c r="N6" s="2"/>
      <c r="O6" s="2" t="s">
        <v>2103</v>
      </c>
      <c r="P6" s="4"/>
      <c r="Q6" s="4"/>
    </row>
    <row r="7" spans="1:17">
      <c r="A7" s="6">
        <f t="shared" si="0"/>
        <v>2006</v>
      </c>
      <c r="B7" s="2" t="s">
        <v>2122</v>
      </c>
      <c r="C7" s="2"/>
      <c r="D7" s="2" t="s">
        <v>2099</v>
      </c>
      <c r="E7" s="6">
        <v>4</v>
      </c>
      <c r="F7" s="8" t="s">
        <v>2120</v>
      </c>
      <c r="G7" s="14" t="s">
        <v>3684</v>
      </c>
      <c r="H7" s="12" t="s">
        <v>2114</v>
      </c>
      <c r="I7" s="14" t="s">
        <v>3685</v>
      </c>
      <c r="J7" s="12" t="s">
        <v>2123</v>
      </c>
      <c r="K7" s="14" t="s">
        <v>3686</v>
      </c>
      <c r="L7" s="2" t="s">
        <v>2102</v>
      </c>
      <c r="M7" s="7" t="s">
        <v>3687</v>
      </c>
      <c r="N7" s="2"/>
      <c r="O7" s="2" t="s">
        <v>2103</v>
      </c>
      <c r="P7" s="4"/>
      <c r="Q7" s="4"/>
    </row>
    <row r="8" spans="1:17">
      <c r="A8" s="6">
        <f t="shared" si="0"/>
        <v>2007</v>
      </c>
      <c r="B8" s="2" t="s">
        <v>2124</v>
      </c>
      <c r="C8" s="2"/>
      <c r="D8" s="2" t="s">
        <v>2099</v>
      </c>
      <c r="E8" s="6">
        <v>4</v>
      </c>
      <c r="F8" s="8" t="s">
        <v>2125</v>
      </c>
      <c r="G8" s="14" t="s">
        <v>3688</v>
      </c>
      <c r="H8" s="2" t="s">
        <v>2126</v>
      </c>
      <c r="I8" s="14" t="s">
        <v>3689</v>
      </c>
      <c r="J8" s="2" t="s">
        <v>2127</v>
      </c>
      <c r="K8" s="14" t="s">
        <v>3690</v>
      </c>
      <c r="L8" s="2" t="s">
        <v>2128</v>
      </c>
      <c r="M8" s="7" t="s">
        <v>3691</v>
      </c>
      <c r="N8" s="2"/>
      <c r="O8" s="2" t="s">
        <v>2103</v>
      </c>
      <c r="P8" s="4"/>
      <c r="Q8" s="4"/>
    </row>
    <row r="9" spans="1:17">
      <c r="A9" s="6">
        <f t="shared" si="0"/>
        <v>2008</v>
      </c>
      <c r="B9" s="2" t="s">
        <v>2129</v>
      </c>
      <c r="C9" s="2"/>
      <c r="D9" s="2" t="s">
        <v>2099</v>
      </c>
      <c r="E9" s="6">
        <v>4</v>
      </c>
      <c r="F9" s="8" t="s">
        <v>2115</v>
      </c>
      <c r="G9" s="14" t="s">
        <v>3692</v>
      </c>
      <c r="H9" s="2" t="s">
        <v>2130</v>
      </c>
      <c r="I9" s="14" t="s">
        <v>3693</v>
      </c>
      <c r="J9" s="2" t="s">
        <v>2131</v>
      </c>
      <c r="K9" s="14" t="s">
        <v>3694</v>
      </c>
      <c r="L9" s="2" t="s">
        <v>2132</v>
      </c>
      <c r="M9" s="7" t="s">
        <v>3695</v>
      </c>
      <c r="N9" s="2"/>
      <c r="O9" s="2" t="s">
        <v>2103</v>
      </c>
      <c r="P9" s="4"/>
      <c r="Q9" s="4"/>
    </row>
    <row r="10" spans="1:17">
      <c r="A10" s="6">
        <f t="shared" si="0"/>
        <v>2009</v>
      </c>
      <c r="B10" s="2" t="s">
        <v>2133</v>
      </c>
      <c r="C10" s="2"/>
      <c r="D10" s="2" t="s">
        <v>2099</v>
      </c>
      <c r="E10" s="6">
        <v>4</v>
      </c>
      <c r="F10" s="8" t="s">
        <v>2134</v>
      </c>
      <c r="G10" s="14" t="s">
        <v>3696</v>
      </c>
      <c r="H10" s="2" t="s">
        <v>2135</v>
      </c>
      <c r="I10" s="14" t="s">
        <v>3697</v>
      </c>
      <c r="J10" s="2" t="s">
        <v>2116</v>
      </c>
      <c r="K10" s="14" t="s">
        <v>3698</v>
      </c>
      <c r="L10" s="2" t="s">
        <v>2136</v>
      </c>
      <c r="M10" s="7" t="s">
        <v>3699</v>
      </c>
      <c r="N10" s="2"/>
      <c r="O10" s="2" t="s">
        <v>2103</v>
      </c>
      <c r="P10" s="4"/>
      <c r="Q10" s="4"/>
    </row>
    <row r="11" spans="1:17">
      <c r="A11" s="6">
        <f t="shared" si="0"/>
        <v>2010</v>
      </c>
      <c r="B11" s="2" t="s">
        <v>2137</v>
      </c>
      <c r="C11" s="2"/>
      <c r="D11" s="2" t="s">
        <v>2099</v>
      </c>
      <c r="E11" s="6">
        <v>4</v>
      </c>
      <c r="F11" s="8" t="s">
        <v>243</v>
      </c>
      <c r="G11" s="14" t="s">
        <v>3700</v>
      </c>
      <c r="H11" s="2" t="s">
        <v>2123</v>
      </c>
      <c r="I11" s="14" t="s">
        <v>3701</v>
      </c>
      <c r="J11" s="2" t="s">
        <v>2134</v>
      </c>
      <c r="K11" s="14" t="s">
        <v>3702</v>
      </c>
      <c r="L11" s="2" t="s">
        <v>2136</v>
      </c>
      <c r="M11" s="7" t="s">
        <v>3703</v>
      </c>
      <c r="N11" s="2"/>
      <c r="O11" s="2" t="s">
        <v>2103</v>
      </c>
      <c r="P11" s="4"/>
      <c r="Q11" s="4"/>
    </row>
    <row r="12" spans="1:17">
      <c r="A12" s="6">
        <f t="shared" si="0"/>
        <v>2011</v>
      </c>
      <c r="B12" s="2" t="s">
        <v>2138</v>
      </c>
      <c r="C12" s="2"/>
      <c r="D12" s="2" t="s">
        <v>2099</v>
      </c>
      <c r="E12" s="6">
        <v>4</v>
      </c>
      <c r="F12" s="11" t="s">
        <v>2120</v>
      </c>
      <c r="G12" s="14" t="s">
        <v>3704</v>
      </c>
      <c r="H12" s="2" t="s">
        <v>2139</v>
      </c>
      <c r="I12" s="14" t="s">
        <v>3705</v>
      </c>
      <c r="J12" s="2" t="s">
        <v>2140</v>
      </c>
      <c r="K12" s="14" t="s">
        <v>3706</v>
      </c>
      <c r="L12" s="2" t="s">
        <v>2141</v>
      </c>
      <c r="M12" s="7" t="s">
        <v>3707</v>
      </c>
      <c r="N12" s="2"/>
      <c r="O12" s="2" t="s">
        <v>2103</v>
      </c>
      <c r="P12" s="4"/>
      <c r="Q12" s="4"/>
    </row>
    <row r="13" spans="1:17">
      <c r="A13" s="6">
        <f t="shared" si="0"/>
        <v>2012</v>
      </c>
      <c r="B13" s="2" t="s">
        <v>2142</v>
      </c>
      <c r="C13" s="2"/>
      <c r="D13" s="2" t="s">
        <v>2099</v>
      </c>
      <c r="E13" s="6">
        <v>4</v>
      </c>
      <c r="F13" s="8" t="s">
        <v>2101</v>
      </c>
      <c r="G13" s="14" t="s">
        <v>3708</v>
      </c>
      <c r="H13" s="2" t="s">
        <v>2105</v>
      </c>
      <c r="I13" s="14" t="s">
        <v>3709</v>
      </c>
      <c r="J13" s="2" t="s">
        <v>2106</v>
      </c>
      <c r="K13" s="14" t="s">
        <v>3710</v>
      </c>
      <c r="L13" s="2" t="s">
        <v>2143</v>
      </c>
      <c r="M13" s="7" t="s">
        <v>3711</v>
      </c>
      <c r="N13" s="2"/>
      <c r="O13" s="2" t="s">
        <v>2103</v>
      </c>
      <c r="P13" s="4"/>
      <c r="Q13" s="4"/>
    </row>
    <row r="14" spans="1:17">
      <c r="A14" s="6">
        <f t="shared" si="0"/>
        <v>2013</v>
      </c>
      <c r="B14" s="2" t="s">
        <v>2144</v>
      </c>
      <c r="C14" s="2"/>
      <c r="D14" s="2" t="s">
        <v>2099</v>
      </c>
      <c r="E14" s="6">
        <v>4</v>
      </c>
      <c r="F14" s="8" t="s">
        <v>2145</v>
      </c>
      <c r="G14" s="14" t="s">
        <v>3712</v>
      </c>
      <c r="H14" s="2" t="s">
        <v>2146</v>
      </c>
      <c r="I14" s="14" t="s">
        <v>3713</v>
      </c>
      <c r="J14" s="2" t="s">
        <v>2123</v>
      </c>
      <c r="K14" s="14" t="s">
        <v>3714</v>
      </c>
      <c r="L14" s="2" t="s">
        <v>2112</v>
      </c>
      <c r="M14" s="7" t="s">
        <v>3715</v>
      </c>
      <c r="N14" s="2"/>
      <c r="O14" s="2" t="s">
        <v>2103</v>
      </c>
      <c r="P14" s="4"/>
      <c r="Q14" s="4"/>
    </row>
    <row r="15" spans="1:17">
      <c r="A15" s="6">
        <f t="shared" si="0"/>
        <v>2014</v>
      </c>
      <c r="B15" s="2" t="s">
        <v>2147</v>
      </c>
      <c r="C15" s="2"/>
      <c r="D15" s="2" t="s">
        <v>2099</v>
      </c>
      <c r="E15" s="6">
        <v>4</v>
      </c>
      <c r="F15" s="8" t="s">
        <v>2148</v>
      </c>
      <c r="G15" s="14" t="s">
        <v>3716</v>
      </c>
      <c r="H15" s="2" t="s">
        <v>2149</v>
      </c>
      <c r="I15" s="14" t="s">
        <v>3717</v>
      </c>
      <c r="J15" s="2" t="s">
        <v>2150</v>
      </c>
      <c r="K15" s="14" t="s">
        <v>3718</v>
      </c>
      <c r="L15" s="2" t="s">
        <v>2151</v>
      </c>
      <c r="M15" s="7" t="s">
        <v>3719</v>
      </c>
      <c r="N15" s="2"/>
      <c r="O15" s="2" t="s">
        <v>2103</v>
      </c>
      <c r="P15" s="4"/>
      <c r="Q15" s="4"/>
    </row>
    <row r="16" spans="1:17">
      <c r="A16" s="6">
        <f t="shared" si="0"/>
        <v>2015</v>
      </c>
      <c r="B16" s="2" t="s">
        <v>2152</v>
      </c>
      <c r="C16" s="2"/>
      <c r="D16" s="2" t="s">
        <v>2099</v>
      </c>
      <c r="E16" s="6">
        <v>4</v>
      </c>
      <c r="F16" s="8" t="s">
        <v>2153</v>
      </c>
      <c r="G16" s="14" t="s">
        <v>3720</v>
      </c>
      <c r="H16" s="14" t="s">
        <v>3721</v>
      </c>
      <c r="I16" s="14" t="s">
        <v>3722</v>
      </c>
      <c r="J16" s="2" t="s">
        <v>2154</v>
      </c>
      <c r="K16" s="14" t="s">
        <v>3723</v>
      </c>
      <c r="L16" s="2" t="s">
        <v>2155</v>
      </c>
      <c r="M16" s="7" t="s">
        <v>3724</v>
      </c>
      <c r="N16" s="2"/>
      <c r="O16" s="2" t="s">
        <v>2103</v>
      </c>
      <c r="P16" s="4"/>
      <c r="Q16" s="4"/>
    </row>
    <row r="17" spans="1:17">
      <c r="A17" s="6">
        <f t="shared" si="0"/>
        <v>2016</v>
      </c>
      <c r="B17" s="2" t="s">
        <v>2156</v>
      </c>
      <c r="C17" s="2"/>
      <c r="D17" s="2" t="s">
        <v>2099</v>
      </c>
      <c r="E17" s="6">
        <v>4</v>
      </c>
      <c r="F17" s="8" t="s">
        <v>2131</v>
      </c>
      <c r="G17" s="14" t="s">
        <v>3725</v>
      </c>
      <c r="H17" s="2" t="s">
        <v>2157</v>
      </c>
      <c r="I17" s="14" t="s">
        <v>3726</v>
      </c>
      <c r="J17" s="2" t="s">
        <v>2130</v>
      </c>
      <c r="K17" s="14" t="s">
        <v>3727</v>
      </c>
      <c r="L17" s="2" t="s">
        <v>2127</v>
      </c>
      <c r="M17" s="7" t="s">
        <v>3728</v>
      </c>
      <c r="N17" s="2"/>
      <c r="O17" s="2" t="s">
        <v>2103</v>
      </c>
      <c r="P17" s="4"/>
      <c r="Q17" s="4"/>
    </row>
    <row r="18" spans="1:17">
      <c r="A18" s="6">
        <f t="shared" si="0"/>
        <v>2017</v>
      </c>
      <c r="B18" s="2" t="s">
        <v>2158</v>
      </c>
      <c r="C18" s="2"/>
      <c r="D18" s="2" t="s">
        <v>2099</v>
      </c>
      <c r="E18" s="6">
        <v>4</v>
      </c>
      <c r="F18" s="8" t="s">
        <v>2135</v>
      </c>
      <c r="G18" s="14" t="s">
        <v>3729</v>
      </c>
      <c r="H18" s="14" t="s">
        <v>3730</v>
      </c>
      <c r="I18" s="14" t="s">
        <v>3731</v>
      </c>
      <c r="J18" s="2" t="s">
        <v>2159</v>
      </c>
      <c r="K18" s="14" t="s">
        <v>3732</v>
      </c>
      <c r="L18" s="2" t="s">
        <v>2160</v>
      </c>
      <c r="M18" s="7" t="s">
        <v>3733</v>
      </c>
      <c r="N18" s="2"/>
      <c r="O18" s="2" t="s">
        <v>2103</v>
      </c>
      <c r="P18" s="4"/>
      <c r="Q18" s="4"/>
    </row>
    <row r="19" spans="1:17">
      <c r="A19" s="6">
        <f t="shared" si="0"/>
        <v>2018</v>
      </c>
      <c r="B19" s="2" t="s">
        <v>2161</v>
      </c>
      <c r="C19" s="2"/>
      <c r="D19" s="2" t="s">
        <v>2099</v>
      </c>
      <c r="E19" s="6">
        <v>4</v>
      </c>
      <c r="F19" s="8" t="s">
        <v>2162</v>
      </c>
      <c r="G19" s="14" t="s">
        <v>3734</v>
      </c>
      <c r="H19" s="2" t="s">
        <v>2163</v>
      </c>
      <c r="I19" s="14" t="s">
        <v>3735</v>
      </c>
      <c r="J19" s="2" t="s">
        <v>2155</v>
      </c>
      <c r="K19" s="14" t="s">
        <v>3736</v>
      </c>
      <c r="L19" s="2" t="s">
        <v>2164</v>
      </c>
      <c r="M19" s="7" t="s">
        <v>3737</v>
      </c>
      <c r="N19" s="2"/>
      <c r="O19" s="2" t="s">
        <v>2103</v>
      </c>
      <c r="P19" s="4"/>
      <c r="Q19" s="4"/>
    </row>
    <row r="20" spans="1:17">
      <c r="A20" s="6">
        <f t="shared" si="0"/>
        <v>2019</v>
      </c>
      <c r="B20" s="2" t="s">
        <v>2165</v>
      </c>
      <c r="C20" s="2"/>
      <c r="D20" s="2" t="s">
        <v>2099</v>
      </c>
      <c r="E20" s="6">
        <v>4</v>
      </c>
      <c r="F20" s="8" t="s">
        <v>2166</v>
      </c>
      <c r="G20" s="23" t="s">
        <v>3738</v>
      </c>
      <c r="H20" s="9" t="s">
        <v>2167</v>
      </c>
      <c r="I20" s="24" t="s">
        <v>2168</v>
      </c>
      <c r="J20" s="9" t="s">
        <v>2146</v>
      </c>
      <c r="K20" s="24" t="s">
        <v>2169</v>
      </c>
      <c r="L20" s="9" t="s">
        <v>2170</v>
      </c>
      <c r="M20" s="10" t="s">
        <v>2171</v>
      </c>
      <c r="N20" s="2"/>
      <c r="O20" s="2" t="s">
        <v>2103</v>
      </c>
      <c r="P20" s="4"/>
      <c r="Q20" s="4"/>
    </row>
    <row r="21" spans="1:17">
      <c r="A21" s="6">
        <f t="shared" si="0"/>
        <v>2020</v>
      </c>
      <c r="B21" s="2" t="s">
        <v>2172</v>
      </c>
      <c r="C21" s="2"/>
      <c r="D21" s="2" t="s">
        <v>2099</v>
      </c>
      <c r="E21" s="6">
        <v>4</v>
      </c>
      <c r="F21" s="8" t="s">
        <v>2167</v>
      </c>
      <c r="G21" s="23" t="s">
        <v>3739</v>
      </c>
      <c r="H21" s="9" t="s">
        <v>2146</v>
      </c>
      <c r="I21" s="24" t="s">
        <v>2169</v>
      </c>
      <c r="J21" s="9" t="s">
        <v>2170</v>
      </c>
      <c r="K21" s="24" t="s">
        <v>2171</v>
      </c>
      <c r="L21" s="9" t="s">
        <v>2173</v>
      </c>
      <c r="M21" s="10" t="s">
        <v>2174</v>
      </c>
      <c r="N21" s="2"/>
      <c r="O21" s="2" t="s">
        <v>2103</v>
      </c>
      <c r="P21" s="34"/>
      <c r="Q21" s="34"/>
    </row>
    <row r="22" spans="1:17">
      <c r="A22" s="6">
        <f t="shared" si="0"/>
        <v>2021</v>
      </c>
      <c r="B22" s="2" t="s">
        <v>2175</v>
      </c>
      <c r="C22" s="2"/>
      <c r="D22" s="2" t="s">
        <v>2099</v>
      </c>
      <c r="E22" s="6">
        <v>4</v>
      </c>
      <c r="F22" s="8" t="s">
        <v>2146</v>
      </c>
      <c r="G22" s="23" t="s">
        <v>3740</v>
      </c>
      <c r="H22" s="9" t="s">
        <v>2166</v>
      </c>
      <c r="I22" s="24" t="s">
        <v>2176</v>
      </c>
      <c r="J22" s="9" t="s">
        <v>2167</v>
      </c>
      <c r="K22" s="24" t="s">
        <v>2168</v>
      </c>
      <c r="L22" s="9" t="s">
        <v>2177</v>
      </c>
      <c r="M22" s="10" t="s">
        <v>2178</v>
      </c>
      <c r="N22" s="2"/>
      <c r="O22" s="2" t="s">
        <v>2103</v>
      </c>
      <c r="P22" s="34"/>
      <c r="Q22" s="34"/>
    </row>
    <row r="23" spans="1:17">
      <c r="A23" s="6">
        <f t="shared" si="0"/>
        <v>2022</v>
      </c>
      <c r="B23" s="2" t="s">
        <v>2179</v>
      </c>
      <c r="C23" s="2"/>
      <c r="D23" s="2" t="s">
        <v>2099</v>
      </c>
      <c r="E23" s="6">
        <v>4</v>
      </c>
      <c r="F23" s="8" t="s">
        <v>2170</v>
      </c>
      <c r="G23" s="23" t="s">
        <v>3741</v>
      </c>
      <c r="H23" s="9" t="s">
        <v>2166</v>
      </c>
      <c r="I23" s="24" t="s">
        <v>2176</v>
      </c>
      <c r="J23" s="9" t="s">
        <v>2167</v>
      </c>
      <c r="K23" s="24" t="s">
        <v>2168</v>
      </c>
      <c r="L23" s="9" t="s">
        <v>2146</v>
      </c>
      <c r="M23" s="10" t="s">
        <v>2169</v>
      </c>
      <c r="N23" s="2"/>
      <c r="O23" s="2" t="s">
        <v>2103</v>
      </c>
      <c r="P23" s="34"/>
      <c r="Q23" s="34"/>
    </row>
    <row r="24" spans="1:17">
      <c r="A24" s="6">
        <f t="shared" si="0"/>
        <v>2023</v>
      </c>
      <c r="B24" s="2" t="s">
        <v>2180</v>
      </c>
      <c r="C24" s="2"/>
      <c r="D24" s="2" t="s">
        <v>2099</v>
      </c>
      <c r="E24" s="6">
        <v>4</v>
      </c>
      <c r="F24" s="8" t="s">
        <v>2181</v>
      </c>
      <c r="G24" s="23" t="s">
        <v>3742</v>
      </c>
      <c r="H24" s="9" t="s">
        <v>2173</v>
      </c>
      <c r="I24" s="24" t="s">
        <v>2174</v>
      </c>
      <c r="J24" s="9" t="s">
        <v>2182</v>
      </c>
      <c r="K24" s="24" t="s">
        <v>2183</v>
      </c>
      <c r="L24" s="9" t="s">
        <v>2146</v>
      </c>
      <c r="M24" s="10" t="s">
        <v>2169</v>
      </c>
      <c r="N24" s="2"/>
      <c r="O24" s="2" t="s">
        <v>2103</v>
      </c>
      <c r="P24" s="34"/>
      <c r="Q24" s="34"/>
    </row>
    <row r="25" spans="1:17">
      <c r="A25" s="6">
        <f t="shared" si="0"/>
        <v>2024</v>
      </c>
      <c r="B25" s="2" t="s">
        <v>2179</v>
      </c>
      <c r="C25" s="2"/>
      <c r="D25" s="2" t="s">
        <v>2099</v>
      </c>
      <c r="E25" s="6">
        <v>4</v>
      </c>
      <c r="F25" s="8" t="s">
        <v>2173</v>
      </c>
      <c r="G25" s="23" t="s">
        <v>3743</v>
      </c>
      <c r="H25" s="9" t="s">
        <v>2184</v>
      </c>
      <c r="I25" s="24" t="s">
        <v>2185</v>
      </c>
      <c r="J25" s="9" t="s">
        <v>2186</v>
      </c>
      <c r="K25" s="24" t="s">
        <v>2187</v>
      </c>
      <c r="L25" s="9" t="s">
        <v>2177</v>
      </c>
      <c r="M25" s="10" t="s">
        <v>2178</v>
      </c>
      <c r="N25" s="2"/>
      <c r="O25" s="2" t="s">
        <v>2103</v>
      </c>
      <c r="P25" s="34"/>
      <c r="Q25" s="34"/>
    </row>
    <row r="26" spans="1:17">
      <c r="A26" s="6">
        <f t="shared" si="0"/>
        <v>2025</v>
      </c>
      <c r="B26" s="2" t="s">
        <v>2188</v>
      </c>
      <c r="C26" s="2"/>
      <c r="D26" s="2" t="s">
        <v>2099</v>
      </c>
      <c r="E26" s="6">
        <v>4</v>
      </c>
      <c r="F26" s="8" t="s">
        <v>2182</v>
      </c>
      <c r="G26" s="23" t="s">
        <v>3744</v>
      </c>
      <c r="H26" s="9" t="s">
        <v>2189</v>
      </c>
      <c r="I26" s="24" t="s">
        <v>2190</v>
      </c>
      <c r="J26" s="9" t="s">
        <v>2191</v>
      </c>
      <c r="K26" s="24" t="s">
        <v>2192</v>
      </c>
      <c r="L26" s="9" t="s">
        <v>2193</v>
      </c>
      <c r="M26" s="10" t="s">
        <v>2194</v>
      </c>
      <c r="N26" s="2"/>
      <c r="O26" s="2" t="s">
        <v>2103</v>
      </c>
      <c r="P26" s="34"/>
      <c r="Q26" s="34"/>
    </row>
    <row r="27" spans="1:17">
      <c r="A27" s="6">
        <f t="shared" si="0"/>
        <v>2026</v>
      </c>
      <c r="B27" s="2" t="s">
        <v>2195</v>
      </c>
      <c r="C27" s="2"/>
      <c r="D27" s="2" t="s">
        <v>2099</v>
      </c>
      <c r="E27" s="6">
        <v>4</v>
      </c>
      <c r="F27" s="8" t="s">
        <v>2184</v>
      </c>
      <c r="G27" s="23" t="s">
        <v>3745</v>
      </c>
      <c r="H27" s="9" t="s">
        <v>2189</v>
      </c>
      <c r="I27" s="24" t="s">
        <v>2190</v>
      </c>
      <c r="J27" s="9" t="s">
        <v>2186</v>
      </c>
      <c r="K27" s="24" t="s">
        <v>2187</v>
      </c>
      <c r="L27" s="9" t="s">
        <v>2177</v>
      </c>
      <c r="M27" s="10" t="s">
        <v>2178</v>
      </c>
      <c r="N27" s="2"/>
      <c r="O27" s="2" t="s">
        <v>2103</v>
      </c>
      <c r="P27" s="34"/>
      <c r="Q27" s="34"/>
    </row>
    <row r="28" spans="1:17">
      <c r="A28" s="6">
        <f t="shared" si="0"/>
        <v>2027</v>
      </c>
      <c r="B28" s="2" t="s">
        <v>2196</v>
      </c>
      <c r="C28" s="2"/>
      <c r="D28" s="2" t="s">
        <v>2099</v>
      </c>
      <c r="E28" s="6">
        <v>4</v>
      </c>
      <c r="F28" s="8" t="s">
        <v>2186</v>
      </c>
      <c r="G28" s="23" t="s">
        <v>3746</v>
      </c>
      <c r="H28" s="9" t="s">
        <v>2189</v>
      </c>
      <c r="I28" s="24" t="s">
        <v>2190</v>
      </c>
      <c r="J28" s="9" t="s">
        <v>2177</v>
      </c>
      <c r="K28" s="24" t="s">
        <v>2178</v>
      </c>
      <c r="L28" s="9" t="s">
        <v>2193</v>
      </c>
      <c r="M28" s="10" t="s">
        <v>2194</v>
      </c>
      <c r="N28" s="2"/>
      <c r="O28" s="2" t="s">
        <v>2103</v>
      </c>
      <c r="P28" s="34"/>
      <c r="Q28" s="34"/>
    </row>
    <row r="29" spans="1:17">
      <c r="A29" s="6">
        <f t="shared" si="0"/>
        <v>2028</v>
      </c>
      <c r="B29" s="2" t="s">
        <v>2197</v>
      </c>
      <c r="C29" s="2"/>
      <c r="D29" s="2" t="s">
        <v>2099</v>
      </c>
      <c r="E29" s="6">
        <v>4</v>
      </c>
      <c r="F29" s="8" t="s">
        <v>2177</v>
      </c>
      <c r="G29" s="24" t="s">
        <v>2178</v>
      </c>
      <c r="H29" s="9" t="s">
        <v>2182</v>
      </c>
      <c r="I29" s="24" t="s">
        <v>2183</v>
      </c>
      <c r="J29" s="9" t="s">
        <v>2189</v>
      </c>
      <c r="K29" s="24" t="s">
        <v>2190</v>
      </c>
      <c r="L29" s="9" t="s">
        <v>2191</v>
      </c>
      <c r="M29" s="10" t="s">
        <v>2192</v>
      </c>
      <c r="N29" s="2"/>
      <c r="O29" s="2" t="s">
        <v>2103</v>
      </c>
      <c r="P29" s="34"/>
      <c r="Q29" s="34"/>
    </row>
    <row r="30" spans="1:17">
      <c r="A30" s="6">
        <f t="shared" si="0"/>
        <v>2029</v>
      </c>
      <c r="B30" s="2" t="s">
        <v>2198</v>
      </c>
      <c r="C30" s="2"/>
      <c r="D30" s="2" t="s">
        <v>2099</v>
      </c>
      <c r="E30" s="6">
        <v>4</v>
      </c>
      <c r="F30" s="8" t="s">
        <v>2189</v>
      </c>
      <c r="G30" s="24" t="s">
        <v>2190</v>
      </c>
      <c r="H30" s="9" t="s">
        <v>2181</v>
      </c>
      <c r="I30" s="24" t="s">
        <v>2199</v>
      </c>
      <c r="J30" s="9" t="s">
        <v>2173</v>
      </c>
      <c r="K30" s="24" t="s">
        <v>2174</v>
      </c>
      <c r="L30" s="9" t="s">
        <v>2182</v>
      </c>
      <c r="M30" s="10" t="s">
        <v>2183</v>
      </c>
      <c r="N30" s="2"/>
      <c r="O30" s="2" t="s">
        <v>2103</v>
      </c>
      <c r="P30" s="34"/>
      <c r="Q30" s="34"/>
    </row>
    <row r="31" spans="1:17">
      <c r="A31" s="6">
        <f t="shared" si="0"/>
        <v>2030</v>
      </c>
      <c r="B31" s="2" t="s">
        <v>2198</v>
      </c>
      <c r="C31" s="2"/>
      <c r="D31" s="2" t="s">
        <v>2099</v>
      </c>
      <c r="E31" s="6">
        <v>4</v>
      </c>
      <c r="F31" s="8" t="s">
        <v>2191</v>
      </c>
      <c r="G31" s="24" t="s">
        <v>2192</v>
      </c>
      <c r="H31" s="9" t="s">
        <v>2166</v>
      </c>
      <c r="I31" s="24" t="s">
        <v>2176</v>
      </c>
      <c r="J31" s="9" t="s">
        <v>2167</v>
      </c>
      <c r="K31" s="24" t="s">
        <v>2168</v>
      </c>
      <c r="L31" s="9" t="s">
        <v>2177</v>
      </c>
      <c r="M31" s="10" t="s">
        <v>2178</v>
      </c>
      <c r="N31" s="2"/>
      <c r="O31" s="2" t="s">
        <v>2103</v>
      </c>
      <c r="P31" s="34"/>
      <c r="Q31" s="34"/>
    </row>
    <row r="32" spans="1:17">
      <c r="A32" s="6">
        <f t="shared" si="0"/>
        <v>2031</v>
      </c>
      <c r="B32" s="2" t="s">
        <v>2198</v>
      </c>
      <c r="C32" s="2"/>
      <c r="D32" s="2" t="s">
        <v>2099</v>
      </c>
      <c r="E32" s="6">
        <v>4</v>
      </c>
      <c r="F32" s="8" t="s">
        <v>2200</v>
      </c>
      <c r="G32" s="24" t="s">
        <v>2201</v>
      </c>
      <c r="H32" s="9" t="s">
        <v>2167</v>
      </c>
      <c r="I32" s="24" t="s">
        <v>2168</v>
      </c>
      <c r="J32" s="9" t="s">
        <v>2146</v>
      </c>
      <c r="K32" s="24" t="s">
        <v>2169</v>
      </c>
      <c r="L32" s="9" t="s">
        <v>2170</v>
      </c>
      <c r="M32" s="10" t="s">
        <v>2171</v>
      </c>
      <c r="N32" s="2"/>
      <c r="O32" s="2" t="s">
        <v>2103</v>
      </c>
      <c r="P32" s="34"/>
      <c r="Q32" s="34"/>
    </row>
    <row r="33" spans="1:17">
      <c r="A33" s="6">
        <f t="shared" si="0"/>
        <v>2032</v>
      </c>
      <c r="B33" s="2" t="s">
        <v>2198</v>
      </c>
      <c r="C33" s="2"/>
      <c r="D33" s="2" t="s">
        <v>2099</v>
      </c>
      <c r="E33" s="6">
        <v>4</v>
      </c>
      <c r="F33" s="8" t="s">
        <v>2193</v>
      </c>
      <c r="G33" s="24" t="s">
        <v>2194</v>
      </c>
      <c r="H33" s="9" t="s">
        <v>2173</v>
      </c>
      <c r="I33" s="24" t="s">
        <v>2174</v>
      </c>
      <c r="J33" s="9" t="s">
        <v>2182</v>
      </c>
      <c r="K33" s="24" t="s">
        <v>2183</v>
      </c>
      <c r="L33" s="9" t="s">
        <v>2146</v>
      </c>
      <c r="M33" s="10" t="s">
        <v>2169</v>
      </c>
      <c r="N33" s="2"/>
      <c r="O33" s="2" t="s">
        <v>2103</v>
      </c>
      <c r="P33" s="34"/>
      <c r="Q33" s="34"/>
    </row>
    <row r="34" spans="1:17">
      <c r="A34" s="6">
        <f t="shared" ref="A34:A67" si="1">ROW()+1999</f>
        <v>2033</v>
      </c>
      <c r="B34" s="2" t="s">
        <v>2202</v>
      </c>
      <c r="C34" s="2"/>
      <c r="D34" s="2" t="s">
        <v>2099</v>
      </c>
      <c r="E34" s="6">
        <v>4</v>
      </c>
      <c r="F34" s="8" t="s">
        <v>2203</v>
      </c>
      <c r="G34" s="24" t="s">
        <v>2204</v>
      </c>
      <c r="H34" s="9" t="s">
        <v>2205</v>
      </c>
      <c r="I34" s="24" t="s">
        <v>2206</v>
      </c>
      <c r="J34" s="9" t="s">
        <v>566</v>
      </c>
      <c r="K34" s="24" t="s">
        <v>2207</v>
      </c>
      <c r="L34" s="9" t="s">
        <v>2208</v>
      </c>
      <c r="M34" s="10" t="s">
        <v>2209</v>
      </c>
      <c r="N34" s="2"/>
      <c r="O34" s="2" t="s">
        <v>2103</v>
      </c>
      <c r="P34" s="34"/>
      <c r="Q34" s="34"/>
    </row>
    <row r="35" spans="1:17">
      <c r="A35" s="6">
        <f t="shared" si="1"/>
        <v>2034</v>
      </c>
      <c r="B35" s="2" t="s">
        <v>2210</v>
      </c>
      <c r="C35" s="2"/>
      <c r="D35" s="2" t="s">
        <v>2099</v>
      </c>
      <c r="E35" s="6">
        <v>4</v>
      </c>
      <c r="F35" s="8" t="s">
        <v>2205</v>
      </c>
      <c r="G35" s="24" t="s">
        <v>2206</v>
      </c>
      <c r="H35" s="9" t="s">
        <v>566</v>
      </c>
      <c r="I35" s="24" t="s">
        <v>2207</v>
      </c>
      <c r="J35" s="9" t="s">
        <v>2208</v>
      </c>
      <c r="K35" s="24" t="s">
        <v>2209</v>
      </c>
      <c r="L35" s="9" t="s">
        <v>2211</v>
      </c>
      <c r="M35" s="10" t="s">
        <v>2212</v>
      </c>
      <c r="N35" s="2"/>
      <c r="O35" s="2" t="s">
        <v>2103</v>
      </c>
      <c r="P35" s="34"/>
      <c r="Q35" s="34"/>
    </row>
    <row r="36" spans="1:17">
      <c r="A36" s="6">
        <f t="shared" si="1"/>
        <v>2035</v>
      </c>
      <c r="B36" s="2" t="s">
        <v>2213</v>
      </c>
      <c r="C36" s="2"/>
      <c r="D36" s="2" t="s">
        <v>2099</v>
      </c>
      <c r="E36" s="6">
        <v>4</v>
      </c>
      <c r="F36" s="8" t="s">
        <v>566</v>
      </c>
      <c r="G36" s="24" t="s">
        <v>2207</v>
      </c>
      <c r="H36" s="9" t="s">
        <v>565</v>
      </c>
      <c r="I36" s="24" t="s">
        <v>2214</v>
      </c>
      <c r="J36" s="9" t="s">
        <v>568</v>
      </c>
      <c r="K36" s="24" t="s">
        <v>2215</v>
      </c>
      <c r="L36" s="9" t="s">
        <v>2208</v>
      </c>
      <c r="M36" s="10" t="s">
        <v>2209</v>
      </c>
      <c r="N36" s="2"/>
      <c r="O36" s="2" t="s">
        <v>2103</v>
      </c>
      <c r="P36" s="34"/>
      <c r="Q36" s="34"/>
    </row>
    <row r="37" spans="1:17">
      <c r="A37" s="6">
        <f t="shared" si="1"/>
        <v>2036</v>
      </c>
      <c r="B37" s="2" t="s">
        <v>2216</v>
      </c>
      <c r="C37" s="2"/>
      <c r="D37" s="2" t="s">
        <v>2099</v>
      </c>
      <c r="E37" s="6">
        <v>4</v>
      </c>
      <c r="F37" s="8" t="s">
        <v>2208</v>
      </c>
      <c r="G37" s="24" t="s">
        <v>2209</v>
      </c>
      <c r="H37" s="9" t="s">
        <v>2211</v>
      </c>
      <c r="I37" s="24" t="s">
        <v>2212</v>
      </c>
      <c r="J37" s="9" t="s">
        <v>565</v>
      </c>
      <c r="K37" s="24" t="s">
        <v>2214</v>
      </c>
      <c r="L37" s="9" t="s">
        <v>2217</v>
      </c>
      <c r="M37" s="10" t="s">
        <v>2218</v>
      </c>
      <c r="N37" s="2"/>
      <c r="O37" s="2" t="s">
        <v>2103</v>
      </c>
      <c r="P37" s="34"/>
      <c r="Q37" s="34"/>
    </row>
    <row r="38" spans="1:17">
      <c r="A38" s="6">
        <f t="shared" si="1"/>
        <v>2037</v>
      </c>
      <c r="B38" s="2" t="s">
        <v>2219</v>
      </c>
      <c r="C38" s="2"/>
      <c r="D38" s="2" t="s">
        <v>2099</v>
      </c>
      <c r="E38" s="6">
        <v>4</v>
      </c>
      <c r="F38" s="8" t="s">
        <v>2211</v>
      </c>
      <c r="G38" s="24" t="s">
        <v>2212</v>
      </c>
      <c r="H38" s="9" t="s">
        <v>565</v>
      </c>
      <c r="I38" s="24" t="s">
        <v>2214</v>
      </c>
      <c r="J38" s="9" t="s">
        <v>2217</v>
      </c>
      <c r="K38" s="24" t="s">
        <v>2218</v>
      </c>
      <c r="L38" s="9" t="s">
        <v>567</v>
      </c>
      <c r="M38" s="10" t="s">
        <v>2220</v>
      </c>
      <c r="N38" s="2"/>
      <c r="O38" s="2" t="s">
        <v>2103</v>
      </c>
      <c r="P38" s="34"/>
      <c r="Q38" s="34"/>
    </row>
    <row r="39" spans="1:17">
      <c r="A39" s="6">
        <f t="shared" si="1"/>
        <v>2038</v>
      </c>
      <c r="B39" s="2" t="s">
        <v>2221</v>
      </c>
      <c r="C39" s="2"/>
      <c r="D39" s="2" t="s">
        <v>2099</v>
      </c>
      <c r="E39" s="6">
        <v>4</v>
      </c>
      <c r="F39" s="8" t="s">
        <v>565</v>
      </c>
      <c r="G39" s="24" t="s">
        <v>2214</v>
      </c>
      <c r="H39" s="9" t="s">
        <v>2217</v>
      </c>
      <c r="I39" s="24" t="s">
        <v>2218</v>
      </c>
      <c r="J39" s="9" t="s">
        <v>567</v>
      </c>
      <c r="K39" s="24" t="s">
        <v>2220</v>
      </c>
      <c r="L39" s="9" t="s">
        <v>568</v>
      </c>
      <c r="M39" s="10" t="s">
        <v>2215</v>
      </c>
      <c r="N39" s="2"/>
      <c r="O39" s="2" t="s">
        <v>2103</v>
      </c>
      <c r="P39" s="34"/>
      <c r="Q39" s="34"/>
    </row>
    <row r="40" spans="1:17">
      <c r="A40" s="6">
        <f t="shared" si="1"/>
        <v>2039</v>
      </c>
      <c r="B40" s="2" t="s">
        <v>2222</v>
      </c>
      <c r="C40" s="2"/>
      <c r="D40" s="2" t="s">
        <v>2099</v>
      </c>
      <c r="E40" s="6">
        <v>4</v>
      </c>
      <c r="F40" s="8" t="s">
        <v>2217</v>
      </c>
      <c r="G40" s="24" t="s">
        <v>2218</v>
      </c>
      <c r="H40" s="9" t="s">
        <v>567</v>
      </c>
      <c r="I40" s="24" t="s">
        <v>2220</v>
      </c>
      <c r="J40" s="9" t="s">
        <v>568</v>
      </c>
      <c r="K40" s="24" t="s">
        <v>2215</v>
      </c>
      <c r="L40" s="9" t="s">
        <v>2223</v>
      </c>
      <c r="M40" s="10" t="s">
        <v>2224</v>
      </c>
      <c r="N40" s="2"/>
      <c r="O40" s="2" t="s">
        <v>2103</v>
      </c>
      <c r="P40" s="34"/>
      <c r="Q40" s="34"/>
    </row>
    <row r="41" spans="1:17">
      <c r="A41" s="6">
        <f t="shared" si="1"/>
        <v>2040</v>
      </c>
      <c r="B41" s="2" t="s">
        <v>2225</v>
      </c>
      <c r="C41" s="2"/>
      <c r="D41" s="2" t="s">
        <v>2099</v>
      </c>
      <c r="E41" s="6">
        <v>4</v>
      </c>
      <c r="F41" s="8" t="s">
        <v>567</v>
      </c>
      <c r="G41" s="24" t="s">
        <v>2220</v>
      </c>
      <c r="H41" s="9" t="s">
        <v>568</v>
      </c>
      <c r="I41" s="24" t="s">
        <v>2215</v>
      </c>
      <c r="J41" s="9" t="s">
        <v>2223</v>
      </c>
      <c r="K41" s="24" t="s">
        <v>2224</v>
      </c>
      <c r="L41" s="9" t="s">
        <v>2203</v>
      </c>
      <c r="M41" s="7" t="s">
        <v>3747</v>
      </c>
      <c r="N41" s="2"/>
      <c r="O41" s="2" t="s">
        <v>2103</v>
      </c>
      <c r="P41" s="34"/>
      <c r="Q41" s="34"/>
    </row>
    <row r="42" spans="1:17">
      <c r="A42" s="6">
        <f t="shared" si="1"/>
        <v>2041</v>
      </c>
      <c r="B42" s="2" t="s">
        <v>2226</v>
      </c>
      <c r="C42" s="2"/>
      <c r="D42" s="2" t="s">
        <v>2099</v>
      </c>
      <c r="E42" s="6">
        <v>4</v>
      </c>
      <c r="F42" s="8" t="s">
        <v>568</v>
      </c>
      <c r="G42" s="24" t="s">
        <v>2215</v>
      </c>
      <c r="H42" s="9" t="s">
        <v>2223</v>
      </c>
      <c r="I42" s="24" t="s">
        <v>2224</v>
      </c>
      <c r="J42" s="9" t="s">
        <v>2203</v>
      </c>
      <c r="K42" s="24" t="s">
        <v>2204</v>
      </c>
      <c r="L42" s="9" t="s">
        <v>2205</v>
      </c>
      <c r="M42" s="10" t="s">
        <v>2206</v>
      </c>
      <c r="N42" s="2"/>
      <c r="O42" s="2" t="s">
        <v>2103</v>
      </c>
      <c r="P42" s="34"/>
      <c r="Q42" s="34"/>
    </row>
    <row r="43" spans="1:17">
      <c r="A43" s="6">
        <f t="shared" si="1"/>
        <v>2042</v>
      </c>
      <c r="B43" s="2" t="s">
        <v>2227</v>
      </c>
      <c r="C43" s="2"/>
      <c r="D43" s="2" t="s">
        <v>2099</v>
      </c>
      <c r="E43" s="6">
        <v>4</v>
      </c>
      <c r="F43" s="8" t="s">
        <v>2223</v>
      </c>
      <c r="G43" s="24" t="s">
        <v>2224</v>
      </c>
      <c r="H43" s="9" t="s">
        <v>2203</v>
      </c>
      <c r="I43" s="24" t="s">
        <v>2204</v>
      </c>
      <c r="J43" s="9" t="s">
        <v>2205</v>
      </c>
      <c r="K43" s="24" t="s">
        <v>2206</v>
      </c>
      <c r="L43" s="9" t="s">
        <v>566</v>
      </c>
      <c r="M43" s="10" t="s">
        <v>2207</v>
      </c>
      <c r="N43" s="2"/>
      <c r="O43" s="2" t="s">
        <v>2103</v>
      </c>
      <c r="P43" s="34"/>
      <c r="Q43" s="34"/>
    </row>
    <row r="44" spans="1:17">
      <c r="A44" s="6">
        <f t="shared" si="1"/>
        <v>2043</v>
      </c>
      <c r="B44" s="2" t="s">
        <v>2228</v>
      </c>
      <c r="C44" s="2"/>
      <c r="D44" s="2" t="s">
        <v>2099</v>
      </c>
      <c r="E44" s="6">
        <v>4</v>
      </c>
      <c r="F44" s="8" t="s">
        <v>2229</v>
      </c>
      <c r="G44" s="24" t="s">
        <v>2230</v>
      </c>
      <c r="H44" s="9" t="s">
        <v>2231</v>
      </c>
      <c r="I44" s="24" t="s">
        <v>2232</v>
      </c>
      <c r="J44" s="9" t="s">
        <v>2233</v>
      </c>
      <c r="K44" s="24" t="s">
        <v>2234</v>
      </c>
      <c r="L44" s="9" t="s">
        <v>2235</v>
      </c>
      <c r="M44" s="10" t="s">
        <v>2236</v>
      </c>
      <c r="N44" s="2"/>
      <c r="O44" s="2" t="s">
        <v>2103</v>
      </c>
      <c r="P44" s="34"/>
      <c r="Q44" s="34"/>
    </row>
    <row r="45" spans="1:17">
      <c r="A45" s="6">
        <f t="shared" si="1"/>
        <v>2044</v>
      </c>
      <c r="B45" s="2" t="s">
        <v>2237</v>
      </c>
      <c r="C45" s="2"/>
      <c r="D45" s="2" t="s">
        <v>2099</v>
      </c>
      <c r="E45" s="6">
        <v>4</v>
      </c>
      <c r="F45" s="8" t="s">
        <v>2231</v>
      </c>
      <c r="G45" s="24" t="s">
        <v>2232</v>
      </c>
      <c r="H45" s="9" t="s">
        <v>2233</v>
      </c>
      <c r="I45" s="24" t="s">
        <v>2234</v>
      </c>
      <c r="J45" s="9" t="s">
        <v>2235</v>
      </c>
      <c r="K45" s="24" t="s">
        <v>2236</v>
      </c>
      <c r="L45" s="9" t="s">
        <v>2238</v>
      </c>
      <c r="M45" s="10" t="s">
        <v>2239</v>
      </c>
      <c r="N45" s="2"/>
      <c r="O45" s="2" t="s">
        <v>2103</v>
      </c>
      <c r="P45" s="34"/>
      <c r="Q45" s="34"/>
    </row>
    <row r="46" spans="1:17">
      <c r="A46" s="6">
        <f t="shared" si="1"/>
        <v>2045</v>
      </c>
      <c r="B46" s="2" t="s">
        <v>2240</v>
      </c>
      <c r="C46" s="2"/>
      <c r="D46" s="2" t="s">
        <v>2099</v>
      </c>
      <c r="E46" s="6">
        <v>4</v>
      </c>
      <c r="F46" s="8" t="s">
        <v>2233</v>
      </c>
      <c r="G46" s="24" t="s">
        <v>2234</v>
      </c>
      <c r="H46" s="9" t="s">
        <v>2235</v>
      </c>
      <c r="I46" s="24" t="s">
        <v>2236</v>
      </c>
      <c r="J46" s="9" t="s">
        <v>2238</v>
      </c>
      <c r="K46" s="24" t="s">
        <v>2239</v>
      </c>
      <c r="L46" s="9" t="s">
        <v>2241</v>
      </c>
      <c r="M46" s="10" t="s">
        <v>2242</v>
      </c>
      <c r="N46" s="2"/>
      <c r="O46" s="2" t="s">
        <v>2103</v>
      </c>
      <c r="P46" s="34"/>
      <c r="Q46" s="34"/>
    </row>
    <row r="47" spans="1:17">
      <c r="A47" s="6">
        <f t="shared" si="1"/>
        <v>2046</v>
      </c>
      <c r="B47" s="2" t="s">
        <v>2243</v>
      </c>
      <c r="C47" s="2"/>
      <c r="D47" s="2" t="s">
        <v>2099</v>
      </c>
      <c r="E47" s="6">
        <v>4</v>
      </c>
      <c r="F47" s="8" t="s">
        <v>2235</v>
      </c>
      <c r="G47" s="24" t="s">
        <v>2236</v>
      </c>
      <c r="H47" s="9" t="s">
        <v>2238</v>
      </c>
      <c r="I47" s="24" t="s">
        <v>2239</v>
      </c>
      <c r="J47" s="9" t="s">
        <v>2241</v>
      </c>
      <c r="K47" s="24" t="s">
        <v>2242</v>
      </c>
      <c r="L47" s="9" t="s">
        <v>2229</v>
      </c>
      <c r="M47" s="10" t="s">
        <v>2230</v>
      </c>
      <c r="N47" s="2"/>
      <c r="O47" s="2" t="s">
        <v>2103</v>
      </c>
      <c r="P47" s="34"/>
      <c r="Q47" s="34"/>
    </row>
    <row r="48" spans="1:17">
      <c r="A48" s="6">
        <f t="shared" si="1"/>
        <v>2047</v>
      </c>
      <c r="B48" s="2" t="s">
        <v>2244</v>
      </c>
      <c r="C48" s="2"/>
      <c r="D48" s="2" t="s">
        <v>2099</v>
      </c>
      <c r="E48" s="6">
        <v>4</v>
      </c>
      <c r="F48" s="8" t="s">
        <v>2238</v>
      </c>
      <c r="G48" s="24" t="s">
        <v>2239</v>
      </c>
      <c r="H48" s="9" t="s">
        <v>2241</v>
      </c>
      <c r="I48" s="24" t="s">
        <v>2242</v>
      </c>
      <c r="J48" s="9" t="s">
        <v>2229</v>
      </c>
      <c r="K48" s="24" t="s">
        <v>2230</v>
      </c>
      <c r="L48" s="9" t="s">
        <v>2231</v>
      </c>
      <c r="M48" s="10" t="s">
        <v>2232</v>
      </c>
      <c r="N48" s="2"/>
      <c r="O48" s="2" t="s">
        <v>2103</v>
      </c>
      <c r="P48" s="34"/>
      <c r="Q48" s="34"/>
    </row>
    <row r="49" spans="1:17">
      <c r="A49" s="6">
        <f t="shared" si="1"/>
        <v>2048</v>
      </c>
      <c r="B49" s="2" t="s">
        <v>2245</v>
      </c>
      <c r="C49" s="2"/>
      <c r="D49" s="2" t="s">
        <v>2099</v>
      </c>
      <c r="E49" s="6">
        <v>4</v>
      </c>
      <c r="F49" s="8" t="s">
        <v>2241</v>
      </c>
      <c r="G49" s="24" t="s">
        <v>2242</v>
      </c>
      <c r="H49" s="9" t="s">
        <v>2229</v>
      </c>
      <c r="I49" s="24" t="s">
        <v>2230</v>
      </c>
      <c r="J49" s="9" t="s">
        <v>2231</v>
      </c>
      <c r="K49" s="24" t="s">
        <v>2232</v>
      </c>
      <c r="L49" s="9" t="s">
        <v>2233</v>
      </c>
      <c r="M49" s="10" t="s">
        <v>2234</v>
      </c>
      <c r="N49" s="2"/>
      <c r="O49" s="2" t="s">
        <v>2103</v>
      </c>
      <c r="P49" s="34"/>
      <c r="Q49" s="34"/>
    </row>
    <row r="50" spans="1:17">
      <c r="A50" s="6">
        <f t="shared" si="1"/>
        <v>2049</v>
      </c>
      <c r="B50" s="2" t="s">
        <v>2246</v>
      </c>
      <c r="C50" s="2"/>
      <c r="D50" s="2" t="s">
        <v>2099</v>
      </c>
      <c r="E50" s="6">
        <v>4</v>
      </c>
      <c r="F50" s="8" t="s">
        <v>2247</v>
      </c>
      <c r="G50" s="24" t="s">
        <v>2248</v>
      </c>
      <c r="H50" s="9" t="s">
        <v>2249</v>
      </c>
      <c r="I50" s="24" t="s">
        <v>2250</v>
      </c>
      <c r="J50" s="9" t="s">
        <v>2251</v>
      </c>
      <c r="K50" s="24" t="s">
        <v>2252</v>
      </c>
      <c r="L50" s="9" t="s">
        <v>2253</v>
      </c>
      <c r="M50" s="10" t="s">
        <v>2254</v>
      </c>
      <c r="N50" s="2"/>
      <c r="O50" s="2" t="s">
        <v>2103</v>
      </c>
      <c r="P50" s="34"/>
      <c r="Q50" s="34"/>
    </row>
    <row r="51" spans="1:17">
      <c r="A51" s="6">
        <f t="shared" si="1"/>
        <v>2050</v>
      </c>
      <c r="B51" s="2" t="s">
        <v>2255</v>
      </c>
      <c r="C51" s="2"/>
      <c r="D51" s="2" t="s">
        <v>2099</v>
      </c>
      <c r="E51" s="6">
        <v>4</v>
      </c>
      <c r="F51" s="8" t="s">
        <v>2249</v>
      </c>
      <c r="G51" s="24" t="s">
        <v>2250</v>
      </c>
      <c r="H51" s="9" t="s">
        <v>2251</v>
      </c>
      <c r="I51" s="24" t="s">
        <v>2252</v>
      </c>
      <c r="J51" s="9" t="s">
        <v>2253</v>
      </c>
      <c r="K51" s="24" t="s">
        <v>2254</v>
      </c>
      <c r="L51" s="9" t="s">
        <v>2256</v>
      </c>
      <c r="M51" s="10" t="s">
        <v>2257</v>
      </c>
      <c r="N51" s="2"/>
      <c r="O51" s="2" t="s">
        <v>2103</v>
      </c>
      <c r="P51" s="34"/>
      <c r="Q51" s="34"/>
    </row>
    <row r="52" spans="1:17">
      <c r="A52" s="6">
        <f t="shared" si="1"/>
        <v>2051</v>
      </c>
      <c r="B52" s="2" t="s">
        <v>2258</v>
      </c>
      <c r="C52" s="2"/>
      <c r="D52" s="2" t="s">
        <v>2099</v>
      </c>
      <c r="E52" s="6">
        <v>4</v>
      </c>
      <c r="F52" s="8" t="s">
        <v>2251</v>
      </c>
      <c r="G52" s="24" t="s">
        <v>2252</v>
      </c>
      <c r="H52" s="9" t="s">
        <v>2253</v>
      </c>
      <c r="I52" s="24" t="s">
        <v>2254</v>
      </c>
      <c r="J52" s="9" t="s">
        <v>2256</v>
      </c>
      <c r="K52" s="24" t="s">
        <v>2257</v>
      </c>
      <c r="L52" s="9" t="s">
        <v>2259</v>
      </c>
      <c r="M52" s="10" t="s">
        <v>2260</v>
      </c>
      <c r="N52" s="2"/>
      <c r="O52" s="2" t="s">
        <v>2103</v>
      </c>
      <c r="P52" s="34"/>
      <c r="Q52" s="34"/>
    </row>
    <row r="53" spans="1:17">
      <c r="A53" s="6">
        <f t="shared" si="1"/>
        <v>2052</v>
      </c>
      <c r="B53" s="2" t="s">
        <v>2261</v>
      </c>
      <c r="C53" s="2"/>
      <c r="D53" s="2" t="s">
        <v>2099</v>
      </c>
      <c r="E53" s="6">
        <v>4</v>
      </c>
      <c r="F53" s="8" t="s">
        <v>2253</v>
      </c>
      <c r="G53" s="24" t="s">
        <v>2254</v>
      </c>
      <c r="H53" s="9" t="s">
        <v>2256</v>
      </c>
      <c r="I53" s="24" t="s">
        <v>2257</v>
      </c>
      <c r="J53" s="9" t="s">
        <v>2259</v>
      </c>
      <c r="K53" s="24" t="s">
        <v>2260</v>
      </c>
      <c r="L53" s="9" t="s">
        <v>2247</v>
      </c>
      <c r="M53" s="10" t="s">
        <v>2248</v>
      </c>
      <c r="N53" s="2"/>
      <c r="O53" s="2" t="s">
        <v>2103</v>
      </c>
      <c r="P53" s="34"/>
      <c r="Q53" s="34"/>
    </row>
    <row r="54" spans="1:17">
      <c r="A54" s="6">
        <f t="shared" si="1"/>
        <v>2053</v>
      </c>
      <c r="B54" s="2" t="s">
        <v>2262</v>
      </c>
      <c r="C54" s="2"/>
      <c r="D54" s="2" t="s">
        <v>2099</v>
      </c>
      <c r="E54" s="6">
        <v>4</v>
      </c>
      <c r="F54" s="8" t="s">
        <v>2256</v>
      </c>
      <c r="G54" s="24" t="s">
        <v>2257</v>
      </c>
      <c r="H54" s="9" t="s">
        <v>2259</v>
      </c>
      <c r="I54" s="24" t="s">
        <v>2260</v>
      </c>
      <c r="J54" s="9" t="s">
        <v>2247</v>
      </c>
      <c r="K54" s="24" t="s">
        <v>2248</v>
      </c>
      <c r="L54" s="9" t="s">
        <v>2249</v>
      </c>
      <c r="M54" s="10" t="s">
        <v>2250</v>
      </c>
      <c r="N54" s="2"/>
      <c r="O54" s="2" t="s">
        <v>2103</v>
      </c>
      <c r="P54" s="34"/>
      <c r="Q54" s="34"/>
    </row>
    <row r="55" spans="1:17">
      <c r="A55" s="6">
        <f t="shared" si="1"/>
        <v>2054</v>
      </c>
      <c r="B55" s="2" t="s">
        <v>2263</v>
      </c>
      <c r="C55" s="2"/>
      <c r="D55" s="2" t="s">
        <v>2099</v>
      </c>
      <c r="E55" s="6">
        <v>4</v>
      </c>
      <c r="F55" s="8" t="s">
        <v>2259</v>
      </c>
      <c r="G55" s="24" t="s">
        <v>2260</v>
      </c>
      <c r="H55" s="9" t="s">
        <v>2247</v>
      </c>
      <c r="I55" s="24" t="s">
        <v>2248</v>
      </c>
      <c r="J55" s="9" t="s">
        <v>2249</v>
      </c>
      <c r="K55" s="24" t="s">
        <v>2250</v>
      </c>
      <c r="L55" s="9" t="s">
        <v>2251</v>
      </c>
      <c r="M55" s="10" t="s">
        <v>2252</v>
      </c>
      <c r="N55" s="2"/>
      <c r="O55" s="2" t="s">
        <v>2103</v>
      </c>
      <c r="P55" s="34"/>
      <c r="Q55" s="34"/>
    </row>
    <row r="56" spans="1:17">
      <c r="A56" s="6">
        <f t="shared" si="1"/>
        <v>2055</v>
      </c>
      <c r="B56" s="2" t="s">
        <v>2264</v>
      </c>
      <c r="C56" s="2"/>
      <c r="D56" s="2" t="s">
        <v>2099</v>
      </c>
      <c r="E56" s="6">
        <v>4</v>
      </c>
      <c r="F56" s="8" t="s">
        <v>2265</v>
      </c>
      <c r="G56" s="23" t="s">
        <v>3748</v>
      </c>
      <c r="H56" s="9" t="s">
        <v>2266</v>
      </c>
      <c r="I56" s="24" t="s">
        <v>2267</v>
      </c>
      <c r="J56" s="9" t="s">
        <v>2268</v>
      </c>
      <c r="K56" s="24" t="s">
        <v>2269</v>
      </c>
      <c r="L56" s="9" t="s">
        <v>2270</v>
      </c>
      <c r="M56" s="10" t="s">
        <v>2271</v>
      </c>
      <c r="N56" s="2"/>
      <c r="O56" s="2" t="s">
        <v>2103</v>
      </c>
      <c r="P56" s="34"/>
      <c r="Q56" s="34"/>
    </row>
    <row r="57" spans="1:17">
      <c r="A57" s="6">
        <f t="shared" si="1"/>
        <v>2056</v>
      </c>
      <c r="B57" s="2" t="s">
        <v>2272</v>
      </c>
      <c r="C57" s="2"/>
      <c r="D57" s="2" t="s">
        <v>2099</v>
      </c>
      <c r="E57" s="6">
        <v>4</v>
      </c>
      <c r="F57" s="8" t="s">
        <v>2266</v>
      </c>
      <c r="G57" s="24" t="s">
        <v>2267</v>
      </c>
      <c r="H57" s="9" t="s">
        <v>2268</v>
      </c>
      <c r="I57" s="24" t="s">
        <v>2269</v>
      </c>
      <c r="J57" s="9" t="s">
        <v>2270</v>
      </c>
      <c r="K57" s="24" t="s">
        <v>2271</v>
      </c>
      <c r="L57" s="9" t="s">
        <v>2273</v>
      </c>
      <c r="M57" s="10" t="s">
        <v>2274</v>
      </c>
      <c r="N57" s="2"/>
      <c r="O57" s="2" t="s">
        <v>2103</v>
      </c>
      <c r="P57" s="34"/>
      <c r="Q57" s="34"/>
    </row>
    <row r="58" spans="1:17">
      <c r="A58" s="6">
        <f t="shared" si="1"/>
        <v>2057</v>
      </c>
      <c r="B58" s="2" t="s">
        <v>2275</v>
      </c>
      <c r="C58" s="2"/>
      <c r="D58" s="2" t="s">
        <v>2099</v>
      </c>
      <c r="E58" s="6">
        <v>4</v>
      </c>
      <c r="F58" s="8" t="s">
        <v>2268</v>
      </c>
      <c r="G58" s="23" t="s">
        <v>3749</v>
      </c>
      <c r="H58" s="9" t="s">
        <v>2270</v>
      </c>
      <c r="I58" s="24" t="s">
        <v>2271</v>
      </c>
      <c r="J58" s="9" t="s">
        <v>2273</v>
      </c>
      <c r="K58" s="24" t="s">
        <v>2274</v>
      </c>
      <c r="L58" s="9" t="s">
        <v>2276</v>
      </c>
      <c r="M58" s="10" t="s">
        <v>2277</v>
      </c>
      <c r="N58" s="2"/>
      <c r="O58" s="2" t="s">
        <v>2103</v>
      </c>
      <c r="P58" s="34"/>
      <c r="Q58" s="34"/>
    </row>
    <row r="59" spans="1:17">
      <c r="A59" s="6">
        <f t="shared" si="1"/>
        <v>2058</v>
      </c>
      <c r="B59" s="2" t="s">
        <v>2278</v>
      </c>
      <c r="C59" s="2"/>
      <c r="D59" s="2" t="s">
        <v>2099</v>
      </c>
      <c r="E59" s="6">
        <v>4</v>
      </c>
      <c r="F59" s="8" t="s">
        <v>2270</v>
      </c>
      <c r="G59" s="24" t="s">
        <v>2271</v>
      </c>
      <c r="H59" s="9" t="s">
        <v>2273</v>
      </c>
      <c r="I59" s="24" t="s">
        <v>2274</v>
      </c>
      <c r="J59" s="9" t="s">
        <v>2276</v>
      </c>
      <c r="K59" s="24" t="s">
        <v>2277</v>
      </c>
      <c r="L59" s="9" t="s">
        <v>2265</v>
      </c>
      <c r="M59" s="10" t="s">
        <v>2279</v>
      </c>
      <c r="N59" s="2"/>
      <c r="O59" s="2" t="s">
        <v>2103</v>
      </c>
      <c r="P59" s="34"/>
      <c r="Q59" s="34"/>
    </row>
    <row r="60" spans="1:17">
      <c r="A60" s="6">
        <f t="shared" si="1"/>
        <v>2059</v>
      </c>
      <c r="B60" s="2" t="s">
        <v>2280</v>
      </c>
      <c r="C60" s="2"/>
      <c r="D60" s="2" t="s">
        <v>2099</v>
      </c>
      <c r="E60" s="6">
        <v>4</v>
      </c>
      <c r="F60" s="8" t="s">
        <v>2273</v>
      </c>
      <c r="G60" s="24" t="s">
        <v>2274</v>
      </c>
      <c r="H60" s="9" t="s">
        <v>2276</v>
      </c>
      <c r="I60" s="24" t="s">
        <v>2277</v>
      </c>
      <c r="J60" s="9" t="s">
        <v>2265</v>
      </c>
      <c r="K60" s="24" t="s">
        <v>2279</v>
      </c>
      <c r="L60" s="9" t="s">
        <v>2266</v>
      </c>
      <c r="M60" s="10" t="s">
        <v>2267</v>
      </c>
      <c r="N60" s="2"/>
      <c r="O60" s="2" t="s">
        <v>2103</v>
      </c>
      <c r="P60" s="34"/>
      <c r="Q60" s="34"/>
    </row>
    <row r="61" spans="1:17">
      <c r="A61" s="6">
        <f t="shared" si="1"/>
        <v>2060</v>
      </c>
      <c r="B61" s="2" t="s">
        <v>2281</v>
      </c>
      <c r="C61" s="2"/>
      <c r="D61" s="2" t="s">
        <v>2099</v>
      </c>
      <c r="E61" s="6">
        <v>4</v>
      </c>
      <c r="F61" s="8" t="s">
        <v>2276</v>
      </c>
      <c r="G61" s="23" t="s">
        <v>3750</v>
      </c>
      <c r="H61" s="9" t="s">
        <v>2265</v>
      </c>
      <c r="I61" s="24" t="s">
        <v>2279</v>
      </c>
      <c r="J61" s="9" t="s">
        <v>2266</v>
      </c>
      <c r="K61" s="24" t="s">
        <v>2267</v>
      </c>
      <c r="L61" s="9" t="s">
        <v>2268</v>
      </c>
      <c r="M61" s="10" t="s">
        <v>2269</v>
      </c>
      <c r="N61" s="2"/>
      <c r="O61" s="2" t="s">
        <v>2103</v>
      </c>
      <c r="P61" s="34"/>
      <c r="Q61" s="34"/>
    </row>
    <row r="62" spans="1:17">
      <c r="A62" s="6">
        <f t="shared" si="1"/>
        <v>2061</v>
      </c>
      <c r="B62" s="2" t="s">
        <v>2282</v>
      </c>
      <c r="C62" s="2"/>
      <c r="D62" s="2" t="s">
        <v>2099</v>
      </c>
      <c r="E62" s="6">
        <v>4</v>
      </c>
      <c r="F62" s="8" t="s">
        <v>2283</v>
      </c>
      <c r="G62" s="24" t="s">
        <v>2284</v>
      </c>
      <c r="H62" s="9" t="s">
        <v>2285</v>
      </c>
      <c r="I62" s="24" t="s">
        <v>2286</v>
      </c>
      <c r="J62" s="9" t="s">
        <v>2287</v>
      </c>
      <c r="K62" s="24" t="s">
        <v>2288</v>
      </c>
      <c r="L62" s="9" t="s">
        <v>2289</v>
      </c>
      <c r="M62" s="10" t="s">
        <v>2290</v>
      </c>
      <c r="N62" s="2"/>
      <c r="O62" s="2" t="s">
        <v>2103</v>
      </c>
      <c r="P62" s="34"/>
      <c r="Q62" s="34"/>
    </row>
    <row r="63" spans="1:17">
      <c r="A63" s="6">
        <f t="shared" si="1"/>
        <v>2062</v>
      </c>
      <c r="B63" s="2" t="s">
        <v>2291</v>
      </c>
      <c r="C63" s="2"/>
      <c r="D63" s="2" t="s">
        <v>2099</v>
      </c>
      <c r="E63" s="6">
        <v>4</v>
      </c>
      <c r="F63" s="8" t="s">
        <v>2285</v>
      </c>
      <c r="G63" s="24" t="s">
        <v>2286</v>
      </c>
      <c r="H63" s="9" t="s">
        <v>2287</v>
      </c>
      <c r="I63" s="24" t="s">
        <v>2288</v>
      </c>
      <c r="J63" s="9" t="s">
        <v>2289</v>
      </c>
      <c r="K63" s="24" t="s">
        <v>2290</v>
      </c>
      <c r="L63" s="20" t="s">
        <v>2292</v>
      </c>
      <c r="M63" s="10" t="s">
        <v>2293</v>
      </c>
      <c r="N63" s="2"/>
      <c r="O63" s="2" t="s">
        <v>2103</v>
      </c>
      <c r="P63" s="34"/>
      <c r="Q63" s="34"/>
    </row>
    <row r="64" spans="1:17">
      <c r="A64" s="6">
        <f t="shared" si="1"/>
        <v>2063</v>
      </c>
      <c r="B64" s="2" t="s">
        <v>2294</v>
      </c>
      <c r="C64" s="2"/>
      <c r="D64" s="2" t="s">
        <v>2099</v>
      </c>
      <c r="E64" s="6">
        <v>4</v>
      </c>
      <c r="F64" s="8" t="s">
        <v>2287</v>
      </c>
      <c r="G64" s="24" t="s">
        <v>2288</v>
      </c>
      <c r="H64" s="9" t="s">
        <v>2289</v>
      </c>
      <c r="I64" s="24" t="s">
        <v>2290</v>
      </c>
      <c r="J64" s="20" t="s">
        <v>2292</v>
      </c>
      <c r="K64" s="24" t="s">
        <v>2293</v>
      </c>
      <c r="L64" s="20" t="s">
        <v>2295</v>
      </c>
      <c r="M64" s="10" t="s">
        <v>2296</v>
      </c>
      <c r="N64" s="2"/>
      <c r="O64" s="2" t="s">
        <v>2103</v>
      </c>
      <c r="P64" s="34"/>
      <c r="Q64" s="34"/>
    </row>
    <row r="65" spans="1:17">
      <c r="A65" s="6">
        <f t="shared" si="1"/>
        <v>2064</v>
      </c>
      <c r="B65" s="2" t="s">
        <v>2297</v>
      </c>
      <c r="C65" s="2"/>
      <c r="D65" s="2" t="s">
        <v>2099</v>
      </c>
      <c r="E65" s="6">
        <v>4</v>
      </c>
      <c r="F65" s="8" t="s">
        <v>2289</v>
      </c>
      <c r="G65" s="24" t="s">
        <v>2290</v>
      </c>
      <c r="H65" s="20" t="s">
        <v>2292</v>
      </c>
      <c r="I65" s="24" t="s">
        <v>2293</v>
      </c>
      <c r="J65" s="20" t="s">
        <v>2295</v>
      </c>
      <c r="K65" s="24" t="s">
        <v>2296</v>
      </c>
      <c r="L65" s="9" t="s">
        <v>2283</v>
      </c>
      <c r="M65" s="10" t="s">
        <v>2284</v>
      </c>
      <c r="N65" s="2"/>
      <c r="O65" s="2" t="s">
        <v>2103</v>
      </c>
      <c r="P65" s="34"/>
      <c r="Q65" s="34"/>
    </row>
    <row r="66" spans="1:17">
      <c r="A66" s="6">
        <f t="shared" si="1"/>
        <v>2065</v>
      </c>
      <c r="B66" s="2" t="s">
        <v>2298</v>
      </c>
      <c r="C66" s="2"/>
      <c r="D66" s="2" t="s">
        <v>2099</v>
      </c>
      <c r="E66" s="6">
        <v>4</v>
      </c>
      <c r="F66" s="11" t="s">
        <v>2292</v>
      </c>
      <c r="G66" s="24" t="s">
        <v>2293</v>
      </c>
      <c r="H66" s="20" t="s">
        <v>2295</v>
      </c>
      <c r="I66" s="24" t="s">
        <v>2296</v>
      </c>
      <c r="J66" s="9" t="s">
        <v>2283</v>
      </c>
      <c r="K66" s="24" t="s">
        <v>2284</v>
      </c>
      <c r="L66" s="9" t="s">
        <v>2285</v>
      </c>
      <c r="M66" s="10" t="s">
        <v>2286</v>
      </c>
      <c r="N66" s="2"/>
      <c r="O66" s="2" t="s">
        <v>2103</v>
      </c>
      <c r="P66" s="34"/>
      <c r="Q66" s="34"/>
    </row>
    <row r="67" spans="1:17">
      <c r="A67" s="6">
        <f t="shared" si="1"/>
        <v>2066</v>
      </c>
      <c r="B67" s="2" t="s">
        <v>2299</v>
      </c>
      <c r="C67" s="2"/>
      <c r="D67" s="2" t="s">
        <v>2099</v>
      </c>
      <c r="E67" s="6">
        <v>4</v>
      </c>
      <c r="F67" s="11" t="s">
        <v>2295</v>
      </c>
      <c r="G67" s="24" t="s">
        <v>2296</v>
      </c>
      <c r="H67" s="9" t="s">
        <v>2283</v>
      </c>
      <c r="I67" s="24" t="s">
        <v>2284</v>
      </c>
      <c r="J67" s="9" t="s">
        <v>2285</v>
      </c>
      <c r="K67" s="24" t="s">
        <v>2286</v>
      </c>
      <c r="L67" s="9" t="s">
        <v>2287</v>
      </c>
      <c r="M67" s="10" t="s">
        <v>2288</v>
      </c>
      <c r="N67" s="2"/>
      <c r="O67" s="2" t="s">
        <v>2103</v>
      </c>
      <c r="P67" s="34"/>
      <c r="Q67" s="34"/>
    </row>
    <row r="68" spans="1:17">
      <c r="A68" s="6"/>
      <c r="B68" s="2"/>
      <c r="C68" s="26"/>
      <c r="D68" s="2"/>
      <c r="E68" s="6"/>
      <c r="F68" s="9"/>
      <c r="G68" s="26"/>
      <c r="H68" s="9"/>
      <c r="I68" s="26"/>
      <c r="J68" s="9"/>
      <c r="K68" s="26"/>
      <c r="L68" s="9"/>
      <c r="M68" s="10"/>
      <c r="N68" s="2"/>
      <c r="O68" s="4"/>
      <c r="P68" s="4"/>
      <c r="Q68" s="4"/>
    </row>
    <row r="69" spans="1:17">
      <c r="A69" s="6"/>
      <c r="B69" s="2"/>
      <c r="C69" s="26"/>
      <c r="D69" s="2"/>
      <c r="E69" s="6"/>
      <c r="F69" s="9"/>
      <c r="G69" s="26"/>
      <c r="H69" s="9"/>
      <c r="I69" s="26"/>
      <c r="J69" s="9"/>
      <c r="K69" s="26"/>
      <c r="L69" s="9"/>
      <c r="M69" s="10"/>
      <c r="N69" s="2"/>
      <c r="O69" s="4"/>
      <c r="P69" s="4"/>
      <c r="Q69" s="4"/>
    </row>
    <row r="70" spans="1:17">
      <c r="A70" s="6"/>
      <c r="B70" s="2"/>
      <c r="C70" s="26"/>
      <c r="D70" s="2"/>
      <c r="E70" s="6"/>
      <c r="F70" s="9"/>
      <c r="G70" s="26"/>
      <c r="H70" s="9"/>
      <c r="I70" s="26"/>
      <c r="J70" s="9"/>
      <c r="K70" s="26"/>
      <c r="L70" s="6"/>
      <c r="M70" s="10"/>
      <c r="N70" s="2"/>
      <c r="O70" s="4"/>
      <c r="P70" s="4"/>
      <c r="Q70" s="4"/>
    </row>
    <row r="71" spans="1:17">
      <c r="A71" s="6"/>
      <c r="B71" s="2"/>
      <c r="C71" s="26"/>
      <c r="D71" s="2"/>
      <c r="E71" s="6"/>
      <c r="F71" s="9"/>
      <c r="G71" s="26"/>
      <c r="H71" s="2"/>
      <c r="I71" s="26"/>
      <c r="J71" s="2"/>
      <c r="K71" s="26"/>
      <c r="L71" s="2"/>
      <c r="M71" s="10"/>
      <c r="N71" s="2"/>
      <c r="O71" s="4"/>
      <c r="P71" s="4"/>
      <c r="Q71" s="4"/>
    </row>
    <row r="72" spans="1:17">
      <c r="A72" s="6"/>
      <c r="B72" s="2"/>
      <c r="C72" s="26"/>
      <c r="D72" s="2"/>
      <c r="E72" s="6"/>
      <c r="F72" s="9"/>
      <c r="G72" s="26"/>
      <c r="H72" s="9"/>
      <c r="I72" s="26"/>
      <c r="J72" s="9"/>
      <c r="K72" s="26"/>
      <c r="L72" s="9"/>
      <c r="M72" s="10"/>
      <c r="N72" s="2"/>
      <c r="O72" s="4"/>
      <c r="P72" s="4"/>
      <c r="Q72" s="4"/>
    </row>
    <row r="73" spans="1:17">
      <c r="A73" s="6"/>
      <c r="B73" s="2"/>
      <c r="C73" s="26"/>
      <c r="D73" s="2"/>
      <c r="E73" s="6"/>
      <c r="F73" s="9"/>
      <c r="G73" s="26"/>
      <c r="H73" s="9"/>
      <c r="I73" s="26"/>
      <c r="J73" s="9"/>
      <c r="K73" s="26"/>
      <c r="L73" s="9"/>
      <c r="M73" s="10"/>
      <c r="N73" s="2"/>
      <c r="O73" s="4"/>
      <c r="P73" s="4"/>
      <c r="Q73" s="4"/>
    </row>
    <row r="74" spans="1:17">
      <c r="A74" s="6"/>
      <c r="B74" s="2"/>
      <c r="C74" s="26"/>
      <c r="D74" s="2"/>
      <c r="E74" s="6"/>
      <c r="F74" s="9"/>
      <c r="G74" s="26"/>
      <c r="H74" s="9"/>
      <c r="I74" s="26"/>
      <c r="J74" s="9"/>
      <c r="K74" s="26"/>
      <c r="L74" s="2"/>
      <c r="M74" s="10"/>
      <c r="N74" s="2"/>
      <c r="O74" s="4"/>
      <c r="P74" s="4"/>
      <c r="Q74" s="4"/>
    </row>
    <row r="75" spans="1:17">
      <c r="A75" s="6"/>
      <c r="B75" s="2"/>
      <c r="C75" s="26"/>
      <c r="D75" s="2"/>
      <c r="E75" s="6"/>
      <c r="F75" s="9"/>
      <c r="G75" s="6"/>
      <c r="H75" s="9"/>
      <c r="I75" s="6"/>
      <c r="J75" s="6"/>
      <c r="K75" s="6"/>
      <c r="L75" s="9"/>
      <c r="M75" s="35"/>
      <c r="N75" s="2"/>
      <c r="O75" s="4"/>
      <c r="P75" s="4"/>
      <c r="Q75" s="4"/>
    </row>
    <row r="76" spans="1:17">
      <c r="A76" s="6"/>
      <c r="B76" s="2"/>
      <c r="C76" s="26"/>
      <c r="D76" s="2"/>
      <c r="E76" s="6"/>
      <c r="F76" s="9"/>
      <c r="G76" s="6"/>
      <c r="H76" s="2"/>
      <c r="I76" s="6"/>
      <c r="J76" s="9"/>
      <c r="K76" s="6"/>
      <c r="L76" s="9"/>
      <c r="M76" s="35"/>
      <c r="N76" s="2"/>
      <c r="O76" s="4"/>
      <c r="P76" s="4"/>
      <c r="Q76" s="4"/>
    </row>
    <row r="77" spans="1:17">
      <c r="A77" s="6"/>
      <c r="B77" s="2"/>
      <c r="C77" s="26"/>
      <c r="D77" s="2"/>
      <c r="E77" s="6"/>
      <c r="F77" s="9"/>
      <c r="G77" s="6"/>
      <c r="H77" s="9"/>
      <c r="I77" s="6"/>
      <c r="J77" s="9"/>
      <c r="K77" s="6"/>
      <c r="L77" s="9"/>
      <c r="M77" s="35"/>
      <c r="N77" s="2"/>
      <c r="O77" s="4"/>
      <c r="P77" s="4"/>
      <c r="Q77" s="4"/>
    </row>
    <row r="78" spans="1:17">
      <c r="A78" s="6"/>
      <c r="B78" s="2"/>
      <c r="C78" s="26"/>
      <c r="D78" s="2"/>
      <c r="E78" s="6"/>
      <c r="F78" s="9"/>
      <c r="G78" s="6"/>
      <c r="H78" s="9"/>
      <c r="I78" s="6"/>
      <c r="J78" s="9"/>
      <c r="K78" s="6"/>
      <c r="L78" s="9"/>
      <c r="M78" s="35"/>
      <c r="N78" s="2"/>
      <c r="O78" s="4"/>
      <c r="P78" s="4"/>
      <c r="Q78" s="4"/>
    </row>
    <row r="79" spans="1:17">
      <c r="A79" s="6"/>
      <c r="B79" s="2"/>
      <c r="C79" s="26"/>
      <c r="D79" s="2"/>
      <c r="E79" s="6"/>
      <c r="F79" s="9"/>
      <c r="G79" s="6"/>
      <c r="H79" s="9"/>
      <c r="I79" s="6"/>
      <c r="J79" s="2"/>
      <c r="K79" s="6"/>
      <c r="L79" s="9"/>
      <c r="M79" s="35"/>
      <c r="N79" s="2"/>
      <c r="O79" s="4"/>
      <c r="P79" s="4"/>
      <c r="Q79" s="4"/>
    </row>
    <row r="80" spans="1:17">
      <c r="A80" s="6"/>
      <c r="B80" s="2"/>
      <c r="C80" s="26"/>
      <c r="D80" s="2"/>
      <c r="E80" s="6"/>
      <c r="F80" s="9"/>
      <c r="G80" s="6"/>
      <c r="H80" s="9"/>
      <c r="I80" s="6"/>
      <c r="J80" s="2"/>
      <c r="K80" s="6"/>
      <c r="L80" s="6"/>
      <c r="M80" s="35"/>
      <c r="N80" s="2"/>
      <c r="O80" s="4"/>
      <c r="P80" s="4"/>
      <c r="Q80" s="4"/>
    </row>
    <row r="81" spans="1:17">
      <c r="A81" s="6"/>
      <c r="B81" s="2"/>
      <c r="C81" s="26"/>
      <c r="D81" s="2"/>
      <c r="E81" s="6"/>
      <c r="F81" s="9"/>
      <c r="G81" s="6"/>
      <c r="H81" s="6"/>
      <c r="I81" s="6"/>
      <c r="J81" s="6"/>
      <c r="K81" s="6"/>
      <c r="L81" s="2"/>
      <c r="M81" s="35"/>
      <c r="N81" s="2"/>
      <c r="O81" s="4"/>
      <c r="P81" s="4"/>
      <c r="Q81" s="4"/>
    </row>
    <row r="82" spans="1:17">
      <c r="A82" s="6"/>
      <c r="B82" s="2"/>
      <c r="C82" s="26"/>
      <c r="D82" s="2"/>
      <c r="E82" s="6"/>
      <c r="F82" s="9"/>
      <c r="G82" s="6"/>
      <c r="H82" s="9"/>
      <c r="I82" s="6"/>
      <c r="J82" s="9"/>
      <c r="K82" s="6"/>
      <c r="L82" s="9"/>
      <c r="M82" s="35"/>
      <c r="N82" s="2"/>
      <c r="O82" s="4"/>
      <c r="P82" s="4"/>
      <c r="Q82" s="4"/>
    </row>
    <row r="83" spans="1:17">
      <c r="A83" s="6"/>
      <c r="B83" s="2"/>
      <c r="C83" s="26"/>
      <c r="D83" s="2"/>
      <c r="E83" s="6"/>
      <c r="F83" s="9"/>
      <c r="G83" s="6"/>
      <c r="H83" s="9"/>
      <c r="I83" s="6"/>
      <c r="J83" s="9"/>
      <c r="K83" s="6"/>
      <c r="L83" s="9"/>
      <c r="M83" s="35"/>
      <c r="N83" s="2"/>
      <c r="O83" s="4"/>
      <c r="P83" s="4"/>
      <c r="Q83" s="4"/>
    </row>
    <row r="84" spans="1:17">
      <c r="A84" s="6"/>
      <c r="B84" s="2"/>
      <c r="C84" s="26"/>
      <c r="D84" s="2"/>
      <c r="E84" s="6"/>
      <c r="F84" s="9"/>
      <c r="G84" s="6"/>
      <c r="H84" s="9"/>
      <c r="I84" s="6"/>
      <c r="J84" s="9"/>
      <c r="K84" s="6"/>
      <c r="L84" s="9"/>
      <c r="M84" s="35"/>
      <c r="N84" s="2"/>
      <c r="O84" s="4"/>
      <c r="P84" s="4"/>
      <c r="Q84" s="4"/>
    </row>
    <row r="85" spans="1:17">
      <c r="A85" s="6"/>
      <c r="B85" s="2"/>
      <c r="C85" s="26"/>
      <c r="D85" s="2"/>
      <c r="E85" s="6"/>
      <c r="F85" s="9"/>
      <c r="G85" s="6"/>
      <c r="H85" s="9"/>
      <c r="I85" s="6"/>
      <c r="J85" s="9"/>
      <c r="K85" s="6"/>
      <c r="L85" s="9"/>
      <c r="M85" s="35"/>
      <c r="N85" s="2"/>
      <c r="O85" s="4"/>
      <c r="P85" s="4"/>
      <c r="Q85" s="4"/>
    </row>
    <row r="86" spans="1:17">
      <c r="A86" s="6"/>
      <c r="B86" s="2"/>
      <c r="C86" s="26"/>
      <c r="D86" s="2"/>
      <c r="E86" s="6"/>
      <c r="F86" s="9"/>
      <c r="G86" s="6"/>
      <c r="H86" s="2"/>
      <c r="I86" s="6"/>
      <c r="J86" s="9"/>
      <c r="K86" s="6"/>
      <c r="L86" s="9"/>
      <c r="M86" s="35"/>
      <c r="N86" s="2"/>
      <c r="O86" s="4"/>
      <c r="P86" s="4"/>
      <c r="Q86" s="4"/>
    </row>
    <row r="87" spans="1:17">
      <c r="A87" s="6"/>
      <c r="B87" s="2"/>
      <c r="C87" s="26"/>
      <c r="D87" s="2"/>
      <c r="E87" s="6"/>
      <c r="F87" s="9"/>
      <c r="G87" s="6"/>
      <c r="H87" s="9"/>
      <c r="I87" s="6"/>
      <c r="J87" s="9"/>
      <c r="K87" s="6"/>
      <c r="L87" s="9"/>
      <c r="M87" s="35"/>
      <c r="N87" s="2"/>
      <c r="O87" s="4"/>
      <c r="P87" s="4"/>
      <c r="Q87" s="4"/>
    </row>
    <row r="88" spans="1:17">
      <c r="A88" s="6"/>
      <c r="B88" s="2"/>
      <c r="C88" s="26"/>
      <c r="D88" s="2"/>
      <c r="E88" s="6"/>
      <c r="F88" s="9"/>
      <c r="G88" s="6"/>
      <c r="H88" s="9"/>
      <c r="I88" s="6"/>
      <c r="J88" s="9"/>
      <c r="K88" s="6"/>
      <c r="L88" s="9"/>
      <c r="M88" s="35"/>
      <c r="N88" s="2"/>
      <c r="O88" s="4"/>
      <c r="P88" s="4"/>
      <c r="Q88" s="4"/>
    </row>
    <row r="89" spans="1:17">
      <c r="A89" s="4"/>
      <c r="B89" s="4"/>
      <c r="C89" s="4"/>
      <c r="D89" s="4"/>
      <c r="E89" s="4"/>
      <c r="F89" s="4"/>
      <c r="G89" s="4"/>
      <c r="H89" s="4"/>
      <c r="I89" s="4"/>
      <c r="J89" s="4"/>
      <c r="K89" s="4"/>
      <c r="L89" s="4"/>
      <c r="M89" s="35"/>
      <c r="N89" s="4"/>
      <c r="O89" s="4"/>
      <c r="P89" s="4"/>
      <c r="Q89" s="4"/>
    </row>
    <row r="90" spans="1:17">
      <c r="A90" s="4"/>
      <c r="B90" s="4"/>
      <c r="C90" s="4"/>
      <c r="D90" s="4"/>
      <c r="E90" s="4"/>
      <c r="F90" s="4"/>
      <c r="G90" s="4"/>
      <c r="H90" s="4"/>
      <c r="I90" s="4"/>
      <c r="J90" s="4"/>
      <c r="K90" s="4"/>
      <c r="L90" s="4"/>
      <c r="M90" s="35"/>
      <c r="N90" s="4"/>
      <c r="O90" s="4"/>
      <c r="P90" s="4"/>
      <c r="Q90" s="4"/>
    </row>
    <row r="91" spans="1:17">
      <c r="A91" s="4"/>
      <c r="B91" s="4"/>
      <c r="C91" s="4"/>
      <c r="D91" s="4"/>
      <c r="E91" s="4"/>
      <c r="F91" s="4"/>
      <c r="G91" s="4"/>
      <c r="H91" s="4"/>
      <c r="I91" s="4"/>
      <c r="J91" s="4"/>
      <c r="K91" s="4"/>
      <c r="L91" s="4"/>
      <c r="M91" s="35"/>
      <c r="N91" s="4"/>
      <c r="O91" s="4"/>
      <c r="P91" s="4"/>
      <c r="Q91" s="4"/>
    </row>
    <row r="92" spans="1:17">
      <c r="A92" s="4"/>
      <c r="B92" s="4"/>
      <c r="C92" s="4"/>
      <c r="D92" s="4"/>
      <c r="E92" s="4"/>
      <c r="F92" s="4"/>
      <c r="G92" s="4"/>
      <c r="H92" s="4"/>
      <c r="I92" s="4"/>
      <c r="J92" s="4"/>
      <c r="K92" s="4"/>
      <c r="L92" s="4"/>
      <c r="M92" s="35"/>
      <c r="N92" s="4"/>
      <c r="O92" s="4"/>
      <c r="P92" s="4"/>
      <c r="Q92" s="4"/>
    </row>
    <row r="93" spans="1:17">
      <c r="A93" s="4"/>
      <c r="B93" s="4"/>
      <c r="C93" s="4"/>
      <c r="D93" s="4"/>
      <c r="E93" s="4"/>
      <c r="F93" s="4"/>
      <c r="G93" s="4"/>
      <c r="H93" s="4"/>
      <c r="I93" s="4"/>
      <c r="J93" s="4"/>
      <c r="K93" s="4"/>
      <c r="L93" s="4"/>
      <c r="M93" s="35"/>
      <c r="N93" s="4"/>
      <c r="O93" s="4"/>
      <c r="P93" s="4"/>
      <c r="Q93" s="4"/>
    </row>
    <row r="94" spans="1:17">
      <c r="A94" s="4"/>
      <c r="B94" s="4"/>
      <c r="C94" s="4"/>
      <c r="D94" s="4"/>
      <c r="E94" s="4"/>
      <c r="F94" s="4"/>
      <c r="G94" s="4"/>
      <c r="H94" s="4"/>
      <c r="I94" s="4"/>
      <c r="J94" s="4"/>
      <c r="K94" s="4"/>
      <c r="L94" s="4"/>
      <c r="M94" s="35"/>
      <c r="N94" s="4"/>
      <c r="O94" s="4"/>
      <c r="P94" s="4"/>
      <c r="Q94" s="4"/>
    </row>
    <row r="95" spans="1:17">
      <c r="A95" s="4"/>
      <c r="B95" s="4"/>
      <c r="C95" s="4"/>
      <c r="D95" s="4"/>
      <c r="E95" s="4"/>
      <c r="F95" s="4"/>
      <c r="G95" s="4"/>
      <c r="H95" s="4"/>
      <c r="I95" s="4"/>
      <c r="J95" s="4"/>
      <c r="K95" s="4"/>
      <c r="L95" s="4"/>
      <c r="M95" s="35"/>
      <c r="N95" s="4"/>
      <c r="O95" s="4"/>
      <c r="P95" s="4"/>
      <c r="Q95" s="4"/>
    </row>
    <row r="96" spans="1:17">
      <c r="A96" s="4"/>
      <c r="B96" s="4"/>
      <c r="C96" s="4"/>
      <c r="D96" s="4"/>
      <c r="E96" s="4"/>
      <c r="F96" s="4"/>
      <c r="G96" s="4"/>
      <c r="H96" s="4"/>
      <c r="I96" s="4"/>
      <c r="J96" s="4"/>
      <c r="K96" s="4"/>
      <c r="L96" s="4"/>
      <c r="M96" s="35"/>
      <c r="N96" s="4"/>
      <c r="O96" s="4"/>
      <c r="P96" s="4"/>
      <c r="Q96" s="4"/>
    </row>
    <row r="97" spans="1:17">
      <c r="A97" s="4"/>
      <c r="B97" s="4"/>
      <c r="C97" s="4"/>
      <c r="D97" s="4"/>
      <c r="E97" s="4"/>
      <c r="F97" s="4"/>
      <c r="G97" s="4"/>
      <c r="H97" s="4"/>
      <c r="I97" s="4"/>
      <c r="J97" s="4"/>
      <c r="K97" s="4"/>
      <c r="L97" s="4"/>
      <c r="M97" s="35"/>
      <c r="N97" s="4"/>
      <c r="O97" s="4"/>
      <c r="P97" s="4"/>
      <c r="Q97" s="4"/>
    </row>
    <row r="98" spans="1:17">
      <c r="A98" s="4"/>
      <c r="B98" s="4"/>
      <c r="C98" s="4"/>
      <c r="D98" s="4"/>
      <c r="E98" s="4"/>
      <c r="F98" s="4"/>
      <c r="G98" s="4"/>
      <c r="H98" s="4"/>
      <c r="I98" s="4"/>
      <c r="J98" s="4"/>
      <c r="K98" s="4"/>
      <c r="L98" s="4"/>
      <c r="M98" s="35"/>
      <c r="N98" s="4"/>
      <c r="O98" s="4"/>
      <c r="P98" s="4"/>
      <c r="Q98" s="4"/>
    </row>
    <row r="99" spans="1:17">
      <c r="A99" s="4"/>
      <c r="B99" s="4"/>
      <c r="C99" s="4"/>
      <c r="D99" s="4"/>
      <c r="E99" s="4"/>
      <c r="F99" s="4"/>
      <c r="G99" s="4"/>
      <c r="H99" s="4"/>
      <c r="I99" s="4"/>
      <c r="J99" s="4"/>
      <c r="K99" s="4"/>
      <c r="L99" s="4"/>
      <c r="M99" s="35"/>
      <c r="N99" s="4"/>
      <c r="O99" s="4"/>
      <c r="P99" s="4"/>
      <c r="Q99" s="4"/>
    </row>
    <row r="100" spans="1:17">
      <c r="A100" s="4"/>
      <c r="B100" s="4"/>
      <c r="C100" s="4"/>
      <c r="D100" s="4"/>
      <c r="E100" s="4"/>
      <c r="F100" s="4"/>
      <c r="G100" s="4"/>
      <c r="H100" s="4"/>
      <c r="I100" s="4"/>
      <c r="J100" s="4"/>
      <c r="K100" s="4"/>
      <c r="L100" s="4"/>
      <c r="M100" s="35"/>
      <c r="N100" s="4"/>
      <c r="O100" s="4"/>
      <c r="P100" s="4"/>
      <c r="Q100" s="4"/>
    </row>
    <row r="101" spans="1:17">
      <c r="A101" s="4"/>
      <c r="B101" s="4"/>
      <c r="C101" s="4"/>
      <c r="D101" s="4"/>
      <c r="E101" s="4"/>
      <c r="F101" s="4"/>
      <c r="G101" s="4"/>
      <c r="H101" s="4"/>
      <c r="I101" s="4"/>
      <c r="J101" s="4"/>
      <c r="K101" s="4"/>
      <c r="L101" s="4"/>
      <c r="M101" s="35"/>
      <c r="N101" s="4"/>
      <c r="O101" s="4"/>
      <c r="P101" s="4"/>
      <c r="Q101" s="4"/>
    </row>
    <row r="102" spans="1:17">
      <c r="A102" s="4"/>
      <c r="B102" s="4"/>
      <c r="C102" s="4"/>
      <c r="D102" s="4"/>
      <c r="E102" s="4"/>
      <c r="F102" s="4"/>
      <c r="G102" s="4"/>
      <c r="H102" s="4"/>
      <c r="I102" s="4"/>
      <c r="J102" s="4"/>
      <c r="K102" s="4"/>
      <c r="L102" s="4"/>
      <c r="M102" s="35"/>
      <c r="N102" s="4"/>
      <c r="O102" s="4"/>
      <c r="P102" s="4"/>
      <c r="Q102" s="4"/>
    </row>
    <row r="103" spans="1:17">
      <c r="A103" s="4"/>
      <c r="B103" s="4"/>
      <c r="C103" s="4"/>
      <c r="D103" s="4"/>
      <c r="E103" s="4"/>
      <c r="F103" s="4"/>
      <c r="G103" s="4"/>
      <c r="H103" s="4"/>
      <c r="I103" s="4"/>
      <c r="J103" s="4"/>
      <c r="K103" s="4"/>
      <c r="L103" s="4"/>
      <c r="M103" s="35"/>
      <c r="N103" s="4"/>
      <c r="O103" s="4"/>
      <c r="P103" s="4"/>
      <c r="Q103" s="4"/>
    </row>
    <row r="104" spans="1:17">
      <c r="A104" s="4"/>
      <c r="B104" s="4"/>
      <c r="C104" s="4"/>
      <c r="D104" s="4"/>
      <c r="E104" s="4"/>
      <c r="F104" s="4"/>
      <c r="G104" s="4"/>
      <c r="H104" s="4"/>
      <c r="I104" s="4"/>
      <c r="J104" s="4"/>
      <c r="K104" s="4"/>
      <c r="L104" s="4"/>
      <c r="M104" s="35"/>
      <c r="N104" s="4"/>
      <c r="O104" s="4"/>
      <c r="P104" s="4"/>
      <c r="Q104" s="4"/>
    </row>
    <row r="105" spans="1:17">
      <c r="A105" s="4"/>
      <c r="B105" s="4"/>
      <c r="C105" s="4"/>
      <c r="D105" s="4"/>
      <c r="E105" s="4"/>
      <c r="F105" s="4"/>
      <c r="G105" s="4"/>
      <c r="H105" s="4"/>
      <c r="I105" s="4"/>
      <c r="J105" s="4"/>
      <c r="K105" s="4"/>
      <c r="L105" s="4"/>
      <c r="M105" s="35"/>
      <c r="N105" s="4"/>
      <c r="O105" s="4"/>
      <c r="P105" s="4"/>
      <c r="Q105" s="4"/>
    </row>
    <row r="106" spans="1:17">
      <c r="A106" s="4"/>
      <c r="B106" s="4"/>
      <c r="C106" s="4"/>
      <c r="D106" s="4"/>
      <c r="E106" s="4"/>
      <c r="F106" s="4"/>
      <c r="G106" s="4"/>
      <c r="H106" s="4"/>
      <c r="I106" s="4"/>
      <c r="J106" s="4"/>
      <c r="K106" s="4"/>
      <c r="L106" s="4"/>
      <c r="M106" s="35"/>
      <c r="N106" s="4"/>
      <c r="O106" s="4"/>
      <c r="P106" s="4"/>
      <c r="Q106" s="4"/>
    </row>
    <row r="107" spans="1:17">
      <c r="A107" s="4"/>
      <c r="B107" s="4"/>
      <c r="C107" s="4"/>
      <c r="D107" s="4"/>
      <c r="E107" s="4"/>
      <c r="F107" s="4"/>
      <c r="G107" s="4"/>
      <c r="H107" s="4"/>
      <c r="I107" s="4"/>
      <c r="J107" s="4"/>
      <c r="K107" s="4"/>
      <c r="L107" s="4"/>
      <c r="M107" s="35"/>
      <c r="N107" s="4"/>
      <c r="O107" s="4"/>
      <c r="P107" s="4"/>
      <c r="Q107" s="4"/>
    </row>
    <row r="108" spans="1:17">
      <c r="A108" s="4"/>
      <c r="B108" s="4"/>
      <c r="C108" s="4"/>
      <c r="D108" s="4"/>
      <c r="E108" s="4"/>
      <c r="F108" s="4"/>
      <c r="G108" s="4"/>
      <c r="H108" s="4"/>
      <c r="I108" s="4"/>
      <c r="J108" s="4"/>
      <c r="K108" s="4"/>
      <c r="L108" s="4"/>
      <c r="M108" s="35"/>
      <c r="N108" s="4"/>
      <c r="O108" s="4"/>
      <c r="P108" s="4"/>
      <c r="Q108" s="4"/>
    </row>
    <row r="109" spans="1:17">
      <c r="A109" s="4"/>
      <c r="B109" s="4"/>
      <c r="C109" s="4"/>
      <c r="D109" s="4"/>
      <c r="E109" s="4"/>
      <c r="F109" s="4"/>
      <c r="G109" s="4"/>
      <c r="H109" s="4"/>
      <c r="I109" s="4"/>
      <c r="J109" s="4"/>
      <c r="K109" s="4"/>
      <c r="L109" s="4"/>
      <c r="M109" s="35"/>
      <c r="N109" s="4"/>
      <c r="O109" s="4"/>
      <c r="P109" s="4"/>
      <c r="Q109" s="4"/>
    </row>
    <row r="110" spans="1:17">
      <c r="A110" s="4"/>
      <c r="B110" s="4"/>
      <c r="C110" s="4"/>
      <c r="D110" s="4"/>
      <c r="E110" s="4"/>
      <c r="F110" s="4"/>
      <c r="G110" s="4"/>
      <c r="H110" s="4"/>
      <c r="I110" s="4"/>
      <c r="J110" s="4"/>
      <c r="K110" s="4"/>
      <c r="L110" s="4"/>
      <c r="M110" s="35"/>
      <c r="N110" s="4"/>
      <c r="O110" s="4"/>
      <c r="P110" s="4"/>
      <c r="Q110" s="4"/>
    </row>
    <row r="111" spans="1:17">
      <c r="A111" s="4"/>
      <c r="B111" s="4"/>
      <c r="C111" s="4"/>
      <c r="D111" s="4"/>
      <c r="E111" s="4"/>
      <c r="F111" s="4"/>
      <c r="G111" s="4"/>
      <c r="H111" s="4"/>
      <c r="I111" s="4"/>
      <c r="J111" s="4"/>
      <c r="K111" s="4"/>
      <c r="L111" s="4"/>
      <c r="M111" s="35"/>
      <c r="N111" s="4"/>
      <c r="O111" s="4"/>
      <c r="P111" s="4"/>
      <c r="Q111" s="4"/>
    </row>
    <row r="112" spans="1:17">
      <c r="A112" s="4"/>
      <c r="B112" s="4"/>
      <c r="C112" s="4"/>
      <c r="D112" s="4"/>
      <c r="E112" s="4"/>
      <c r="F112" s="4"/>
      <c r="G112" s="4"/>
      <c r="H112" s="4"/>
      <c r="I112" s="4"/>
      <c r="J112" s="4"/>
      <c r="K112" s="4"/>
      <c r="L112" s="4"/>
      <c r="M112" s="35"/>
      <c r="N112" s="4"/>
      <c r="O112" s="4"/>
      <c r="P112" s="4"/>
      <c r="Q112" s="4"/>
    </row>
    <row r="113" spans="1:17">
      <c r="A113" s="4"/>
      <c r="B113" s="4"/>
      <c r="C113" s="4"/>
      <c r="D113" s="4"/>
      <c r="E113" s="4"/>
      <c r="F113" s="4"/>
      <c r="G113" s="4"/>
      <c r="H113" s="4"/>
      <c r="I113" s="4"/>
      <c r="J113" s="4"/>
      <c r="K113" s="4"/>
      <c r="L113" s="4"/>
      <c r="M113" s="35"/>
      <c r="N113" s="4"/>
      <c r="O113" s="4"/>
      <c r="P113" s="4"/>
      <c r="Q113" s="4"/>
    </row>
    <row r="114" spans="1:17">
      <c r="A114" s="4"/>
      <c r="B114" s="4"/>
      <c r="C114" s="4"/>
      <c r="D114" s="4"/>
      <c r="E114" s="4"/>
      <c r="F114" s="4"/>
      <c r="G114" s="4"/>
      <c r="H114" s="4"/>
      <c r="I114" s="4"/>
      <c r="J114" s="4"/>
      <c r="K114" s="4"/>
      <c r="L114" s="4"/>
      <c r="M114" s="35"/>
      <c r="N114" s="4"/>
      <c r="O114" s="4"/>
      <c r="P114" s="4"/>
      <c r="Q114" s="4"/>
    </row>
    <row r="115" spans="1:17">
      <c r="A115" s="4"/>
      <c r="B115" s="4"/>
      <c r="C115" s="4"/>
      <c r="D115" s="4"/>
      <c r="E115" s="4"/>
      <c r="F115" s="4"/>
      <c r="G115" s="4"/>
      <c r="H115" s="4"/>
      <c r="I115" s="4"/>
      <c r="J115" s="4"/>
      <c r="K115" s="4"/>
      <c r="L115" s="4"/>
      <c r="M115" s="35"/>
      <c r="N115" s="4"/>
      <c r="O115" s="4"/>
      <c r="P115" s="4"/>
      <c r="Q115" s="4"/>
    </row>
    <row r="116" spans="1:17">
      <c r="A116" s="4"/>
      <c r="B116" s="4"/>
      <c r="C116" s="4"/>
      <c r="D116" s="4"/>
      <c r="E116" s="4"/>
      <c r="F116" s="4"/>
      <c r="G116" s="4"/>
      <c r="H116" s="4"/>
      <c r="I116" s="4"/>
      <c r="J116" s="4"/>
      <c r="K116" s="4"/>
      <c r="L116" s="4"/>
      <c r="M116" s="35"/>
      <c r="N116" s="4"/>
      <c r="O116" s="4"/>
      <c r="P116" s="4"/>
      <c r="Q116" s="4"/>
    </row>
    <row r="117" spans="1:17">
      <c r="A117" s="4"/>
      <c r="B117" s="4"/>
      <c r="C117" s="4"/>
      <c r="D117" s="4"/>
      <c r="E117" s="4"/>
      <c r="F117" s="4"/>
      <c r="G117" s="4"/>
      <c r="H117" s="4"/>
      <c r="I117" s="4"/>
      <c r="J117" s="4"/>
      <c r="K117" s="4"/>
      <c r="L117" s="4"/>
      <c r="M117" s="35"/>
      <c r="N117" s="4"/>
      <c r="O117" s="4"/>
      <c r="P117" s="4"/>
      <c r="Q117" s="4"/>
    </row>
    <row r="118" spans="1:17">
      <c r="A118" s="4"/>
      <c r="B118" s="4"/>
      <c r="C118" s="4"/>
      <c r="D118" s="4"/>
      <c r="E118" s="4"/>
      <c r="F118" s="4"/>
      <c r="G118" s="4"/>
      <c r="H118" s="4"/>
      <c r="I118" s="4"/>
      <c r="J118" s="4"/>
      <c r="K118" s="4"/>
      <c r="L118" s="4"/>
      <c r="M118" s="35"/>
      <c r="N118" s="4"/>
      <c r="O118" s="4"/>
      <c r="P118" s="4"/>
      <c r="Q118" s="4"/>
    </row>
    <row r="119" spans="1:17">
      <c r="A119" s="4"/>
      <c r="B119" s="4"/>
      <c r="C119" s="4"/>
      <c r="D119" s="4"/>
      <c r="E119" s="4"/>
      <c r="F119" s="4"/>
      <c r="G119" s="4"/>
      <c r="H119" s="4"/>
      <c r="I119" s="4"/>
      <c r="J119" s="4"/>
      <c r="K119" s="4"/>
      <c r="L119" s="4"/>
      <c r="M119" s="35"/>
      <c r="N119" s="4"/>
      <c r="O119" s="4"/>
      <c r="P119" s="4"/>
      <c r="Q119" s="4"/>
    </row>
    <row r="120" spans="1:17">
      <c r="A120" s="4"/>
      <c r="B120" s="4"/>
      <c r="C120" s="4"/>
      <c r="D120" s="4"/>
      <c r="E120" s="4"/>
      <c r="F120" s="4"/>
      <c r="G120" s="4"/>
      <c r="H120" s="4"/>
      <c r="I120" s="4"/>
      <c r="J120" s="4"/>
      <c r="K120" s="4"/>
      <c r="L120" s="4"/>
      <c r="M120" s="35"/>
      <c r="N120" s="4"/>
      <c r="O120" s="4"/>
      <c r="P120" s="4"/>
      <c r="Q120" s="4"/>
    </row>
    <row r="121" spans="1:17">
      <c r="A121" s="4"/>
      <c r="B121" s="4"/>
      <c r="C121" s="4"/>
      <c r="D121" s="4"/>
      <c r="E121" s="4"/>
      <c r="F121" s="4"/>
      <c r="G121" s="4"/>
      <c r="H121" s="4"/>
      <c r="I121" s="4"/>
      <c r="J121" s="4"/>
      <c r="K121" s="4"/>
      <c r="L121" s="4"/>
      <c r="M121" s="35"/>
      <c r="N121" s="4"/>
      <c r="O121" s="4"/>
      <c r="P121" s="4"/>
      <c r="Q121" s="4"/>
    </row>
    <row r="122" spans="1:17">
      <c r="A122" s="4"/>
      <c r="B122" s="4"/>
      <c r="C122" s="4"/>
      <c r="D122" s="4"/>
      <c r="E122" s="4"/>
      <c r="F122" s="4"/>
      <c r="G122" s="4"/>
      <c r="H122" s="4"/>
      <c r="I122" s="4"/>
      <c r="J122" s="4"/>
      <c r="K122" s="4"/>
      <c r="L122" s="4"/>
      <c r="M122" s="35"/>
      <c r="N122" s="4"/>
      <c r="O122" s="4"/>
      <c r="P122" s="4"/>
      <c r="Q122" s="4"/>
    </row>
    <row r="123" spans="1:17">
      <c r="A123" s="4"/>
      <c r="B123" s="4"/>
      <c r="C123" s="4"/>
      <c r="D123" s="4"/>
      <c r="E123" s="4"/>
      <c r="F123" s="4"/>
      <c r="G123" s="4"/>
      <c r="H123" s="4"/>
      <c r="I123" s="4"/>
      <c r="J123" s="4"/>
      <c r="K123" s="4"/>
      <c r="L123" s="4"/>
      <c r="M123" s="35"/>
      <c r="N123" s="4"/>
      <c r="O123" s="4"/>
      <c r="P123" s="4"/>
      <c r="Q123" s="4"/>
    </row>
    <row r="124" spans="1:17">
      <c r="A124" s="4"/>
      <c r="B124" s="4"/>
      <c r="C124" s="4"/>
      <c r="D124" s="4"/>
      <c r="E124" s="4"/>
      <c r="F124" s="4"/>
      <c r="G124" s="4"/>
      <c r="H124" s="4"/>
      <c r="I124" s="4"/>
      <c r="J124" s="4"/>
      <c r="K124" s="4"/>
      <c r="L124" s="4"/>
      <c r="M124" s="35"/>
      <c r="N124" s="4"/>
      <c r="O124" s="4"/>
      <c r="P124" s="4"/>
      <c r="Q124" s="4"/>
    </row>
    <row r="125" spans="1:17">
      <c r="A125" s="4"/>
      <c r="B125" s="4"/>
      <c r="C125" s="4"/>
      <c r="D125" s="4"/>
      <c r="E125" s="4"/>
      <c r="F125" s="4"/>
      <c r="G125" s="4"/>
      <c r="H125" s="4"/>
      <c r="I125" s="4"/>
      <c r="J125" s="4"/>
      <c r="K125" s="4"/>
      <c r="L125" s="4"/>
      <c r="M125" s="35"/>
      <c r="N125" s="4"/>
      <c r="O125" s="4"/>
      <c r="P125" s="4"/>
      <c r="Q125" s="4"/>
    </row>
    <row r="126" spans="1:17">
      <c r="A126" s="4"/>
      <c r="B126" s="4"/>
      <c r="C126" s="4"/>
      <c r="D126" s="4"/>
      <c r="E126" s="4"/>
      <c r="F126" s="4"/>
      <c r="G126" s="4"/>
      <c r="H126" s="4"/>
      <c r="I126" s="4"/>
      <c r="J126" s="4"/>
      <c r="K126" s="4"/>
      <c r="L126" s="4"/>
      <c r="M126" s="35"/>
      <c r="N126" s="4"/>
      <c r="O126" s="4"/>
      <c r="P126" s="4"/>
      <c r="Q126" s="4"/>
    </row>
    <row r="127" spans="1:17">
      <c r="A127" s="4"/>
      <c r="B127" s="4"/>
      <c r="C127" s="4"/>
      <c r="D127" s="4"/>
      <c r="E127" s="4"/>
      <c r="F127" s="4"/>
      <c r="G127" s="4"/>
      <c r="H127" s="4"/>
      <c r="I127" s="4"/>
      <c r="J127" s="4"/>
      <c r="K127" s="4"/>
      <c r="L127" s="4"/>
      <c r="M127" s="35"/>
      <c r="N127" s="4"/>
      <c r="O127" s="4"/>
      <c r="P127" s="4"/>
      <c r="Q127" s="4"/>
    </row>
    <row r="128" spans="1:17">
      <c r="A128" s="4"/>
      <c r="B128" s="4"/>
      <c r="C128" s="4"/>
      <c r="D128" s="4"/>
      <c r="E128" s="4"/>
      <c r="F128" s="4"/>
      <c r="G128" s="4"/>
      <c r="H128" s="4"/>
      <c r="I128" s="4"/>
      <c r="J128" s="4"/>
      <c r="K128" s="4"/>
      <c r="L128" s="4"/>
      <c r="M128" s="35"/>
      <c r="N128" s="4"/>
      <c r="O128" s="4"/>
      <c r="P128" s="4"/>
      <c r="Q128" s="4"/>
    </row>
    <row r="129" spans="1:17">
      <c r="A129" s="4"/>
      <c r="B129" s="4"/>
      <c r="C129" s="4"/>
      <c r="D129" s="4"/>
      <c r="E129" s="4"/>
      <c r="F129" s="4"/>
      <c r="G129" s="4"/>
      <c r="H129" s="4"/>
      <c r="I129" s="4"/>
      <c r="J129" s="4"/>
      <c r="K129" s="4"/>
      <c r="L129" s="4"/>
      <c r="M129" s="35"/>
      <c r="N129" s="4"/>
      <c r="O129" s="4"/>
      <c r="P129" s="4"/>
      <c r="Q129" s="4"/>
    </row>
    <row r="130" spans="1:17">
      <c r="A130" s="4"/>
      <c r="B130" s="4"/>
      <c r="C130" s="4"/>
      <c r="D130" s="4"/>
      <c r="E130" s="4"/>
      <c r="F130" s="4"/>
      <c r="G130" s="4"/>
      <c r="H130" s="4"/>
      <c r="I130" s="4"/>
      <c r="J130" s="4"/>
      <c r="K130" s="4"/>
      <c r="L130" s="4"/>
      <c r="M130" s="35"/>
      <c r="N130" s="4"/>
      <c r="O130" s="4"/>
      <c r="P130" s="4"/>
      <c r="Q130" s="4"/>
    </row>
    <row r="131" spans="1:17">
      <c r="A131" s="4"/>
      <c r="B131" s="4"/>
      <c r="C131" s="4"/>
      <c r="D131" s="4"/>
      <c r="E131" s="4"/>
      <c r="F131" s="4"/>
      <c r="G131" s="4"/>
      <c r="H131" s="4"/>
      <c r="I131" s="4"/>
      <c r="J131" s="4"/>
      <c r="K131" s="4"/>
      <c r="L131" s="4"/>
      <c r="M131" s="35"/>
      <c r="N131" s="4"/>
      <c r="O131" s="4"/>
      <c r="P131" s="4"/>
      <c r="Q131" s="4"/>
    </row>
    <row r="132" spans="1:17">
      <c r="A132" s="4"/>
      <c r="B132" s="4"/>
      <c r="C132" s="4"/>
      <c r="D132" s="4"/>
      <c r="E132" s="4"/>
      <c r="F132" s="4"/>
      <c r="G132" s="4"/>
      <c r="H132" s="4"/>
      <c r="I132" s="4"/>
      <c r="J132" s="4"/>
      <c r="K132" s="4"/>
      <c r="L132" s="4"/>
      <c r="M132" s="35"/>
      <c r="N132" s="4"/>
      <c r="O132" s="4"/>
      <c r="P132" s="4"/>
      <c r="Q132" s="4"/>
    </row>
    <row r="133" spans="1:17">
      <c r="A133" s="4"/>
      <c r="B133" s="4"/>
      <c r="C133" s="4"/>
      <c r="D133" s="4"/>
      <c r="E133" s="4"/>
      <c r="F133" s="4"/>
      <c r="G133" s="4"/>
      <c r="H133" s="4"/>
      <c r="I133" s="4"/>
      <c r="J133" s="4"/>
      <c r="K133" s="4"/>
      <c r="L133" s="4"/>
      <c r="M133" s="35"/>
      <c r="N133" s="4"/>
      <c r="O133" s="4"/>
      <c r="P133" s="4"/>
      <c r="Q133" s="4"/>
    </row>
    <row r="134" spans="1:17">
      <c r="A134" s="4"/>
      <c r="B134" s="4"/>
      <c r="C134" s="4"/>
      <c r="D134" s="4"/>
      <c r="E134" s="4"/>
      <c r="F134" s="4"/>
      <c r="G134" s="4"/>
      <c r="H134" s="4"/>
      <c r="I134" s="4"/>
      <c r="J134" s="4"/>
      <c r="K134" s="4"/>
      <c r="L134" s="4"/>
      <c r="M134" s="35"/>
      <c r="N134" s="4"/>
      <c r="O134" s="4"/>
      <c r="P134" s="4"/>
      <c r="Q134" s="4"/>
    </row>
    <row r="135" spans="1:17">
      <c r="A135" s="4"/>
      <c r="B135" s="4"/>
      <c r="C135" s="4"/>
      <c r="D135" s="4"/>
      <c r="E135" s="4"/>
      <c r="F135" s="4"/>
      <c r="G135" s="4"/>
      <c r="H135" s="4"/>
      <c r="I135" s="4"/>
      <c r="J135" s="4"/>
      <c r="K135" s="4"/>
      <c r="L135" s="4"/>
      <c r="M135" s="35"/>
      <c r="N135" s="4"/>
      <c r="O135" s="4"/>
      <c r="P135" s="4"/>
      <c r="Q135" s="4"/>
    </row>
    <row r="136" spans="1:17">
      <c r="A136" s="4"/>
      <c r="B136" s="4"/>
      <c r="C136" s="4"/>
      <c r="D136" s="4"/>
      <c r="E136" s="4"/>
      <c r="F136" s="4"/>
      <c r="G136" s="4"/>
      <c r="H136" s="4"/>
      <c r="I136" s="4"/>
      <c r="J136" s="4"/>
      <c r="K136" s="4"/>
      <c r="L136" s="4"/>
      <c r="M136" s="35"/>
      <c r="N136" s="4"/>
      <c r="O136" s="4"/>
      <c r="P136" s="4"/>
      <c r="Q136" s="4"/>
    </row>
    <row r="137" spans="1:17">
      <c r="A137" s="4"/>
      <c r="B137" s="4"/>
      <c r="C137" s="4"/>
      <c r="D137" s="4"/>
      <c r="E137" s="4"/>
      <c r="F137" s="4"/>
      <c r="G137" s="4"/>
      <c r="H137" s="4"/>
      <c r="I137" s="4"/>
      <c r="J137" s="4"/>
      <c r="K137" s="4"/>
      <c r="L137" s="4"/>
      <c r="M137" s="35"/>
      <c r="N137" s="4"/>
      <c r="O137" s="4"/>
      <c r="P137" s="4"/>
      <c r="Q137" s="4"/>
    </row>
    <row r="138" spans="1:17">
      <c r="A138" s="4"/>
      <c r="B138" s="4"/>
      <c r="C138" s="4"/>
      <c r="D138" s="4"/>
      <c r="E138" s="4"/>
      <c r="F138" s="4"/>
      <c r="G138" s="4"/>
      <c r="H138" s="4"/>
      <c r="I138" s="4"/>
      <c r="J138" s="4"/>
      <c r="K138" s="4"/>
      <c r="L138" s="4"/>
      <c r="M138" s="35"/>
      <c r="N138" s="4"/>
      <c r="O138" s="4"/>
      <c r="P138" s="4"/>
      <c r="Q138" s="4"/>
    </row>
    <row r="139" spans="1:17">
      <c r="A139" s="4"/>
      <c r="B139" s="4"/>
      <c r="C139" s="4"/>
      <c r="D139" s="4"/>
      <c r="E139" s="4"/>
      <c r="F139" s="4"/>
      <c r="G139" s="4"/>
      <c r="H139" s="4"/>
      <c r="I139" s="4"/>
      <c r="J139" s="4"/>
      <c r="K139" s="4"/>
      <c r="L139" s="4"/>
      <c r="M139" s="35"/>
      <c r="N139" s="4"/>
      <c r="O139" s="4"/>
      <c r="P139" s="4"/>
      <c r="Q139" s="4"/>
    </row>
    <row r="140" spans="1:17">
      <c r="A140" s="4"/>
      <c r="B140" s="4"/>
      <c r="C140" s="4"/>
      <c r="D140" s="4"/>
      <c r="E140" s="4"/>
      <c r="F140" s="4"/>
      <c r="G140" s="4"/>
      <c r="H140" s="4"/>
      <c r="I140" s="4"/>
      <c r="J140" s="4"/>
      <c r="K140" s="4"/>
      <c r="L140" s="4"/>
      <c r="M140" s="35"/>
      <c r="N140" s="4"/>
      <c r="O140" s="4"/>
      <c r="P140" s="4"/>
      <c r="Q140" s="4"/>
    </row>
    <row r="141" spans="1:17">
      <c r="A141" s="4"/>
      <c r="B141" s="4"/>
      <c r="C141" s="4"/>
      <c r="D141" s="4"/>
      <c r="E141" s="4"/>
      <c r="F141" s="4"/>
      <c r="G141" s="4"/>
      <c r="H141" s="4"/>
      <c r="I141" s="4"/>
      <c r="J141" s="4"/>
      <c r="K141" s="4"/>
      <c r="L141" s="4"/>
      <c r="M141" s="35"/>
      <c r="N141" s="4"/>
      <c r="O141" s="4"/>
      <c r="P141" s="4"/>
      <c r="Q141" s="4"/>
    </row>
    <row r="142" spans="1:17">
      <c r="A142" s="4"/>
      <c r="B142" s="4"/>
      <c r="C142" s="4"/>
      <c r="D142" s="4"/>
      <c r="E142" s="4"/>
      <c r="F142" s="4"/>
      <c r="G142" s="4"/>
      <c r="H142" s="4"/>
      <c r="I142" s="4"/>
      <c r="J142" s="4"/>
      <c r="K142" s="4"/>
      <c r="L142" s="4"/>
      <c r="M142" s="35"/>
      <c r="N142" s="4"/>
      <c r="O142" s="4"/>
      <c r="P142" s="4"/>
      <c r="Q142" s="4"/>
    </row>
  </sheetData>
  <hyperlinks>
    <hyperlink ref="G2" r:id="rId1" xr:uid="{00000000-0004-0000-0400-000000000000}"/>
    <hyperlink ref="I2" r:id="rId2" xr:uid="{00000000-0004-0000-0400-000001000000}"/>
    <hyperlink ref="K2" r:id="rId3" xr:uid="{00000000-0004-0000-0400-000002000000}"/>
    <hyperlink ref="M2" r:id="rId4" xr:uid="{00000000-0004-0000-0400-000003000000}"/>
    <hyperlink ref="G3" r:id="rId5" xr:uid="{00000000-0004-0000-0400-000004000000}"/>
    <hyperlink ref="I3" r:id="rId6" xr:uid="{00000000-0004-0000-0400-000005000000}"/>
    <hyperlink ref="K3" r:id="rId7" xr:uid="{00000000-0004-0000-0400-000006000000}"/>
    <hyperlink ref="M3" r:id="rId8" xr:uid="{00000000-0004-0000-0400-000007000000}"/>
    <hyperlink ref="G4" r:id="rId9" xr:uid="{00000000-0004-0000-0400-000008000000}"/>
    <hyperlink ref="I4" r:id="rId10" xr:uid="{00000000-0004-0000-0400-000009000000}"/>
    <hyperlink ref="K4" r:id="rId11" xr:uid="{00000000-0004-0000-0400-00000A000000}"/>
    <hyperlink ref="M4" r:id="rId12" xr:uid="{00000000-0004-0000-0400-00000B000000}"/>
    <hyperlink ref="G5" r:id="rId13" xr:uid="{00000000-0004-0000-0400-00000C000000}"/>
    <hyperlink ref="I5" r:id="rId14" xr:uid="{00000000-0004-0000-0400-00000D000000}"/>
    <hyperlink ref="K5" r:id="rId15" xr:uid="{00000000-0004-0000-0400-00000E000000}"/>
    <hyperlink ref="M5" r:id="rId16" xr:uid="{00000000-0004-0000-0400-00000F000000}"/>
    <hyperlink ref="G6" r:id="rId17" xr:uid="{00000000-0004-0000-0400-000010000000}"/>
    <hyperlink ref="I6" r:id="rId18" xr:uid="{00000000-0004-0000-0400-000011000000}"/>
    <hyperlink ref="K6" r:id="rId19" xr:uid="{00000000-0004-0000-0400-000012000000}"/>
    <hyperlink ref="M6" r:id="rId20" xr:uid="{00000000-0004-0000-0400-000013000000}"/>
    <hyperlink ref="G7" r:id="rId21" xr:uid="{00000000-0004-0000-0400-000014000000}"/>
    <hyperlink ref="I7" r:id="rId22" xr:uid="{00000000-0004-0000-0400-000015000000}"/>
    <hyperlink ref="K7" r:id="rId23" xr:uid="{00000000-0004-0000-0400-000016000000}"/>
    <hyperlink ref="M7" r:id="rId24" xr:uid="{00000000-0004-0000-0400-000017000000}"/>
    <hyperlink ref="G8" r:id="rId25" xr:uid="{00000000-0004-0000-0400-000018000000}"/>
    <hyperlink ref="I8" r:id="rId26" xr:uid="{00000000-0004-0000-0400-000019000000}"/>
    <hyperlink ref="K8" r:id="rId27" xr:uid="{00000000-0004-0000-0400-00001A000000}"/>
    <hyperlink ref="M8" r:id="rId28" xr:uid="{00000000-0004-0000-0400-00001B000000}"/>
    <hyperlink ref="G9" r:id="rId29" xr:uid="{00000000-0004-0000-0400-00001C000000}"/>
    <hyperlink ref="I9" r:id="rId30" xr:uid="{00000000-0004-0000-0400-00001D000000}"/>
    <hyperlink ref="K9" r:id="rId31" xr:uid="{00000000-0004-0000-0400-00001E000000}"/>
    <hyperlink ref="M9" r:id="rId32" xr:uid="{00000000-0004-0000-0400-00001F000000}"/>
    <hyperlink ref="G10" r:id="rId33" xr:uid="{00000000-0004-0000-0400-000020000000}"/>
    <hyperlink ref="I10" r:id="rId34" xr:uid="{00000000-0004-0000-0400-000021000000}"/>
    <hyperlink ref="K10" r:id="rId35" xr:uid="{00000000-0004-0000-0400-000022000000}"/>
    <hyperlink ref="M10" r:id="rId36" xr:uid="{00000000-0004-0000-0400-000023000000}"/>
    <hyperlink ref="G11" r:id="rId37" xr:uid="{00000000-0004-0000-0400-000024000000}"/>
    <hyperlink ref="I11" r:id="rId38" xr:uid="{00000000-0004-0000-0400-000025000000}"/>
    <hyperlink ref="K11" r:id="rId39" xr:uid="{00000000-0004-0000-0400-000026000000}"/>
    <hyperlink ref="M11" r:id="rId40" xr:uid="{00000000-0004-0000-0400-000027000000}"/>
    <hyperlink ref="G12" r:id="rId41" xr:uid="{00000000-0004-0000-0400-000028000000}"/>
    <hyperlink ref="I12" r:id="rId42" xr:uid="{00000000-0004-0000-0400-000029000000}"/>
    <hyperlink ref="K12" r:id="rId43" xr:uid="{00000000-0004-0000-0400-00002A000000}"/>
    <hyperlink ref="M12" r:id="rId44" xr:uid="{00000000-0004-0000-0400-00002B000000}"/>
    <hyperlink ref="G13" r:id="rId45" xr:uid="{00000000-0004-0000-0400-00002C000000}"/>
    <hyperlink ref="I13" r:id="rId46" xr:uid="{00000000-0004-0000-0400-00002D000000}"/>
    <hyperlink ref="K13" r:id="rId47" xr:uid="{00000000-0004-0000-0400-00002E000000}"/>
    <hyperlink ref="M13" r:id="rId48" xr:uid="{00000000-0004-0000-0400-00002F000000}"/>
    <hyperlink ref="G14" r:id="rId49" xr:uid="{00000000-0004-0000-0400-000030000000}"/>
    <hyperlink ref="I14" r:id="rId50" xr:uid="{00000000-0004-0000-0400-000031000000}"/>
    <hyperlink ref="K14" r:id="rId51" xr:uid="{00000000-0004-0000-0400-000032000000}"/>
    <hyperlink ref="M14" r:id="rId52" xr:uid="{00000000-0004-0000-0400-000033000000}"/>
    <hyperlink ref="G15" r:id="rId53" xr:uid="{00000000-0004-0000-0400-000034000000}"/>
    <hyperlink ref="I15" r:id="rId54" xr:uid="{00000000-0004-0000-0400-000035000000}"/>
    <hyperlink ref="K15" r:id="rId55" xr:uid="{00000000-0004-0000-0400-000036000000}"/>
    <hyperlink ref="M15" r:id="rId56" xr:uid="{00000000-0004-0000-0400-000037000000}"/>
    <hyperlink ref="G16" r:id="rId57" xr:uid="{00000000-0004-0000-0400-000038000000}"/>
    <hyperlink ref="I16" r:id="rId58" xr:uid="{00000000-0004-0000-0400-000039000000}"/>
    <hyperlink ref="K16" r:id="rId59" xr:uid="{00000000-0004-0000-0400-00003A000000}"/>
    <hyperlink ref="M16" r:id="rId60" xr:uid="{00000000-0004-0000-0400-00003B000000}"/>
    <hyperlink ref="G17" r:id="rId61" xr:uid="{00000000-0004-0000-0400-00003C000000}"/>
    <hyperlink ref="I17" r:id="rId62" xr:uid="{00000000-0004-0000-0400-00003D000000}"/>
    <hyperlink ref="K17" r:id="rId63" xr:uid="{00000000-0004-0000-0400-00003E000000}"/>
    <hyperlink ref="M17" r:id="rId64" xr:uid="{00000000-0004-0000-0400-00003F000000}"/>
    <hyperlink ref="G18" r:id="rId65" xr:uid="{00000000-0004-0000-0400-000040000000}"/>
    <hyperlink ref="I18" r:id="rId66" xr:uid="{00000000-0004-0000-0400-000041000000}"/>
    <hyperlink ref="K18" r:id="rId67" xr:uid="{00000000-0004-0000-0400-000042000000}"/>
    <hyperlink ref="M18" r:id="rId68" xr:uid="{00000000-0004-0000-0400-000043000000}"/>
    <hyperlink ref="G19" r:id="rId69" xr:uid="{00000000-0004-0000-0400-000044000000}"/>
    <hyperlink ref="I19" r:id="rId70" xr:uid="{00000000-0004-0000-0400-000045000000}"/>
    <hyperlink ref="K19" r:id="rId71" xr:uid="{00000000-0004-0000-0400-000046000000}"/>
    <hyperlink ref="M19" r:id="rId72" xr:uid="{00000000-0004-0000-0400-000047000000}"/>
    <hyperlink ref="G56" r:id="rId73" xr:uid="{00000000-0004-0000-0400-000048000000}"/>
    <hyperlink ref="G58" r:id="rId74" xr:uid="{00000000-0004-0000-0400-00004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1"/>
  <sheetViews>
    <sheetView workbookViewId="0"/>
  </sheetViews>
  <sheetFormatPr defaultRowHeight="14.25"/>
  <cols>
    <col min="1" max="1" width="8"/>
    <col min="2" max="2" width="55" customWidth="1"/>
    <col min="3" max="5" width="8"/>
    <col min="6" max="6" width="19" customWidth="1"/>
    <col min="7" max="9" width="18" customWidth="1"/>
    <col min="10" max="10" width="85" customWidth="1"/>
    <col min="11" max="11" width="8"/>
  </cols>
  <sheetData>
    <row r="1" spans="1:11">
      <c r="A1" s="1" t="s">
        <v>0</v>
      </c>
      <c r="B1" s="1" t="s">
        <v>1</v>
      </c>
      <c r="C1" s="2" t="s">
        <v>3</v>
      </c>
      <c r="D1" s="2" t="s">
        <v>4</v>
      </c>
      <c r="E1" s="2" t="s">
        <v>2306</v>
      </c>
      <c r="F1" s="2" t="s">
        <v>5</v>
      </c>
      <c r="G1" s="2" t="s">
        <v>6</v>
      </c>
      <c r="H1" s="2" t="s">
        <v>7</v>
      </c>
      <c r="I1" s="2" t="s">
        <v>8</v>
      </c>
      <c r="J1" s="2" t="s">
        <v>2300</v>
      </c>
      <c r="K1" s="6"/>
    </row>
    <row r="2" spans="1:11">
      <c r="A2" s="6">
        <f t="shared" ref="A2:A33" si="0">ROW()+999</f>
        <v>1001</v>
      </c>
      <c r="B2" s="2" t="s">
        <v>2307</v>
      </c>
      <c r="C2" s="2" t="s">
        <v>2304</v>
      </c>
      <c r="D2" s="6">
        <v>4</v>
      </c>
      <c r="E2" s="2" t="s">
        <v>2308</v>
      </c>
      <c r="F2" s="8" t="s">
        <v>2309</v>
      </c>
      <c r="G2" s="8" t="s">
        <v>2310</v>
      </c>
      <c r="H2" s="8" t="s">
        <v>2311</v>
      </c>
      <c r="I2" s="8" t="s">
        <v>2312</v>
      </c>
      <c r="J2" s="2" t="s">
        <v>2313</v>
      </c>
      <c r="K2" s="6"/>
    </row>
    <row r="3" spans="1:11">
      <c r="A3" s="6">
        <f t="shared" si="0"/>
        <v>1002</v>
      </c>
      <c r="B3" s="2" t="s">
        <v>2314</v>
      </c>
      <c r="C3" s="2" t="s">
        <v>2304</v>
      </c>
      <c r="D3" s="6">
        <v>4</v>
      </c>
      <c r="E3" s="2" t="s">
        <v>2315</v>
      </c>
      <c r="F3" s="8" t="s">
        <v>2316</v>
      </c>
      <c r="G3" s="8" t="s">
        <v>2317</v>
      </c>
      <c r="H3" s="2" t="s">
        <v>2318</v>
      </c>
      <c r="I3" s="8" t="s">
        <v>2319</v>
      </c>
      <c r="J3" s="2" t="s">
        <v>2320</v>
      </c>
      <c r="K3" s="6"/>
    </row>
    <row r="4" spans="1:11">
      <c r="A4" s="6">
        <f t="shared" si="0"/>
        <v>1003</v>
      </c>
      <c r="B4" s="2" t="s">
        <v>2321</v>
      </c>
      <c r="C4" s="2" t="s">
        <v>2304</v>
      </c>
      <c r="D4" s="6">
        <v>4</v>
      </c>
      <c r="E4" s="2" t="s">
        <v>2322</v>
      </c>
      <c r="F4" s="8" t="s">
        <v>1129</v>
      </c>
      <c r="G4" s="8" t="s">
        <v>1130</v>
      </c>
      <c r="H4" s="8" t="s">
        <v>1128</v>
      </c>
      <c r="I4" s="2" t="s">
        <v>459</v>
      </c>
      <c r="J4" s="2" t="s">
        <v>2323</v>
      </c>
      <c r="K4" s="6"/>
    </row>
    <row r="5" spans="1:11">
      <c r="A5" s="6">
        <f t="shared" si="0"/>
        <v>1004</v>
      </c>
      <c r="B5" s="2" t="s">
        <v>2324</v>
      </c>
      <c r="C5" s="2" t="s">
        <v>2304</v>
      </c>
      <c r="D5" s="6">
        <v>4</v>
      </c>
      <c r="E5" s="2" t="s">
        <v>2315</v>
      </c>
      <c r="F5" s="8" t="s">
        <v>1024</v>
      </c>
      <c r="G5" s="8" t="s">
        <v>1695</v>
      </c>
      <c r="H5" s="2" t="s">
        <v>1151</v>
      </c>
      <c r="I5" s="8" t="s">
        <v>929</v>
      </c>
      <c r="J5" s="2" t="s">
        <v>2325</v>
      </c>
      <c r="K5" s="6"/>
    </row>
    <row r="6" spans="1:11">
      <c r="A6" s="6">
        <f t="shared" si="0"/>
        <v>1005</v>
      </c>
      <c r="B6" s="2" t="s">
        <v>2326</v>
      </c>
      <c r="C6" s="2" t="s">
        <v>2304</v>
      </c>
      <c r="D6" s="6">
        <v>4</v>
      </c>
      <c r="E6" s="2" t="s">
        <v>2322</v>
      </c>
      <c r="F6" s="8" t="s">
        <v>2327</v>
      </c>
      <c r="G6" s="8" t="s">
        <v>2328</v>
      </c>
      <c r="H6" s="8" t="s">
        <v>2329</v>
      </c>
      <c r="I6" s="14" t="s">
        <v>3751</v>
      </c>
      <c r="J6" s="2" t="s">
        <v>2330</v>
      </c>
      <c r="K6" s="6"/>
    </row>
    <row r="7" spans="1:11">
      <c r="A7" s="6">
        <f t="shared" si="0"/>
        <v>1006</v>
      </c>
      <c r="B7" s="2"/>
      <c r="C7" s="2" t="s">
        <v>2304</v>
      </c>
      <c r="D7" s="6">
        <v>4</v>
      </c>
      <c r="E7" s="6"/>
      <c r="F7" s="6"/>
      <c r="G7" s="6"/>
      <c r="H7" s="6"/>
      <c r="I7" s="6"/>
      <c r="J7" s="6"/>
      <c r="K7" s="6"/>
    </row>
    <row r="8" spans="1:11">
      <c r="A8" s="6">
        <f t="shared" si="0"/>
        <v>1007</v>
      </c>
      <c r="B8" s="6"/>
      <c r="C8" s="2" t="s">
        <v>2304</v>
      </c>
      <c r="D8" s="6">
        <v>4</v>
      </c>
      <c r="E8" s="6"/>
      <c r="F8" s="6"/>
      <c r="G8" s="6"/>
      <c r="H8" s="6"/>
      <c r="I8" s="6"/>
      <c r="J8" s="6"/>
      <c r="K8" s="6"/>
    </row>
    <row r="9" spans="1:11">
      <c r="A9" s="6">
        <f t="shared" si="0"/>
        <v>1008</v>
      </c>
      <c r="B9" s="6"/>
      <c r="C9" s="2" t="s">
        <v>2304</v>
      </c>
      <c r="D9" s="6">
        <v>4</v>
      </c>
      <c r="E9" s="6"/>
      <c r="F9" s="6"/>
      <c r="G9" s="6"/>
      <c r="H9" s="6"/>
      <c r="I9" s="6"/>
      <c r="J9" s="6"/>
      <c r="K9" s="6"/>
    </row>
    <row r="10" spans="1:11">
      <c r="A10" s="6">
        <f t="shared" si="0"/>
        <v>1009</v>
      </c>
      <c r="B10" s="6"/>
      <c r="C10" s="2" t="s">
        <v>2304</v>
      </c>
      <c r="D10" s="6">
        <v>4</v>
      </c>
      <c r="E10" s="6"/>
      <c r="F10" s="6"/>
      <c r="G10" s="6"/>
      <c r="H10" s="6"/>
      <c r="I10" s="6"/>
      <c r="J10" s="6"/>
      <c r="K10" s="6"/>
    </row>
    <row r="11" spans="1:11">
      <c r="A11" s="6">
        <f t="shared" si="0"/>
        <v>1010</v>
      </c>
      <c r="B11" s="6"/>
      <c r="C11" s="2" t="s">
        <v>2304</v>
      </c>
      <c r="D11" s="6">
        <v>4</v>
      </c>
      <c r="E11" s="6"/>
      <c r="F11" s="6"/>
      <c r="G11" s="6"/>
      <c r="H11" s="6"/>
      <c r="I11" s="6"/>
      <c r="J11" s="6"/>
      <c r="K11" s="6"/>
    </row>
    <row r="12" spans="1:11">
      <c r="A12" s="6">
        <f t="shared" si="0"/>
        <v>1011</v>
      </c>
      <c r="B12" s="6"/>
      <c r="C12" s="2" t="s">
        <v>2304</v>
      </c>
      <c r="D12" s="6">
        <v>4</v>
      </c>
      <c r="E12" s="6"/>
      <c r="F12" s="6"/>
      <c r="G12" s="6"/>
      <c r="H12" s="6"/>
      <c r="I12" s="6"/>
      <c r="J12" s="6"/>
      <c r="K12" s="6"/>
    </row>
    <row r="13" spans="1:11">
      <c r="A13" s="6">
        <f t="shared" si="0"/>
        <v>1012</v>
      </c>
      <c r="B13" s="6"/>
      <c r="C13" s="2" t="s">
        <v>2304</v>
      </c>
      <c r="D13" s="6">
        <v>4</v>
      </c>
      <c r="E13" s="6"/>
      <c r="F13" s="6"/>
      <c r="G13" s="6"/>
      <c r="H13" s="6"/>
      <c r="I13" s="6"/>
      <c r="J13" s="6"/>
      <c r="K13" s="6"/>
    </row>
    <row r="14" spans="1:11">
      <c r="A14" s="6">
        <f t="shared" si="0"/>
        <v>1013</v>
      </c>
      <c r="B14" s="6"/>
      <c r="C14" s="2" t="s">
        <v>2304</v>
      </c>
      <c r="D14" s="6">
        <v>4</v>
      </c>
      <c r="E14" s="6"/>
      <c r="F14" s="6"/>
      <c r="G14" s="6"/>
      <c r="H14" s="6"/>
      <c r="I14" s="6"/>
      <c r="J14" s="6"/>
      <c r="K14" s="6"/>
    </row>
    <row r="15" spans="1:11">
      <c r="A15" s="6">
        <f t="shared" si="0"/>
        <v>1014</v>
      </c>
      <c r="B15" s="6"/>
      <c r="C15" s="2" t="s">
        <v>2304</v>
      </c>
      <c r="D15" s="6">
        <v>4</v>
      </c>
      <c r="E15" s="6"/>
      <c r="F15" s="6"/>
      <c r="G15" s="6"/>
      <c r="H15" s="6"/>
      <c r="I15" s="6"/>
      <c r="J15" s="6"/>
      <c r="K15" s="6"/>
    </row>
    <row r="16" spans="1:11">
      <c r="A16" s="6">
        <f t="shared" si="0"/>
        <v>1015</v>
      </c>
      <c r="B16" s="6"/>
      <c r="C16" s="2" t="s">
        <v>2304</v>
      </c>
      <c r="D16" s="6">
        <v>4</v>
      </c>
      <c r="E16" s="6"/>
      <c r="F16" s="6"/>
      <c r="G16" s="6"/>
      <c r="H16" s="6"/>
      <c r="I16" s="6"/>
      <c r="J16" s="6"/>
      <c r="K16" s="6"/>
    </row>
    <row r="17" spans="1:11">
      <c r="A17" s="6">
        <f t="shared" si="0"/>
        <v>1016</v>
      </c>
      <c r="B17" s="6"/>
      <c r="C17" s="2" t="s">
        <v>2304</v>
      </c>
      <c r="D17" s="6">
        <v>4</v>
      </c>
      <c r="E17" s="6"/>
      <c r="F17" s="6"/>
      <c r="G17" s="6"/>
      <c r="H17" s="6"/>
      <c r="I17" s="6"/>
      <c r="J17" s="6"/>
      <c r="K17" s="6"/>
    </row>
    <row r="18" spans="1:11">
      <c r="A18" s="6">
        <f t="shared" si="0"/>
        <v>1017</v>
      </c>
      <c r="B18" s="6"/>
      <c r="C18" s="2" t="s">
        <v>2304</v>
      </c>
      <c r="D18" s="6">
        <v>4</v>
      </c>
      <c r="E18" s="6"/>
      <c r="F18" s="6"/>
      <c r="G18" s="6"/>
      <c r="H18" s="6"/>
      <c r="I18" s="6"/>
      <c r="J18" s="6"/>
      <c r="K18" s="6"/>
    </row>
    <row r="19" spans="1:11">
      <c r="A19" s="6">
        <f t="shared" si="0"/>
        <v>1018</v>
      </c>
      <c r="B19" s="6"/>
      <c r="C19" s="2" t="s">
        <v>2304</v>
      </c>
      <c r="D19" s="6">
        <v>4</v>
      </c>
      <c r="E19" s="6"/>
      <c r="F19" s="6"/>
      <c r="G19" s="6"/>
      <c r="H19" s="6"/>
      <c r="I19" s="6"/>
      <c r="J19" s="6"/>
      <c r="K19" s="6"/>
    </row>
    <row r="20" spans="1:11">
      <c r="A20" s="6">
        <f t="shared" si="0"/>
        <v>1019</v>
      </c>
      <c r="B20" s="6"/>
      <c r="C20" s="2" t="s">
        <v>2304</v>
      </c>
      <c r="D20" s="6">
        <v>4</v>
      </c>
      <c r="E20" s="6"/>
      <c r="F20" s="6"/>
      <c r="G20" s="6"/>
      <c r="H20" s="6"/>
      <c r="I20" s="6"/>
      <c r="J20" s="6"/>
      <c r="K20" s="6"/>
    </row>
    <row r="21" spans="1:11">
      <c r="A21" s="6">
        <f t="shared" si="0"/>
        <v>1020</v>
      </c>
      <c r="B21" s="6"/>
      <c r="C21" s="2" t="s">
        <v>2304</v>
      </c>
      <c r="D21" s="6">
        <v>4</v>
      </c>
      <c r="E21" s="6"/>
      <c r="F21" s="6"/>
      <c r="G21" s="6"/>
      <c r="H21" s="6"/>
      <c r="I21" s="6"/>
      <c r="J21" s="6"/>
      <c r="K21" s="6"/>
    </row>
    <row r="22" spans="1:11">
      <c r="A22" s="6">
        <f t="shared" si="0"/>
        <v>1021</v>
      </c>
      <c r="B22" s="6"/>
      <c r="C22" s="2" t="s">
        <v>2304</v>
      </c>
      <c r="D22" s="6">
        <v>4</v>
      </c>
      <c r="E22" s="6"/>
      <c r="F22" s="6"/>
      <c r="G22" s="6"/>
      <c r="H22" s="6"/>
      <c r="I22" s="6"/>
      <c r="J22" s="6"/>
      <c r="K22" s="6"/>
    </row>
    <row r="23" spans="1:11">
      <c r="A23" s="6">
        <f t="shared" si="0"/>
        <v>1022</v>
      </c>
      <c r="B23" s="6"/>
      <c r="C23" s="2" t="s">
        <v>2304</v>
      </c>
      <c r="D23" s="6">
        <v>4</v>
      </c>
      <c r="E23" s="6"/>
      <c r="F23" s="6"/>
      <c r="G23" s="6"/>
      <c r="H23" s="6"/>
      <c r="I23" s="6"/>
      <c r="J23" s="6"/>
      <c r="K23" s="6"/>
    </row>
    <row r="24" spans="1:11">
      <c r="A24" s="6">
        <f t="shared" si="0"/>
        <v>1023</v>
      </c>
      <c r="B24" s="6"/>
      <c r="C24" s="2" t="s">
        <v>2304</v>
      </c>
      <c r="D24" s="6">
        <v>4</v>
      </c>
      <c r="E24" s="6"/>
      <c r="F24" s="6"/>
      <c r="G24" s="6"/>
      <c r="H24" s="6"/>
      <c r="I24" s="6"/>
      <c r="J24" s="6"/>
      <c r="K24" s="6"/>
    </row>
    <row r="25" spans="1:11">
      <c r="A25" s="6">
        <f t="shared" si="0"/>
        <v>1024</v>
      </c>
      <c r="B25" s="6"/>
      <c r="C25" s="2" t="s">
        <v>2304</v>
      </c>
      <c r="D25" s="6">
        <v>4</v>
      </c>
      <c r="E25" s="6"/>
      <c r="F25" s="6"/>
      <c r="G25" s="6"/>
      <c r="H25" s="6"/>
      <c r="I25" s="6"/>
      <c r="J25" s="6"/>
      <c r="K25" s="6"/>
    </row>
    <row r="26" spans="1:11">
      <c r="A26" s="6">
        <f t="shared" si="0"/>
        <v>1025</v>
      </c>
      <c r="B26" s="6"/>
      <c r="C26" s="2" t="s">
        <v>2304</v>
      </c>
      <c r="D26" s="6">
        <v>4</v>
      </c>
      <c r="E26" s="6"/>
      <c r="F26" s="6"/>
      <c r="G26" s="6"/>
      <c r="H26" s="6"/>
      <c r="I26" s="6"/>
      <c r="J26" s="6"/>
      <c r="K26" s="6"/>
    </row>
    <row r="27" spans="1:11">
      <c r="A27" s="6">
        <f t="shared" si="0"/>
        <v>1026</v>
      </c>
      <c r="B27" s="6"/>
      <c r="C27" s="2" t="s">
        <v>2304</v>
      </c>
      <c r="D27" s="6">
        <v>4</v>
      </c>
      <c r="E27" s="6"/>
      <c r="F27" s="6"/>
      <c r="G27" s="6"/>
      <c r="H27" s="6"/>
      <c r="I27" s="6"/>
      <c r="J27" s="6"/>
      <c r="K27" s="6"/>
    </row>
    <row r="28" spans="1:11">
      <c r="A28" s="6">
        <f t="shared" si="0"/>
        <v>1027</v>
      </c>
      <c r="B28" s="6"/>
      <c r="C28" s="2" t="s">
        <v>2304</v>
      </c>
      <c r="D28" s="6">
        <v>4</v>
      </c>
      <c r="E28" s="6"/>
      <c r="F28" s="6"/>
      <c r="G28" s="6"/>
      <c r="H28" s="6"/>
      <c r="I28" s="6"/>
      <c r="J28" s="6"/>
      <c r="K28" s="6"/>
    </row>
    <row r="29" spans="1:11">
      <c r="A29" s="6">
        <f t="shared" si="0"/>
        <v>1028</v>
      </c>
      <c r="B29" s="6"/>
      <c r="C29" s="2" t="s">
        <v>2304</v>
      </c>
      <c r="D29" s="6">
        <v>4</v>
      </c>
      <c r="E29" s="6"/>
      <c r="F29" s="6"/>
      <c r="G29" s="6"/>
      <c r="H29" s="6"/>
      <c r="I29" s="6"/>
      <c r="J29" s="6"/>
      <c r="K29" s="6"/>
    </row>
    <row r="30" spans="1:11">
      <c r="A30" s="6">
        <f t="shared" si="0"/>
        <v>1029</v>
      </c>
      <c r="B30" s="6"/>
      <c r="C30" s="2" t="s">
        <v>2304</v>
      </c>
      <c r="D30" s="6">
        <v>4</v>
      </c>
      <c r="E30" s="6"/>
      <c r="F30" s="6"/>
      <c r="G30" s="6"/>
      <c r="H30" s="6"/>
      <c r="I30" s="6"/>
      <c r="J30" s="6"/>
      <c r="K30" s="6"/>
    </row>
    <row r="31" spans="1:11">
      <c r="A31" s="6">
        <f t="shared" si="0"/>
        <v>1030</v>
      </c>
      <c r="B31" s="4"/>
      <c r="C31" s="2" t="s">
        <v>2304</v>
      </c>
      <c r="D31" s="6">
        <v>4</v>
      </c>
      <c r="E31" s="6"/>
      <c r="F31" s="4"/>
      <c r="G31" s="4"/>
      <c r="H31" s="4"/>
      <c r="I31" s="4"/>
      <c r="J31" s="4"/>
      <c r="K31" s="4"/>
    </row>
    <row r="32" spans="1:11">
      <c r="A32" s="6">
        <f t="shared" si="0"/>
        <v>1031</v>
      </c>
      <c r="B32" s="4"/>
      <c r="C32" s="2" t="s">
        <v>2304</v>
      </c>
      <c r="D32" s="6">
        <v>4</v>
      </c>
      <c r="E32" s="6"/>
      <c r="F32" s="4"/>
      <c r="G32" s="4"/>
      <c r="H32" s="4"/>
      <c r="I32" s="4"/>
      <c r="J32" s="4"/>
      <c r="K32" s="4"/>
    </row>
    <row r="33" spans="1:11">
      <c r="A33" s="6">
        <f t="shared" si="0"/>
        <v>1032</v>
      </c>
      <c r="B33" s="4"/>
      <c r="C33" s="2" t="s">
        <v>2304</v>
      </c>
      <c r="D33" s="6">
        <v>4</v>
      </c>
      <c r="E33" s="6"/>
      <c r="F33" s="4"/>
      <c r="G33" s="4"/>
      <c r="H33" s="4"/>
      <c r="I33" s="4"/>
      <c r="J33" s="4"/>
      <c r="K33" s="4"/>
    </row>
    <row r="34" spans="1:11">
      <c r="A34" s="6">
        <f t="shared" ref="A34:A51" si="1">ROW()+999</f>
        <v>1033</v>
      </c>
      <c r="B34" s="4"/>
      <c r="C34" s="2" t="s">
        <v>2304</v>
      </c>
      <c r="D34" s="6">
        <v>4</v>
      </c>
      <c r="E34" s="6"/>
      <c r="F34" s="4"/>
      <c r="G34" s="4"/>
      <c r="H34" s="4"/>
      <c r="I34" s="4"/>
      <c r="J34" s="4"/>
      <c r="K34" s="4"/>
    </row>
    <row r="35" spans="1:11">
      <c r="A35" s="6">
        <f t="shared" si="1"/>
        <v>1034</v>
      </c>
      <c r="B35" s="4"/>
      <c r="C35" s="2" t="s">
        <v>2304</v>
      </c>
      <c r="D35" s="6">
        <v>4</v>
      </c>
      <c r="E35" s="6"/>
      <c r="F35" s="4"/>
      <c r="G35" s="4"/>
      <c r="H35" s="4"/>
      <c r="I35" s="4"/>
      <c r="J35" s="4"/>
      <c r="K35" s="4"/>
    </row>
    <row r="36" spans="1:11">
      <c r="A36" s="6">
        <f t="shared" si="1"/>
        <v>1035</v>
      </c>
      <c r="B36" s="4"/>
      <c r="C36" s="2" t="s">
        <v>2304</v>
      </c>
      <c r="D36" s="6">
        <v>4</v>
      </c>
      <c r="E36" s="6"/>
      <c r="F36" s="4"/>
      <c r="G36" s="4"/>
      <c r="H36" s="4"/>
      <c r="I36" s="4"/>
      <c r="J36" s="4"/>
      <c r="K36" s="4"/>
    </row>
    <row r="37" spans="1:11">
      <c r="A37" s="6">
        <f t="shared" si="1"/>
        <v>1036</v>
      </c>
      <c r="B37" s="4"/>
      <c r="C37" s="2" t="s">
        <v>2304</v>
      </c>
      <c r="D37" s="6">
        <v>4</v>
      </c>
      <c r="E37" s="6"/>
      <c r="F37" s="4"/>
      <c r="G37" s="4"/>
      <c r="H37" s="4"/>
      <c r="I37" s="4"/>
      <c r="J37" s="4"/>
      <c r="K37" s="4"/>
    </row>
    <row r="38" spans="1:11">
      <c r="A38" s="6">
        <f t="shared" si="1"/>
        <v>1037</v>
      </c>
      <c r="B38" s="4"/>
      <c r="C38" s="2" t="s">
        <v>2304</v>
      </c>
      <c r="D38" s="6">
        <v>4</v>
      </c>
      <c r="E38" s="6"/>
      <c r="F38" s="4"/>
      <c r="G38" s="4"/>
      <c r="H38" s="4"/>
      <c r="I38" s="4"/>
      <c r="J38" s="4"/>
      <c r="K38" s="4"/>
    </row>
    <row r="39" spans="1:11">
      <c r="A39" s="6">
        <f t="shared" si="1"/>
        <v>1038</v>
      </c>
      <c r="B39" s="4"/>
      <c r="C39" s="2" t="s">
        <v>2304</v>
      </c>
      <c r="D39" s="6">
        <v>4</v>
      </c>
      <c r="E39" s="6"/>
      <c r="F39" s="4"/>
      <c r="G39" s="4"/>
      <c r="H39" s="4"/>
      <c r="I39" s="4"/>
      <c r="J39" s="4"/>
      <c r="K39" s="4"/>
    </row>
    <row r="40" spans="1:11">
      <c r="A40" s="6">
        <f t="shared" si="1"/>
        <v>1039</v>
      </c>
      <c r="B40" s="4"/>
      <c r="C40" s="2" t="s">
        <v>2304</v>
      </c>
      <c r="D40" s="6">
        <v>4</v>
      </c>
      <c r="E40" s="6"/>
      <c r="F40" s="4"/>
      <c r="G40" s="4"/>
      <c r="H40" s="4"/>
      <c r="I40" s="4"/>
      <c r="J40" s="4"/>
      <c r="K40" s="4"/>
    </row>
    <row r="41" spans="1:11">
      <c r="A41" s="6">
        <f t="shared" si="1"/>
        <v>1040</v>
      </c>
      <c r="B41" s="4"/>
      <c r="C41" s="2" t="s">
        <v>2304</v>
      </c>
      <c r="D41" s="6">
        <v>4</v>
      </c>
      <c r="E41" s="6"/>
      <c r="F41" s="4"/>
      <c r="G41" s="4"/>
      <c r="H41" s="4"/>
      <c r="I41" s="4"/>
      <c r="J41" s="4"/>
      <c r="K41" s="4"/>
    </row>
    <row r="42" spans="1:11">
      <c r="A42" s="6">
        <f t="shared" si="1"/>
        <v>1041</v>
      </c>
      <c r="B42" s="4"/>
      <c r="C42" s="2" t="s">
        <v>2304</v>
      </c>
      <c r="D42" s="6">
        <v>4</v>
      </c>
      <c r="E42" s="6"/>
      <c r="F42" s="4"/>
      <c r="G42" s="4"/>
      <c r="H42" s="4"/>
      <c r="I42" s="4"/>
      <c r="J42" s="4"/>
      <c r="K42" s="4"/>
    </row>
    <row r="43" spans="1:11">
      <c r="A43" s="6">
        <f t="shared" si="1"/>
        <v>1042</v>
      </c>
      <c r="B43" s="4"/>
      <c r="C43" s="2" t="s">
        <v>2304</v>
      </c>
      <c r="D43" s="6">
        <v>4</v>
      </c>
      <c r="E43" s="6"/>
      <c r="F43" s="4"/>
      <c r="G43" s="4"/>
      <c r="H43" s="4"/>
      <c r="I43" s="4"/>
      <c r="J43" s="4"/>
      <c r="K43" s="4"/>
    </row>
    <row r="44" spans="1:11">
      <c r="A44" s="6">
        <f t="shared" si="1"/>
        <v>1043</v>
      </c>
      <c r="B44" s="4"/>
      <c r="C44" s="2" t="s">
        <v>2304</v>
      </c>
      <c r="D44" s="6">
        <v>4</v>
      </c>
      <c r="E44" s="6"/>
      <c r="F44" s="4"/>
      <c r="G44" s="4"/>
      <c r="H44" s="4"/>
      <c r="I44" s="4"/>
      <c r="J44" s="4"/>
      <c r="K44" s="4"/>
    </row>
    <row r="45" spans="1:11">
      <c r="A45" s="6">
        <f t="shared" si="1"/>
        <v>1044</v>
      </c>
      <c r="B45" s="4"/>
      <c r="C45" s="2" t="s">
        <v>2304</v>
      </c>
      <c r="D45" s="6">
        <v>4</v>
      </c>
      <c r="E45" s="6"/>
      <c r="F45" s="4"/>
      <c r="G45" s="4"/>
      <c r="H45" s="4"/>
      <c r="I45" s="4"/>
      <c r="J45" s="4"/>
      <c r="K45" s="4"/>
    </row>
    <row r="46" spans="1:11">
      <c r="A46" s="6">
        <f t="shared" si="1"/>
        <v>1045</v>
      </c>
      <c r="B46" s="4"/>
      <c r="C46" s="2" t="s">
        <v>2304</v>
      </c>
      <c r="D46" s="6">
        <v>4</v>
      </c>
      <c r="E46" s="6"/>
      <c r="F46" s="4"/>
      <c r="G46" s="4"/>
      <c r="H46" s="4"/>
      <c r="I46" s="4"/>
      <c r="J46" s="4"/>
      <c r="K46" s="4"/>
    </row>
    <row r="47" spans="1:11">
      <c r="A47" s="6">
        <f t="shared" si="1"/>
        <v>1046</v>
      </c>
      <c r="B47" s="4"/>
      <c r="C47" s="2" t="s">
        <v>2304</v>
      </c>
      <c r="D47" s="6">
        <v>4</v>
      </c>
      <c r="E47" s="6"/>
      <c r="F47" s="4"/>
      <c r="G47" s="4"/>
      <c r="H47" s="4"/>
      <c r="I47" s="4"/>
      <c r="J47" s="4"/>
      <c r="K47" s="4"/>
    </row>
    <row r="48" spans="1:11">
      <c r="A48" s="6">
        <f t="shared" si="1"/>
        <v>1047</v>
      </c>
      <c r="B48" s="4"/>
      <c r="C48" s="2" t="s">
        <v>2304</v>
      </c>
      <c r="D48" s="6">
        <v>4</v>
      </c>
      <c r="E48" s="6"/>
      <c r="F48" s="4"/>
      <c r="G48" s="4"/>
      <c r="H48" s="4"/>
      <c r="I48" s="4"/>
      <c r="J48" s="4"/>
      <c r="K48" s="4"/>
    </row>
    <row r="49" spans="1:11">
      <c r="A49" s="6">
        <f t="shared" si="1"/>
        <v>1048</v>
      </c>
      <c r="B49" s="4"/>
      <c r="C49" s="2" t="s">
        <v>2304</v>
      </c>
      <c r="D49" s="6">
        <v>4</v>
      </c>
      <c r="E49" s="6"/>
      <c r="F49" s="4"/>
      <c r="G49" s="4"/>
      <c r="H49" s="4"/>
      <c r="I49" s="4"/>
      <c r="J49" s="4"/>
      <c r="K49" s="4"/>
    </row>
    <row r="50" spans="1:11">
      <c r="A50" s="6">
        <f t="shared" si="1"/>
        <v>1049</v>
      </c>
      <c r="B50" s="4"/>
      <c r="C50" s="2" t="s">
        <v>2304</v>
      </c>
      <c r="D50" s="6">
        <v>4</v>
      </c>
      <c r="E50" s="6"/>
      <c r="F50" s="4"/>
      <c r="G50" s="4"/>
      <c r="H50" s="4"/>
      <c r="I50" s="4"/>
      <c r="J50" s="4"/>
      <c r="K50" s="4"/>
    </row>
    <row r="51" spans="1:11">
      <c r="A51" s="6">
        <f t="shared" si="1"/>
        <v>1050</v>
      </c>
      <c r="B51" s="4"/>
      <c r="C51" s="2" t="s">
        <v>2304</v>
      </c>
      <c r="D51" s="6">
        <v>4</v>
      </c>
      <c r="E51" s="6"/>
      <c r="F51" s="4"/>
      <c r="G51" s="4"/>
      <c r="H51" s="4"/>
      <c r="I51" s="4"/>
      <c r="J51" s="4"/>
      <c r="K5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heetViews>
  <sheetFormatPr defaultRowHeight="14.25"/>
  <cols>
    <col min="1" max="2" width="8"/>
  </cols>
  <sheetData>
    <row r="1" spans="1:2">
      <c r="A1" s="2" t="s">
        <v>2302</v>
      </c>
      <c r="B1" s="2" t="s">
        <v>2303</v>
      </c>
    </row>
    <row r="2" spans="1:2">
      <c r="A2" s="2" t="s">
        <v>12</v>
      </c>
      <c r="B2" s="6">
        <v>509</v>
      </c>
    </row>
    <row r="3" spans="1:2">
      <c r="A3" s="2" t="s">
        <v>2304</v>
      </c>
      <c r="B3" s="6">
        <v>5</v>
      </c>
    </row>
    <row r="4" spans="1:2">
      <c r="A4" s="2" t="s">
        <v>2099</v>
      </c>
      <c r="B4" s="6">
        <v>66</v>
      </c>
    </row>
    <row r="5" spans="1:2">
      <c r="A5" s="2" t="s">
        <v>2301</v>
      </c>
      <c r="B5" s="6">
        <v>0</v>
      </c>
    </row>
    <row r="6" spans="1:2">
      <c r="A6" s="2" t="s">
        <v>2061</v>
      </c>
      <c r="B6" s="6">
        <v>18</v>
      </c>
    </row>
    <row r="7" spans="1:2">
      <c r="A7" s="2" t="s">
        <v>2305</v>
      </c>
      <c r="B7" s="6">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音频单选</vt:lpstr>
      <vt:lpstr>图片多选</vt:lpstr>
      <vt:lpstr>文字单选</vt:lpstr>
      <vt:lpstr>文字问答</vt:lpstr>
      <vt:lpstr>图片单选</vt:lpstr>
      <vt:lpstr>文字多选</vt:lpstr>
      <vt:lpstr>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yuntao wu</cp:lastModifiedBy>
  <dcterms:created xsi:type="dcterms:W3CDTF">2021-10-21T02:07:59Z</dcterms:created>
  <dcterms:modified xsi:type="dcterms:W3CDTF">2021-10-21T02:11:49Z</dcterms:modified>
</cp:coreProperties>
</file>