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1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EXCEL_RPOJECT\"/>
    </mc:Choice>
  </mc:AlternateContent>
  <xr:revisionPtr revIDLastSave="0" documentId="13_ncr:1_{E072694C-3177-48E6-B5C5-9A11C2FB4CA5}" xr6:coauthVersionLast="47" xr6:coauthVersionMax="47" xr10:uidLastSave="{00000000-0000-0000-0000-000000000000}"/>
  <bookViews>
    <workbookView xWindow="-120" yWindow="-120" windowWidth="20730" windowHeight="11280" activeTab="3" xr2:uid="{890858BC-6D70-4555-B5D3-0FCBB777F1C5}"/>
  </bookViews>
  <sheets>
    <sheet name="Table 1" sheetId="2" r:id="rId1"/>
    <sheet name="Sheet2" sheetId="18" r:id="rId2"/>
    <sheet name="Pivot" sheetId="7" r:id="rId3"/>
    <sheet name="Dashboard" sheetId="8" r:id="rId4"/>
  </sheets>
  <definedNames>
    <definedName name="_xlcn.WorksheetConnection_Covid_19.xlsxCorona_Cases_Report1" hidden="1">Corona_Cases_Report[]</definedName>
    <definedName name="ExternalData_1" localSheetId="0" hidden="1">'Table 1'!$A$1:$I$229</definedName>
    <definedName name="Slicer_Continent">#N/A</definedName>
    <definedName name="Slicer_Country">#N/A</definedName>
  </definedNames>
  <calcPr calcId="191029"/>
  <pivotCaches>
    <pivotCache cacheId="0" r:id="rId5"/>
    <pivotCache cacheId="1" r:id="rId6"/>
    <pivotCache cacheId="92" r:id="rId7"/>
    <pivotCache cacheId="105" r:id="rId8"/>
    <pivotCache cacheId="108" r:id="rId9"/>
    <pivotCache cacheId="111" r:id="rId10"/>
    <pivotCache cacheId="114" r:id="rId11"/>
    <pivotCache cacheId="119" r:id="rId12"/>
    <pivotCache cacheId="497" r:id="rId13"/>
    <pivotCache cacheId="500" r:id="rId14"/>
    <pivotCache cacheId="503" r:id="rId15"/>
  </pivotCaches>
  <extLst>
    <ext xmlns:x14="http://schemas.microsoft.com/office/spreadsheetml/2009/9/main" uri="{876F7934-8845-4945-9796-88D515C7AA90}">
      <x14:pivotCaches>
        <pivotCache cacheId="11"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orona_Cases_Report" name="Corona_Cases_Report" connection="WorksheetConnection_Covid_19.xlsx!Corona_Cases_Report"/>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2" l="1"/>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9F3F5A2-483E-4D75-9099-DCCBA4A68A9C}" keepAlive="1" name="ModelConnection_ExternalData_1" description="Data Model" type="5" refreshedVersion="8" minRefreshableVersion="5" saveData="1">
    <dbPr connection="Data Model Connection" command="Corona Cases Report" commandType="3"/>
    <extLst>
      <ext xmlns:x15="http://schemas.microsoft.com/office/spreadsheetml/2010/11/main" uri="{DE250136-89BD-433C-8126-D09CA5730AF9}">
        <x15:connection id="" model="1"/>
      </ext>
    </extLst>
  </connection>
  <connection id="2" xr16:uid="{958A72B0-E1AE-42AB-B0AC-226B51F5F34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ADEB1AC9-70CD-4AA6-AC0D-78DC4575B4B1}" name="WorksheetConnection_Covid_19.xlsx!Corona_Cases_Report" type="102" refreshedVersion="8" minRefreshableVersion="5">
    <extLst>
      <ext xmlns:x15="http://schemas.microsoft.com/office/spreadsheetml/2010/11/main" uri="{DE250136-89BD-433C-8126-D09CA5730AF9}">
        <x15:connection id="Corona_Cases_Report">
          <x15:rangePr sourceName="_xlcn.WorksheetConnection_Covid_19.xlsxCorona_Cases_Report1"/>
        </x15:connection>
      </ext>
    </extLst>
  </connection>
</connections>
</file>

<file path=xl/sharedStrings.xml><?xml version="1.0" encoding="utf-8"?>
<sst xmlns="http://schemas.openxmlformats.org/spreadsheetml/2006/main" count="577" uniqueCount="257">
  <si>
    <t>#</t>
  </si>
  <si>
    <t>TotalCases</t>
  </si>
  <si>
    <t>TotalDeaths</t>
  </si>
  <si>
    <t>TotalRecovered</t>
  </si>
  <si>
    <t>Tot Cases/1M pop</t>
  </si>
  <si>
    <t>Deaths/1M pop</t>
  </si>
  <si>
    <t>Population</t>
  </si>
  <si>
    <t>Continent</t>
  </si>
  <si>
    <t>Europe</t>
  </si>
  <si>
    <t>Asia</t>
  </si>
  <si>
    <t>North America</t>
  </si>
  <si>
    <t>South America</t>
  </si>
  <si>
    <t>Australia/Oceania</t>
  </si>
  <si>
    <t>Africa</t>
  </si>
  <si>
    <t>Western Sahara</t>
  </si>
  <si>
    <t>Vatican City</t>
  </si>
  <si>
    <t>Tokelau</t>
  </si>
  <si>
    <t>Niue</t>
  </si>
  <si>
    <t>Montserrat</t>
  </si>
  <si>
    <t>Falkland Islands</t>
  </si>
  <si>
    <t>Saint Helena</t>
  </si>
  <si>
    <t>Tuvalu</t>
  </si>
  <si>
    <t>Saint Pierre Miquelon</t>
  </si>
  <si>
    <t>Wallis and Futuna</t>
  </si>
  <si>
    <t>Anguilla</t>
  </si>
  <si>
    <t>Kiribati</t>
  </si>
  <si>
    <t>Nauru</t>
  </si>
  <si>
    <t>St. Barth</t>
  </si>
  <si>
    <t>Palau</t>
  </si>
  <si>
    <t>Saint Kitts and Nevis</t>
  </si>
  <si>
    <t>Turks and Caicos</t>
  </si>
  <si>
    <t>Sao Tome and Principe</t>
  </si>
  <si>
    <t>Cook Islands</t>
  </si>
  <si>
    <t>British Virgin Islands</t>
  </si>
  <si>
    <t>Chad</t>
  </si>
  <si>
    <t>Sierra Leone</t>
  </si>
  <si>
    <t>Liberia</t>
  </si>
  <si>
    <t>Antigua and Barbuda</t>
  </si>
  <si>
    <t>Comoros</t>
  </si>
  <si>
    <t>Guinea-Bissau</t>
  </si>
  <si>
    <t>St. Vincent Grenadines</t>
  </si>
  <si>
    <t>Niger</t>
  </si>
  <si>
    <t>Eritrea</t>
  </si>
  <si>
    <t>Sint Maarten</t>
  </si>
  <si>
    <t>Caribbean Netherlands</t>
  </si>
  <si>
    <t>Yemen</t>
  </si>
  <si>
    <t>Greenland</t>
  </si>
  <si>
    <t>Vanuatu</t>
  </si>
  <si>
    <t>Saint Martin</t>
  </si>
  <si>
    <t>Gambia</t>
  </si>
  <si>
    <t>CAR</t>
  </si>
  <si>
    <t>Djibouti</t>
  </si>
  <si>
    <t>Dominica</t>
  </si>
  <si>
    <t>Marshall Islands</t>
  </si>
  <si>
    <t>Tonga</t>
  </si>
  <si>
    <t>Samoa</t>
  </si>
  <si>
    <t>Monaco</t>
  </si>
  <si>
    <t>Equatorial Guinea</t>
  </si>
  <si>
    <t>Tajikistan</t>
  </si>
  <si>
    <t>Nicaragua</t>
  </si>
  <si>
    <t>South Sudan</t>
  </si>
  <si>
    <t>Bermuda</t>
  </si>
  <si>
    <t>Grenada</t>
  </si>
  <si>
    <t>Gibraltar</t>
  </si>
  <si>
    <t>Liechtenstein</t>
  </si>
  <si>
    <t>Burkina Faso</t>
  </si>
  <si>
    <t>Timor-Leste</t>
  </si>
  <si>
    <t>Congo</t>
  </si>
  <si>
    <t>Solomon Islands</t>
  </si>
  <si>
    <t>San Marino</t>
  </si>
  <si>
    <t>Micronesia</t>
  </si>
  <si>
    <t>Somalia</t>
  </si>
  <si>
    <t>Macao</t>
  </si>
  <si>
    <t>Benin</t>
  </si>
  <si>
    <t>Saint Lucia</t>
  </si>
  <si>
    <t>Cayman Islands</t>
  </si>
  <si>
    <t>Mali</t>
  </si>
  <si>
    <t>Faeroe Islands</t>
  </si>
  <si>
    <t>Haiti</t>
  </si>
  <si>
    <t>Lesotho</t>
  </si>
  <si>
    <t>Isle of Man</t>
  </si>
  <si>
    <t>Bahamas</t>
  </si>
  <si>
    <t>Guinea</t>
  </si>
  <si>
    <t>Togo</t>
  </si>
  <si>
    <t>Mayotte</t>
  </si>
  <si>
    <t>Mauritius</t>
  </si>
  <si>
    <t>Tanzania</t>
  </si>
  <si>
    <t>Aruba</t>
  </si>
  <si>
    <t>Curaçao</t>
  </si>
  <si>
    <t>Papua New Guinea</t>
  </si>
  <si>
    <t>Andorra</t>
  </si>
  <si>
    <t>Gabon</t>
  </si>
  <si>
    <t>Seychelles</t>
  </si>
  <si>
    <t>Burundi</t>
  </si>
  <si>
    <t>Syria</t>
  </si>
  <si>
    <t>Bhutan</t>
  </si>
  <si>
    <t>Mauritania</t>
  </si>
  <si>
    <t>Sudan</t>
  </si>
  <si>
    <t>Cabo Verde</t>
  </si>
  <si>
    <t>Madagascar</t>
  </si>
  <si>
    <t>Fiji</t>
  </si>
  <si>
    <t>Belize</t>
  </si>
  <si>
    <t>Guyana</t>
  </si>
  <si>
    <t>Eswatini</t>
  </si>
  <si>
    <t>French Polynesia</t>
  </si>
  <si>
    <t>New Caledonia</t>
  </si>
  <si>
    <t>Suriname</t>
  </si>
  <si>
    <t>Ivory Coast</t>
  </si>
  <si>
    <t>Senegal</t>
  </si>
  <si>
    <t>Malawi</t>
  </si>
  <si>
    <t>French Guiana</t>
  </si>
  <si>
    <t>DRC</t>
  </si>
  <si>
    <t>Channel Islands</t>
  </si>
  <si>
    <t>Angola</t>
  </si>
  <si>
    <t>Barbados</t>
  </si>
  <si>
    <t>Malta</t>
  </si>
  <si>
    <t>Cameroon</t>
  </si>
  <si>
    <t>Rwanda</t>
  </si>
  <si>
    <t>Cambodia</t>
  </si>
  <si>
    <t>Jamaica</t>
  </si>
  <si>
    <t>Ghana</t>
  </si>
  <si>
    <t>Uganda</t>
  </si>
  <si>
    <t>Namibia</t>
  </si>
  <si>
    <t>Maldives</t>
  </si>
  <si>
    <t>Trinidad and Tobago</t>
  </si>
  <si>
    <t>El Salvador</t>
  </si>
  <si>
    <t>Guadeloupe</t>
  </si>
  <si>
    <t>Kyrgyzstan</t>
  </si>
  <si>
    <t>Iceland</t>
  </si>
  <si>
    <t>Laos</t>
  </si>
  <si>
    <t>Martinique</t>
  </si>
  <si>
    <t>Mozambique</t>
  </si>
  <si>
    <t>Afghanistan</t>
  </si>
  <si>
    <t>Uzbekistan</t>
  </si>
  <si>
    <t>Zimbabwe</t>
  </si>
  <si>
    <t>Nigeria</t>
  </si>
  <si>
    <t>Algeria</t>
  </si>
  <si>
    <t>Montenegro</t>
  </si>
  <si>
    <t>Botswana</t>
  </si>
  <si>
    <t>Albania</t>
  </si>
  <si>
    <t>Brunei</t>
  </si>
  <si>
    <t>Kenya</t>
  </si>
  <si>
    <t>Zambia</t>
  </si>
  <si>
    <t>North Macedonia</t>
  </si>
  <si>
    <t>Luxembourg</t>
  </si>
  <si>
    <t>Oman</t>
  </si>
  <si>
    <t>Bosnia and Herzegovina</t>
  </si>
  <si>
    <t>Armenia</t>
  </si>
  <si>
    <t>Honduras</t>
  </si>
  <si>
    <t>Réunion</t>
  </si>
  <si>
    <t>Ethiopia</t>
  </si>
  <si>
    <t>China</t>
  </si>
  <si>
    <t>Libya</t>
  </si>
  <si>
    <t>Qatar</t>
  </si>
  <si>
    <t>Egypt</t>
  </si>
  <si>
    <t>Venezuela</t>
  </si>
  <si>
    <t>Palestine</t>
  </si>
  <si>
    <t>Estonia</t>
  </si>
  <si>
    <t>Moldova</t>
  </si>
  <si>
    <t>Myanmar</t>
  </si>
  <si>
    <t>Kuwait</t>
  </si>
  <si>
    <t>Sri Lanka</t>
  </si>
  <si>
    <t>Dominican Republic</t>
  </si>
  <si>
    <t>Cyprus</t>
  </si>
  <si>
    <t>Bahrain</t>
  </si>
  <si>
    <t>Azerbaijan</t>
  </si>
  <si>
    <t>Paraguay</t>
  </si>
  <si>
    <t>Saudi Arabia</t>
  </si>
  <si>
    <t>Latvia</t>
  </si>
  <si>
    <t>Belarus</t>
  </si>
  <si>
    <t>Nepal</t>
  </si>
  <si>
    <t>Mongolia</t>
  </si>
  <si>
    <t>Uruguay</t>
  </si>
  <si>
    <t>Panama</t>
  </si>
  <si>
    <t>UAE</t>
  </si>
  <si>
    <t>Ecuador</t>
  </si>
  <si>
    <t>Cuba</t>
  </si>
  <si>
    <t>Tunisia</t>
  </si>
  <si>
    <t>Bolivia</t>
  </si>
  <si>
    <t>Costa Rica</t>
  </si>
  <si>
    <t>Lebanon</t>
  </si>
  <si>
    <t>Morocco</t>
  </si>
  <si>
    <t>Guatemala</t>
  </si>
  <si>
    <t>Croatia</t>
  </si>
  <si>
    <t>Bulgaria</t>
  </si>
  <si>
    <t>Slovenia</t>
  </si>
  <si>
    <t>Lithuania</t>
  </si>
  <si>
    <t>Kazakhstan</t>
  </si>
  <si>
    <t>Norway</t>
  </si>
  <si>
    <t>Finland</t>
  </si>
  <si>
    <t>Pakistan</t>
  </si>
  <si>
    <t>Ireland</t>
  </si>
  <si>
    <t>Jordan</t>
  </si>
  <si>
    <t>Georgia</t>
  </si>
  <si>
    <t>Slovakia</t>
  </si>
  <si>
    <t>Bangladesh</t>
  </si>
  <si>
    <t>Hungary</t>
  </si>
  <si>
    <t>Iraq</t>
  </si>
  <si>
    <t>Serbia</t>
  </si>
  <si>
    <t>New Zealand</t>
  </si>
  <si>
    <t>Sweden</t>
  </si>
  <si>
    <t>Hong Kong</t>
  </si>
  <si>
    <t>Singapore</t>
  </si>
  <si>
    <t>Denmark</t>
  </si>
  <si>
    <t>Romania</t>
  </si>
  <si>
    <t>South Africa</t>
  </si>
  <si>
    <t>Philippines</t>
  </si>
  <si>
    <t>Switzerland</t>
  </si>
  <si>
    <t>Peru</t>
  </si>
  <si>
    <t>Czechia</t>
  </si>
  <si>
    <t>Thailand</t>
  </si>
  <si>
    <t>DPRK</t>
  </si>
  <si>
    <t>Israel</t>
  </si>
  <si>
    <t>Belgium</t>
  </si>
  <si>
    <t>Canada</t>
  </si>
  <si>
    <t>Malaysia</t>
  </si>
  <si>
    <t>Chile</t>
  </si>
  <si>
    <t>Ukraine</t>
  </si>
  <si>
    <t>Portugal</t>
  </si>
  <si>
    <t>Austria</t>
  </si>
  <si>
    <t>Greece</t>
  </si>
  <si>
    <t>Colombia</t>
  </si>
  <si>
    <t>Poland</t>
  </si>
  <si>
    <t>Indonesia</t>
  </si>
  <si>
    <t>Iran</t>
  </si>
  <si>
    <t>Mexico</t>
  </si>
  <si>
    <t>Netherlands</t>
  </si>
  <si>
    <t>Argentina</t>
  </si>
  <si>
    <t>Taiwan</t>
  </si>
  <si>
    <t>Vietnam</t>
  </si>
  <si>
    <t>Spain</t>
  </si>
  <si>
    <t>Turkey</t>
  </si>
  <si>
    <t>Russia</t>
  </si>
  <si>
    <t>UK</t>
  </si>
  <si>
    <t>Italy</t>
  </si>
  <si>
    <t>Japan</t>
  </si>
  <si>
    <t>S. Korea</t>
  </si>
  <si>
    <t>Brazil</t>
  </si>
  <si>
    <t>Germany</t>
  </si>
  <si>
    <t>France</t>
  </si>
  <si>
    <t>India</t>
  </si>
  <si>
    <t>USA</t>
  </si>
  <si>
    <t>Country</t>
  </si>
  <si>
    <t>Row Labels</t>
  </si>
  <si>
    <t>Grand Total</t>
  </si>
  <si>
    <t>Sum of Deaths/1M pop</t>
  </si>
  <si>
    <t>Average of Tot Cases/1M pop</t>
  </si>
  <si>
    <t>Sum of Population</t>
  </si>
  <si>
    <t>Sum of TotalRecovered</t>
  </si>
  <si>
    <t>Sum of TotalCases</t>
  </si>
  <si>
    <t>Sum of TotalDeaths</t>
  </si>
  <si>
    <t>Total Cases</t>
  </si>
  <si>
    <t>Total Deaths</t>
  </si>
  <si>
    <t>Total Population</t>
  </si>
  <si>
    <t>Recovery Rate</t>
  </si>
  <si>
    <t>Death Rate</t>
  </si>
  <si>
    <t>Sum of Death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</si>
</sst>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M&quot;"/>
  </numFmts>
  <fonts count="4" x14ac:knownFonts="1">
    <font>
      <sz val="11"/>
      <color theme="1"/>
      <name val="Aptos Narrow"/>
      <family val="2"/>
      <scheme val="minor"/>
    </font>
    <font>
      <sz val="8"/>
      <name val="Aptos Narrow"/>
      <family val="2"/>
      <scheme val="minor"/>
    </font>
    <font>
      <sz val="11"/>
      <color theme="9" tint="0.79998168889431442"/>
      <name val="Aptos Narrow"/>
      <family val="2"/>
      <scheme val="minor"/>
    </font>
    <font>
      <b/>
      <sz val="11"/>
      <color theme="1" tint="4.9989318521683403E-2"/>
      <name val="Aptos Narrow"/>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6" tint="0.79998168889431442"/>
        <bgColor indexed="64"/>
      </patternFill>
    </fill>
  </fills>
  <borders count="9">
    <border>
      <left/>
      <right/>
      <top/>
      <bottom/>
      <diagonal/>
    </border>
    <border>
      <left style="thin">
        <color rgb="FF008000"/>
      </left>
      <right/>
      <top/>
      <bottom/>
      <diagonal/>
    </border>
    <border>
      <left style="thin">
        <color rgb="FF008000"/>
      </left>
      <right/>
      <top/>
      <bottom style="thin">
        <color rgb="FF008000"/>
      </bottom>
      <diagonal/>
    </border>
    <border>
      <left/>
      <right/>
      <top/>
      <bottom style="thin">
        <color rgb="FF008000"/>
      </bottom>
      <diagonal/>
    </border>
    <border>
      <left/>
      <right style="thin">
        <color rgb="FF008000"/>
      </right>
      <top/>
      <bottom style="thin">
        <color rgb="FF008000"/>
      </bottom>
      <diagonal/>
    </border>
    <border>
      <left style="thin">
        <color rgb="FF008000"/>
      </left>
      <right style="thin">
        <color rgb="FF008000"/>
      </right>
      <top style="thin">
        <color rgb="FF008000"/>
      </top>
      <bottom style="thin">
        <color rgb="FF008000"/>
      </bottom>
      <diagonal/>
    </border>
    <border>
      <left style="thin">
        <color rgb="FF008000"/>
      </left>
      <right/>
      <top style="thin">
        <color rgb="FF008000"/>
      </top>
      <bottom style="thin">
        <color rgb="FF008000"/>
      </bottom>
      <diagonal/>
    </border>
    <border>
      <left/>
      <right/>
      <top style="thin">
        <color rgb="FF008000"/>
      </top>
      <bottom style="thin">
        <color rgb="FF008000"/>
      </bottom>
      <diagonal/>
    </border>
    <border>
      <left/>
      <right style="thin">
        <color rgb="FF008000"/>
      </right>
      <top style="thin">
        <color rgb="FF008000"/>
      </top>
      <bottom style="thin">
        <color rgb="FF008000"/>
      </bottom>
      <diagonal/>
    </border>
  </borders>
  <cellStyleXfs count="1">
    <xf numFmtId="0" fontId="0" fillId="0" borderId="0"/>
  </cellStyleXfs>
  <cellXfs count="28">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pivotButton="1" applyBorder="1"/>
    <xf numFmtId="0" fontId="0" fillId="0" borderId="0" xfId="0" applyBorder="1"/>
    <xf numFmtId="0" fontId="0" fillId="0" borderId="0" xfId="0" applyBorder="1" applyAlignment="1">
      <alignment horizontal="left"/>
    </xf>
    <xf numFmtId="2" fontId="0" fillId="0" borderId="0" xfId="0" applyNumberFormat="1" applyBorder="1"/>
    <xf numFmtId="0" fontId="0" fillId="0" borderId="0" xfId="0" applyFill="1" applyAlignment="1">
      <alignment horizontal="left"/>
    </xf>
    <xf numFmtId="0" fontId="0" fillId="0" borderId="0" xfId="0" applyNumberFormat="1" applyFill="1"/>
    <xf numFmtId="164" fontId="0" fillId="0" borderId="0" xfId="0" applyNumberFormat="1"/>
    <xf numFmtId="2" fontId="0" fillId="0" borderId="0" xfId="0" applyNumberFormat="1"/>
    <xf numFmtId="0" fontId="2" fillId="2" borderId="0" xfId="0" applyFont="1" applyFill="1"/>
    <xf numFmtId="0" fontId="0" fillId="3" borderId="0" xfId="0" applyFill="1" applyAlignment="1">
      <alignment horizontal="left"/>
    </xf>
    <xf numFmtId="0" fontId="0" fillId="3" borderId="0" xfId="0" applyNumberFormat="1" applyFill="1"/>
    <xf numFmtId="0" fontId="3" fillId="3" borderId="0" xfId="0" applyFont="1" applyFill="1" applyAlignment="1">
      <alignment horizontal="left"/>
    </xf>
    <xf numFmtId="0" fontId="0" fillId="0" borderId="0" xfId="0" applyNumberFormat="1" applyFill="1" applyBorder="1"/>
    <xf numFmtId="0" fontId="2" fillId="2" borderId="0" xfId="0" applyFont="1" applyFill="1" applyBorder="1"/>
    <xf numFmtId="0" fontId="0" fillId="3" borderId="3" xfId="0" applyNumberFormat="1" applyFill="1" applyBorder="1"/>
    <xf numFmtId="0" fontId="0" fillId="3" borderId="4" xfId="0" applyNumberFormat="1" applyFill="1" applyBorder="1"/>
    <xf numFmtId="0" fontId="0" fillId="0" borderId="1" xfId="0" applyNumberFormat="1" applyFill="1" applyBorder="1"/>
    <xf numFmtId="0" fontId="0" fillId="3" borderId="2" xfId="0" applyNumberFormat="1" applyFill="1" applyBorder="1"/>
    <xf numFmtId="0" fontId="3" fillId="3" borderId="5" xfId="0" applyFont="1" applyFill="1" applyBorder="1" applyAlignment="1">
      <alignment horizontal="left"/>
    </xf>
    <xf numFmtId="0" fontId="0" fillId="3" borderId="5" xfId="0" applyFill="1" applyBorder="1" applyAlignment="1">
      <alignment horizontal="left"/>
    </xf>
    <xf numFmtId="0" fontId="3" fillId="3" borderId="6" xfId="0" applyFont="1" applyFill="1" applyBorder="1" applyAlignment="1">
      <alignment horizontal="left"/>
    </xf>
    <xf numFmtId="0" fontId="3" fillId="3" borderId="7" xfId="0" applyFont="1" applyFill="1" applyBorder="1" applyAlignment="1">
      <alignment horizontal="left"/>
    </xf>
    <xf numFmtId="0" fontId="3" fillId="3" borderId="8" xfId="0" applyFont="1" applyFill="1" applyBorder="1" applyAlignment="1">
      <alignment horizontal="left"/>
    </xf>
    <xf numFmtId="0" fontId="0" fillId="0" borderId="0" xfId="0" applyFill="1" applyBorder="1" applyAlignment="1">
      <alignment horizontal="left"/>
    </xf>
  </cellXfs>
  <cellStyles count="1">
    <cellStyle name="Normal" xfId="0" builtinId="0"/>
  </cellStyles>
  <dxfs count="1718">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theme="1" tint="4.9989318521683403E-2"/>
      </font>
    </dxf>
    <dxf>
      <font>
        <color theme="1" tint="4.9989318521683403E-2"/>
      </font>
    </dxf>
    <dxf>
      <font>
        <b/>
      </font>
    </dxf>
    <dxf>
      <font>
        <b/>
      </font>
    </dxf>
    <dxf>
      <alignment horizontal="left"/>
    </dxf>
    <dxf>
      <alignment horizontal="left"/>
    </dxf>
    <dxf>
      <fill>
        <patternFill patternType="none">
          <bgColor auto="1"/>
        </patternFill>
      </fill>
    </dxf>
    <dxf>
      <fill>
        <patternFill patternType="none">
          <bgColor auto="1"/>
        </patternFill>
      </fill>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fill>
        <patternFill patternType="none">
          <bgColor auto="1"/>
        </patternFill>
      </fill>
    </dxf>
    <dxf>
      <fill>
        <patternFill patternType="none">
          <bgColor auto="1"/>
        </patternFill>
      </fill>
    </dxf>
    <dxf>
      <border>
        <left/>
        <right/>
        <top/>
        <bottom/>
      </border>
    </dxf>
    <dxf>
      <fill>
        <patternFill patternType="none">
          <bgColor auto="1"/>
        </patternFill>
      </fill>
    </dxf>
    <dxf>
      <fill>
        <patternFill patternType="none">
          <bgColor auto="1"/>
        </patternFill>
      </fill>
    </dxf>
    <dxf>
      <fill>
        <patternFill patternType="none">
          <bgColor auto="1"/>
        </patternFill>
      </fill>
    </dxf>
    <dxf>
      <border>
        <right/>
        <top/>
        <bottom/>
      </border>
    </dxf>
    <dxf>
      <fill>
        <patternFill patternType="none">
          <bgColor auto="1"/>
        </patternFill>
      </fill>
    </dxf>
    <dxf>
      <fill>
        <patternFill patternType="none">
          <bgColor auto="1"/>
        </patternFill>
      </fill>
    </dxf>
    <dxf>
      <border>
        <right/>
        <top/>
        <bottom/>
      </border>
    </dxf>
    <dxf>
      <border>
        <right/>
        <top/>
        <bottom/>
      </border>
    </dxf>
    <dxf>
      <border>
        <right/>
        <top/>
        <bottom/>
      </border>
    </dxf>
    <dxf>
      <fill>
        <patternFill>
          <bgColor auto="1"/>
        </patternFill>
      </fill>
    </dxf>
    <dxf>
      <border>
        <right/>
        <top/>
        <bottom/>
      </border>
    </dxf>
    <dxf>
      <border>
        <right/>
        <top/>
        <bottom/>
      </border>
    </dxf>
    <dxf>
      <fill>
        <patternFill patternType="none">
          <bgColor auto="1"/>
        </patternFill>
      </fill>
    </dxf>
    <dxf>
      <fill>
        <patternFill patternType="none">
          <bgColor auto="1"/>
        </patternFill>
      </fill>
    </dxf>
    <dxf>
      <border>
        <right/>
        <top/>
        <bottom/>
      </border>
    </dxf>
    <dxf>
      <border>
        <right/>
        <top/>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right/>
        <top/>
        <bottom/>
      </border>
    </dxf>
    <dxf>
      <border>
        <right/>
        <top/>
        <bottom/>
      </border>
    </dxf>
    <dxf>
      <border>
        <right/>
        <top/>
        <bottom/>
      </border>
    </dxf>
    <dxf>
      <border>
        <right/>
        <top/>
        <bottom/>
      </border>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theme="1" tint="4.9989318521683403E-2"/>
      </font>
    </dxf>
    <dxf>
      <font>
        <color theme="1" tint="4.9989318521683403E-2"/>
      </font>
    </dxf>
    <dxf>
      <font>
        <b/>
      </font>
    </dxf>
    <dxf>
      <font>
        <b/>
      </font>
    </dxf>
    <dxf>
      <alignment horizontal="left"/>
    </dxf>
    <dxf>
      <alignment horizontal="left"/>
    </dxf>
    <dxf>
      <fill>
        <patternFill patternType="none">
          <bgColor auto="1"/>
        </patternFill>
      </fill>
    </dxf>
    <dxf>
      <fill>
        <patternFill patternType="none">
          <bgColor auto="1"/>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theme="1" tint="4.9989318521683403E-2"/>
      </font>
    </dxf>
    <dxf>
      <font>
        <color theme="1" tint="4.9989318521683403E-2"/>
      </font>
    </dxf>
    <dxf>
      <font>
        <b/>
      </font>
    </dxf>
    <dxf>
      <font>
        <b/>
      </font>
    </dxf>
    <dxf>
      <alignment horizontal="left"/>
    </dxf>
    <dxf>
      <alignment horizontal="left"/>
    </dxf>
    <dxf>
      <fill>
        <patternFill patternType="none">
          <bgColor auto="1"/>
        </patternFill>
      </fill>
    </dxf>
    <dxf>
      <fill>
        <patternFill patternType="none">
          <bgColor auto="1"/>
        </patternFill>
      </fill>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fill>
        <patternFill patternType="none">
          <bgColor auto="1"/>
        </patternFill>
      </fill>
    </dxf>
    <dxf>
      <fill>
        <patternFill patternType="none">
          <bgColor auto="1"/>
        </patternFill>
      </fill>
    </dxf>
    <dxf>
      <border>
        <left/>
        <right/>
        <top/>
        <bottom/>
      </border>
    </dxf>
    <dxf>
      <fill>
        <patternFill patternType="none">
          <bgColor auto="1"/>
        </patternFill>
      </fill>
    </dxf>
    <dxf>
      <fill>
        <patternFill patternType="none">
          <bgColor auto="1"/>
        </patternFill>
      </fill>
    </dxf>
    <dxf>
      <fill>
        <patternFill patternType="none">
          <bgColor auto="1"/>
        </patternFill>
      </fill>
    </dxf>
    <dxf>
      <border>
        <right/>
        <top/>
        <bottom/>
      </border>
    </dxf>
    <dxf>
      <fill>
        <patternFill patternType="none">
          <bgColor auto="1"/>
        </patternFill>
      </fill>
    </dxf>
    <dxf>
      <fill>
        <patternFill patternType="none">
          <bgColor auto="1"/>
        </patternFill>
      </fill>
    </dxf>
    <dxf>
      <border>
        <right/>
        <top/>
        <bottom/>
      </border>
    </dxf>
    <dxf>
      <border>
        <right/>
        <top/>
        <bottom/>
      </border>
    </dxf>
    <dxf>
      <border>
        <right/>
        <top/>
        <bottom/>
      </border>
    </dxf>
    <dxf>
      <fill>
        <patternFill>
          <bgColor auto="1"/>
        </patternFill>
      </fill>
    </dxf>
    <dxf>
      <border>
        <right/>
        <top/>
        <bottom/>
      </border>
    </dxf>
    <dxf>
      <border>
        <right/>
        <top/>
        <bottom/>
      </border>
    </dxf>
    <dxf>
      <fill>
        <patternFill patternType="none">
          <bgColor auto="1"/>
        </patternFill>
      </fill>
    </dxf>
    <dxf>
      <fill>
        <patternFill patternType="none">
          <bgColor auto="1"/>
        </patternFill>
      </fill>
    </dxf>
    <dxf>
      <border>
        <right/>
        <top/>
        <bottom/>
      </border>
    </dxf>
    <dxf>
      <border>
        <right/>
        <top/>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right/>
        <top/>
        <bottom/>
      </border>
    </dxf>
    <dxf>
      <border>
        <right/>
        <top/>
        <bottom/>
      </border>
    </dxf>
    <dxf>
      <border>
        <right/>
        <top/>
        <bottom/>
      </border>
    </dxf>
    <dxf>
      <border>
        <right/>
        <top/>
        <bottom/>
      </border>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theme="1" tint="4.9989318521683403E-2"/>
      </font>
    </dxf>
    <dxf>
      <font>
        <color theme="1" tint="4.9989318521683403E-2"/>
      </font>
    </dxf>
    <dxf>
      <font>
        <b/>
      </font>
    </dxf>
    <dxf>
      <font>
        <b/>
      </font>
    </dxf>
    <dxf>
      <alignment horizontal="left"/>
    </dxf>
    <dxf>
      <alignment horizontal="left"/>
    </dxf>
    <dxf>
      <fill>
        <patternFill patternType="none">
          <bgColor auto="1"/>
        </patternFill>
      </fill>
    </dxf>
    <dxf>
      <fill>
        <patternFill patternType="none">
          <bgColor auto="1"/>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theme="1" tint="4.9989318521683403E-2"/>
      </font>
    </dxf>
    <dxf>
      <font>
        <color theme="1" tint="4.9989318521683403E-2"/>
      </font>
    </dxf>
    <dxf>
      <font>
        <b/>
      </font>
    </dxf>
    <dxf>
      <font>
        <b/>
      </font>
    </dxf>
    <dxf>
      <alignment horizontal="left"/>
    </dxf>
    <dxf>
      <alignment horizontal="left"/>
    </dxf>
    <dxf>
      <fill>
        <patternFill patternType="none">
          <bgColor auto="1"/>
        </patternFill>
      </fill>
    </dxf>
    <dxf>
      <fill>
        <patternFill patternType="none">
          <bgColor auto="1"/>
        </patternFill>
      </fill>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fill>
        <patternFill patternType="none">
          <bgColor auto="1"/>
        </patternFill>
      </fill>
    </dxf>
    <dxf>
      <fill>
        <patternFill patternType="none">
          <bgColor auto="1"/>
        </patternFill>
      </fill>
    </dxf>
    <dxf>
      <border>
        <left/>
        <right/>
        <top/>
        <bottom/>
      </border>
    </dxf>
    <dxf>
      <fill>
        <patternFill patternType="none">
          <bgColor auto="1"/>
        </patternFill>
      </fill>
    </dxf>
    <dxf>
      <fill>
        <patternFill patternType="none">
          <bgColor auto="1"/>
        </patternFill>
      </fill>
    </dxf>
    <dxf>
      <fill>
        <patternFill patternType="none">
          <bgColor auto="1"/>
        </patternFill>
      </fill>
    </dxf>
    <dxf>
      <border>
        <right/>
        <top/>
        <bottom/>
      </border>
    </dxf>
    <dxf>
      <fill>
        <patternFill patternType="none">
          <bgColor auto="1"/>
        </patternFill>
      </fill>
    </dxf>
    <dxf>
      <fill>
        <patternFill patternType="none">
          <bgColor auto="1"/>
        </patternFill>
      </fill>
    </dxf>
    <dxf>
      <border>
        <right/>
        <top/>
        <bottom/>
      </border>
    </dxf>
    <dxf>
      <border>
        <right/>
        <top/>
        <bottom/>
      </border>
    </dxf>
    <dxf>
      <border>
        <right/>
        <top/>
        <bottom/>
      </border>
    </dxf>
    <dxf>
      <fill>
        <patternFill>
          <bgColor auto="1"/>
        </patternFill>
      </fill>
    </dxf>
    <dxf>
      <border>
        <right/>
        <top/>
        <bottom/>
      </border>
    </dxf>
    <dxf>
      <border>
        <right/>
        <top/>
        <bottom/>
      </border>
    </dxf>
    <dxf>
      <fill>
        <patternFill patternType="none">
          <bgColor auto="1"/>
        </patternFill>
      </fill>
    </dxf>
    <dxf>
      <fill>
        <patternFill patternType="none">
          <bgColor auto="1"/>
        </patternFill>
      </fill>
    </dxf>
    <dxf>
      <border>
        <right/>
        <top/>
        <bottom/>
      </border>
    </dxf>
    <dxf>
      <border>
        <right/>
        <top/>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right/>
        <top/>
        <bottom/>
      </border>
    </dxf>
    <dxf>
      <border>
        <right/>
        <top/>
        <bottom/>
      </border>
    </dxf>
    <dxf>
      <border>
        <right/>
        <top/>
        <bottom/>
      </border>
    </dxf>
    <dxf>
      <border>
        <right/>
        <top/>
        <bottom/>
      </border>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theme="1" tint="4.9989318521683403E-2"/>
      </font>
    </dxf>
    <dxf>
      <font>
        <color theme="1" tint="4.9989318521683403E-2"/>
      </font>
    </dxf>
    <dxf>
      <font>
        <b/>
      </font>
    </dxf>
    <dxf>
      <font>
        <b/>
      </font>
    </dxf>
    <dxf>
      <alignment horizontal="left"/>
    </dxf>
    <dxf>
      <alignment horizontal="left"/>
    </dxf>
    <dxf>
      <fill>
        <patternFill patternType="none">
          <bgColor auto="1"/>
        </patternFill>
      </fill>
    </dxf>
    <dxf>
      <fill>
        <patternFill patternType="none">
          <bgColor auto="1"/>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theme="1" tint="4.9989318521683403E-2"/>
      </font>
    </dxf>
    <dxf>
      <font>
        <color theme="1" tint="4.9989318521683403E-2"/>
      </font>
    </dxf>
    <dxf>
      <font>
        <b/>
      </font>
    </dxf>
    <dxf>
      <font>
        <b/>
      </font>
    </dxf>
    <dxf>
      <alignment horizontal="left"/>
    </dxf>
    <dxf>
      <alignment horizontal="left"/>
    </dxf>
    <dxf>
      <fill>
        <patternFill patternType="none">
          <bgColor auto="1"/>
        </patternFill>
      </fill>
    </dxf>
    <dxf>
      <fill>
        <patternFill patternType="none">
          <bgColor auto="1"/>
        </patternFill>
      </fill>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fill>
        <patternFill patternType="none">
          <bgColor auto="1"/>
        </patternFill>
      </fill>
    </dxf>
    <dxf>
      <fill>
        <patternFill patternType="none">
          <bgColor auto="1"/>
        </patternFill>
      </fill>
    </dxf>
    <dxf>
      <border>
        <left/>
        <right/>
        <top/>
        <bottom/>
      </border>
    </dxf>
    <dxf>
      <fill>
        <patternFill patternType="none">
          <bgColor auto="1"/>
        </patternFill>
      </fill>
    </dxf>
    <dxf>
      <fill>
        <patternFill patternType="none">
          <bgColor auto="1"/>
        </patternFill>
      </fill>
    </dxf>
    <dxf>
      <fill>
        <patternFill patternType="none">
          <bgColor auto="1"/>
        </patternFill>
      </fill>
    </dxf>
    <dxf>
      <border>
        <right/>
        <top/>
        <bottom/>
      </border>
    </dxf>
    <dxf>
      <fill>
        <patternFill patternType="none">
          <bgColor auto="1"/>
        </patternFill>
      </fill>
    </dxf>
    <dxf>
      <fill>
        <patternFill patternType="none">
          <bgColor auto="1"/>
        </patternFill>
      </fill>
    </dxf>
    <dxf>
      <border>
        <right/>
        <top/>
        <bottom/>
      </border>
    </dxf>
    <dxf>
      <border>
        <right/>
        <top/>
        <bottom/>
      </border>
    </dxf>
    <dxf>
      <border>
        <right/>
        <top/>
        <bottom/>
      </border>
    </dxf>
    <dxf>
      <fill>
        <patternFill>
          <bgColor auto="1"/>
        </patternFill>
      </fill>
    </dxf>
    <dxf>
      <border>
        <right/>
        <top/>
        <bottom/>
      </border>
    </dxf>
    <dxf>
      <border>
        <right/>
        <top/>
        <bottom/>
      </border>
    </dxf>
    <dxf>
      <fill>
        <patternFill patternType="none">
          <bgColor auto="1"/>
        </patternFill>
      </fill>
    </dxf>
    <dxf>
      <fill>
        <patternFill patternType="none">
          <bgColor auto="1"/>
        </patternFill>
      </fill>
    </dxf>
    <dxf>
      <border>
        <right/>
        <top/>
        <bottom/>
      </border>
    </dxf>
    <dxf>
      <border>
        <right/>
        <top/>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right/>
        <top/>
        <bottom/>
      </border>
    </dxf>
    <dxf>
      <border>
        <right/>
        <top/>
        <bottom/>
      </border>
    </dxf>
    <dxf>
      <border>
        <right/>
        <top/>
        <bottom/>
      </border>
    </dxf>
    <dxf>
      <border>
        <right/>
        <top/>
        <bottom/>
      </border>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theme="1" tint="4.9989318521683403E-2"/>
      </font>
    </dxf>
    <dxf>
      <font>
        <color theme="1" tint="4.9989318521683403E-2"/>
      </font>
    </dxf>
    <dxf>
      <font>
        <b/>
      </font>
    </dxf>
    <dxf>
      <font>
        <b/>
      </font>
    </dxf>
    <dxf>
      <alignment horizontal="left"/>
    </dxf>
    <dxf>
      <alignment horizontal="left"/>
    </dxf>
    <dxf>
      <fill>
        <patternFill patternType="none">
          <bgColor auto="1"/>
        </patternFill>
      </fill>
    </dxf>
    <dxf>
      <fill>
        <patternFill patternType="none">
          <bgColor auto="1"/>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theme="1" tint="4.9989318521683403E-2"/>
      </font>
    </dxf>
    <dxf>
      <font>
        <color theme="1" tint="4.9989318521683403E-2"/>
      </font>
    </dxf>
    <dxf>
      <font>
        <b/>
      </font>
    </dxf>
    <dxf>
      <font>
        <b/>
      </font>
    </dxf>
    <dxf>
      <alignment horizontal="left"/>
    </dxf>
    <dxf>
      <alignment horizontal="left"/>
    </dxf>
    <dxf>
      <fill>
        <patternFill patternType="none">
          <bgColor auto="1"/>
        </patternFill>
      </fill>
    </dxf>
    <dxf>
      <fill>
        <patternFill patternType="none">
          <bgColor auto="1"/>
        </patternFill>
      </fill>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fill>
        <patternFill patternType="none">
          <bgColor auto="1"/>
        </patternFill>
      </fill>
    </dxf>
    <dxf>
      <fill>
        <patternFill patternType="none">
          <bgColor auto="1"/>
        </patternFill>
      </fill>
    </dxf>
    <dxf>
      <border>
        <left/>
        <right/>
        <top/>
        <bottom/>
      </border>
    </dxf>
    <dxf>
      <fill>
        <patternFill patternType="none">
          <bgColor auto="1"/>
        </patternFill>
      </fill>
    </dxf>
    <dxf>
      <fill>
        <patternFill patternType="none">
          <bgColor auto="1"/>
        </patternFill>
      </fill>
    </dxf>
    <dxf>
      <fill>
        <patternFill patternType="none">
          <bgColor auto="1"/>
        </patternFill>
      </fill>
    </dxf>
    <dxf>
      <border>
        <right/>
        <top/>
        <bottom/>
      </border>
    </dxf>
    <dxf>
      <fill>
        <patternFill patternType="none">
          <bgColor auto="1"/>
        </patternFill>
      </fill>
    </dxf>
    <dxf>
      <fill>
        <patternFill patternType="none">
          <bgColor auto="1"/>
        </patternFill>
      </fill>
    </dxf>
    <dxf>
      <border>
        <right/>
        <top/>
        <bottom/>
      </border>
    </dxf>
    <dxf>
      <border>
        <right/>
        <top/>
        <bottom/>
      </border>
    </dxf>
    <dxf>
      <border>
        <right/>
        <top/>
        <bottom/>
      </border>
    </dxf>
    <dxf>
      <fill>
        <patternFill>
          <bgColor auto="1"/>
        </patternFill>
      </fill>
    </dxf>
    <dxf>
      <border>
        <right/>
        <top/>
        <bottom/>
      </border>
    </dxf>
    <dxf>
      <border>
        <right/>
        <top/>
        <bottom/>
      </border>
    </dxf>
    <dxf>
      <fill>
        <patternFill patternType="none">
          <bgColor auto="1"/>
        </patternFill>
      </fill>
    </dxf>
    <dxf>
      <fill>
        <patternFill patternType="none">
          <bgColor auto="1"/>
        </patternFill>
      </fill>
    </dxf>
    <dxf>
      <border>
        <right/>
        <top/>
        <bottom/>
      </border>
    </dxf>
    <dxf>
      <border>
        <right/>
        <top/>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right/>
        <top/>
        <bottom/>
      </border>
    </dxf>
    <dxf>
      <border>
        <right/>
        <top/>
        <bottom/>
      </border>
    </dxf>
    <dxf>
      <border>
        <right/>
        <top/>
        <bottom/>
      </border>
    </dxf>
    <dxf>
      <border>
        <right/>
        <top/>
        <bottom/>
      </border>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theme="1" tint="4.9989318521683403E-2"/>
      </font>
    </dxf>
    <dxf>
      <font>
        <color theme="1" tint="4.9989318521683403E-2"/>
      </font>
    </dxf>
    <dxf>
      <font>
        <b/>
      </font>
    </dxf>
    <dxf>
      <font>
        <b/>
      </font>
    </dxf>
    <dxf>
      <alignment horizontal="left"/>
    </dxf>
    <dxf>
      <alignment horizontal="left"/>
    </dxf>
    <dxf>
      <fill>
        <patternFill patternType="none">
          <bgColor auto="1"/>
        </patternFill>
      </fill>
    </dxf>
    <dxf>
      <fill>
        <patternFill patternType="none">
          <bgColor auto="1"/>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theme="1" tint="4.9989318521683403E-2"/>
      </font>
    </dxf>
    <dxf>
      <font>
        <color theme="1" tint="4.9989318521683403E-2"/>
      </font>
    </dxf>
    <dxf>
      <font>
        <b/>
      </font>
    </dxf>
    <dxf>
      <font>
        <b/>
      </font>
    </dxf>
    <dxf>
      <alignment horizontal="left"/>
    </dxf>
    <dxf>
      <alignment horizontal="left"/>
    </dxf>
    <dxf>
      <fill>
        <patternFill patternType="none">
          <bgColor auto="1"/>
        </patternFill>
      </fill>
    </dxf>
    <dxf>
      <fill>
        <patternFill patternType="none">
          <bgColor auto="1"/>
        </patternFill>
      </fill>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fill>
        <patternFill patternType="none">
          <bgColor auto="1"/>
        </patternFill>
      </fill>
    </dxf>
    <dxf>
      <fill>
        <patternFill patternType="none">
          <bgColor auto="1"/>
        </patternFill>
      </fill>
    </dxf>
    <dxf>
      <border>
        <left/>
        <right/>
        <top/>
        <bottom/>
      </border>
    </dxf>
    <dxf>
      <fill>
        <patternFill patternType="none">
          <bgColor auto="1"/>
        </patternFill>
      </fill>
    </dxf>
    <dxf>
      <fill>
        <patternFill patternType="none">
          <bgColor auto="1"/>
        </patternFill>
      </fill>
    </dxf>
    <dxf>
      <fill>
        <patternFill patternType="none">
          <bgColor auto="1"/>
        </patternFill>
      </fill>
    </dxf>
    <dxf>
      <border>
        <right/>
        <top/>
        <bottom/>
      </border>
    </dxf>
    <dxf>
      <fill>
        <patternFill patternType="none">
          <bgColor auto="1"/>
        </patternFill>
      </fill>
    </dxf>
    <dxf>
      <fill>
        <patternFill patternType="none">
          <bgColor auto="1"/>
        </patternFill>
      </fill>
    </dxf>
    <dxf>
      <border>
        <right/>
        <top/>
        <bottom/>
      </border>
    </dxf>
    <dxf>
      <border>
        <right/>
        <top/>
        <bottom/>
      </border>
    </dxf>
    <dxf>
      <border>
        <right/>
        <top/>
        <bottom/>
      </border>
    </dxf>
    <dxf>
      <fill>
        <patternFill>
          <bgColor auto="1"/>
        </patternFill>
      </fill>
    </dxf>
    <dxf>
      <border>
        <right/>
        <top/>
        <bottom/>
      </border>
    </dxf>
    <dxf>
      <border>
        <right/>
        <top/>
        <bottom/>
      </border>
    </dxf>
    <dxf>
      <fill>
        <patternFill patternType="none">
          <bgColor auto="1"/>
        </patternFill>
      </fill>
    </dxf>
    <dxf>
      <fill>
        <patternFill patternType="none">
          <bgColor auto="1"/>
        </patternFill>
      </fill>
    </dxf>
    <dxf>
      <border>
        <right/>
        <top/>
        <bottom/>
      </border>
    </dxf>
    <dxf>
      <border>
        <right/>
        <top/>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right/>
        <top/>
        <bottom/>
      </border>
    </dxf>
    <dxf>
      <border>
        <right/>
        <top/>
        <bottom/>
      </border>
    </dxf>
    <dxf>
      <border>
        <right/>
        <top/>
        <bottom/>
      </border>
    </dxf>
    <dxf>
      <border>
        <right/>
        <top/>
        <bottom/>
      </border>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theme="1" tint="4.9989318521683403E-2"/>
      </font>
    </dxf>
    <dxf>
      <font>
        <color theme="1" tint="4.9989318521683403E-2"/>
      </font>
    </dxf>
    <dxf>
      <font>
        <b/>
      </font>
    </dxf>
    <dxf>
      <font>
        <b/>
      </font>
    </dxf>
    <dxf>
      <alignment horizontal="left"/>
    </dxf>
    <dxf>
      <alignment horizontal="left"/>
    </dxf>
    <dxf>
      <fill>
        <patternFill patternType="none">
          <bgColor auto="1"/>
        </patternFill>
      </fill>
    </dxf>
    <dxf>
      <fill>
        <patternFill patternType="none">
          <bgColor auto="1"/>
        </patternFill>
      </fill>
    </dxf>
    <dxf>
      <border>
        <right/>
        <top/>
        <bottom/>
      </border>
    </dxf>
    <dxf>
      <border>
        <right/>
        <top/>
        <bottom/>
      </border>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theme="1" tint="4.9989318521683403E-2"/>
      </font>
    </dxf>
    <dxf>
      <font>
        <color theme="1" tint="4.9989318521683403E-2"/>
      </font>
    </dxf>
    <dxf>
      <font>
        <b/>
      </font>
    </dxf>
    <dxf>
      <font>
        <b/>
      </font>
    </dxf>
    <dxf>
      <alignment horizontal="left"/>
    </dxf>
    <dxf>
      <alignment horizontal="left"/>
    </dxf>
    <dxf>
      <fill>
        <patternFill patternType="none">
          <bgColor auto="1"/>
        </patternFill>
      </fill>
    </dxf>
    <dxf>
      <fill>
        <patternFill patternType="none">
          <bgColor auto="1"/>
        </patternFill>
      </fill>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fill>
        <patternFill patternType="none">
          <bgColor auto="1"/>
        </patternFill>
      </fill>
    </dxf>
    <dxf>
      <fill>
        <patternFill patternType="none">
          <bgColor auto="1"/>
        </patternFill>
      </fill>
    </dxf>
    <dxf>
      <border>
        <left/>
        <right/>
        <top/>
        <bottom/>
      </border>
    </dxf>
    <dxf>
      <fill>
        <patternFill patternType="none">
          <bgColor auto="1"/>
        </patternFill>
      </fill>
    </dxf>
    <dxf>
      <fill>
        <patternFill patternType="none">
          <bgColor auto="1"/>
        </patternFill>
      </fill>
    </dxf>
    <dxf>
      <fill>
        <patternFill patternType="none">
          <bgColor auto="1"/>
        </patternFill>
      </fill>
    </dxf>
    <dxf>
      <border>
        <right/>
        <top/>
        <bottom/>
      </border>
    </dxf>
    <dxf>
      <fill>
        <patternFill patternType="none">
          <bgColor auto="1"/>
        </patternFill>
      </fill>
    </dxf>
    <dxf>
      <fill>
        <patternFill patternType="none">
          <bgColor auto="1"/>
        </patternFill>
      </fill>
    </dxf>
    <dxf>
      <border>
        <right/>
        <top/>
        <bottom/>
      </border>
    </dxf>
    <dxf>
      <border>
        <right/>
        <top/>
        <bottom/>
      </border>
    </dxf>
    <dxf>
      <border>
        <right/>
        <top/>
        <bottom/>
      </border>
    </dxf>
    <dxf>
      <fill>
        <patternFill>
          <bgColor auto="1"/>
        </patternFill>
      </fill>
    </dxf>
    <dxf>
      <border>
        <right/>
        <top/>
        <bottom/>
      </border>
    </dxf>
    <dxf>
      <border>
        <right/>
        <top/>
        <bottom/>
      </border>
    </dxf>
    <dxf>
      <fill>
        <patternFill patternType="none">
          <bgColor auto="1"/>
        </patternFill>
      </fill>
    </dxf>
    <dxf>
      <fill>
        <patternFill patternType="none">
          <bgColor auto="1"/>
        </patternFill>
      </fill>
    </dxf>
    <dxf>
      <border>
        <right/>
        <top/>
        <bottom/>
      </border>
    </dxf>
    <dxf>
      <border>
        <right/>
        <top/>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right/>
        <top/>
        <bottom/>
      </border>
    </dxf>
    <dxf>
      <border>
        <right/>
        <top/>
        <bottom/>
      </border>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theme="1" tint="4.9989318521683403E-2"/>
      </font>
    </dxf>
    <dxf>
      <font>
        <color theme="1" tint="4.9989318521683403E-2"/>
      </font>
    </dxf>
    <dxf>
      <font>
        <b/>
      </font>
    </dxf>
    <dxf>
      <font>
        <b/>
      </font>
    </dxf>
    <dxf>
      <alignment horizontal="left"/>
    </dxf>
    <dxf>
      <alignment horizontal="left"/>
    </dxf>
    <dxf>
      <fill>
        <patternFill patternType="none">
          <bgColor auto="1"/>
        </patternFill>
      </fill>
    </dxf>
    <dxf>
      <fill>
        <patternFill patternType="none">
          <bgColor auto="1"/>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theme="1" tint="4.9989318521683403E-2"/>
      </font>
    </dxf>
    <dxf>
      <font>
        <color theme="1" tint="4.9989318521683403E-2"/>
      </font>
    </dxf>
    <dxf>
      <font>
        <b/>
      </font>
    </dxf>
    <dxf>
      <font>
        <b/>
      </font>
    </dxf>
    <dxf>
      <alignment horizontal="left"/>
    </dxf>
    <dxf>
      <alignment horizontal="left"/>
    </dxf>
    <dxf>
      <fill>
        <patternFill patternType="none">
          <bgColor auto="1"/>
        </patternFill>
      </fill>
    </dxf>
    <dxf>
      <fill>
        <patternFill patternType="none">
          <bgColor auto="1"/>
        </patternFill>
      </fill>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fill>
        <patternFill patternType="none">
          <bgColor auto="1"/>
        </patternFill>
      </fill>
    </dxf>
    <dxf>
      <fill>
        <patternFill patternType="none">
          <bgColor auto="1"/>
        </patternFill>
      </fill>
    </dxf>
    <dxf>
      <border>
        <left/>
        <right/>
        <top/>
        <bottom/>
      </border>
    </dxf>
    <dxf>
      <fill>
        <patternFill patternType="none">
          <bgColor auto="1"/>
        </patternFill>
      </fill>
    </dxf>
    <dxf>
      <fill>
        <patternFill patternType="none">
          <bgColor auto="1"/>
        </patternFill>
      </fill>
    </dxf>
    <dxf>
      <fill>
        <patternFill patternType="none">
          <bgColor auto="1"/>
        </patternFill>
      </fill>
    </dxf>
    <dxf>
      <border>
        <right/>
        <top/>
        <bottom/>
      </border>
    </dxf>
    <dxf>
      <fill>
        <patternFill patternType="none">
          <bgColor auto="1"/>
        </patternFill>
      </fill>
    </dxf>
    <dxf>
      <fill>
        <patternFill patternType="none">
          <bgColor auto="1"/>
        </patternFill>
      </fill>
    </dxf>
    <dxf>
      <border>
        <right/>
        <top/>
        <bottom/>
      </border>
    </dxf>
    <dxf>
      <border>
        <right/>
        <top/>
        <bottom/>
      </border>
    </dxf>
    <dxf>
      <border>
        <right/>
        <top/>
        <bottom/>
      </border>
    </dxf>
    <dxf>
      <fill>
        <patternFill>
          <bgColor auto="1"/>
        </patternFill>
      </fill>
    </dxf>
    <dxf>
      <border>
        <right/>
        <top/>
        <bottom/>
      </border>
    </dxf>
    <dxf>
      <border>
        <right/>
        <top/>
        <bottom/>
      </border>
    </dxf>
    <dxf>
      <fill>
        <patternFill patternType="none">
          <bgColor auto="1"/>
        </patternFill>
      </fill>
    </dxf>
    <dxf>
      <fill>
        <patternFill patternType="none">
          <bgColor auto="1"/>
        </patternFill>
      </fill>
    </dxf>
    <dxf>
      <border>
        <right/>
        <top/>
        <bottom/>
      </border>
    </dxf>
    <dxf>
      <border>
        <right/>
        <top/>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right/>
        <top/>
        <bottom/>
      </border>
    </dxf>
    <dxf>
      <border>
        <right/>
        <top/>
        <bottom/>
      </border>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theme="1" tint="4.9989318521683403E-2"/>
      </font>
    </dxf>
    <dxf>
      <font>
        <color theme="1" tint="4.9989318521683403E-2"/>
      </font>
    </dxf>
    <dxf>
      <font>
        <b/>
      </font>
    </dxf>
    <dxf>
      <font>
        <b/>
      </font>
    </dxf>
    <dxf>
      <alignment horizontal="left"/>
    </dxf>
    <dxf>
      <alignment horizontal="left"/>
    </dxf>
    <dxf>
      <fill>
        <patternFill patternType="none">
          <bgColor auto="1"/>
        </patternFill>
      </fill>
    </dxf>
    <dxf>
      <fill>
        <patternFill patternType="none">
          <bgColor auto="1"/>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theme="1" tint="4.9989318521683403E-2"/>
      </font>
    </dxf>
    <dxf>
      <font>
        <color theme="1" tint="4.9989318521683403E-2"/>
      </font>
    </dxf>
    <dxf>
      <font>
        <b/>
      </font>
    </dxf>
    <dxf>
      <font>
        <b/>
      </font>
    </dxf>
    <dxf>
      <alignment horizontal="left"/>
    </dxf>
    <dxf>
      <alignment horizontal="left"/>
    </dxf>
    <dxf>
      <fill>
        <patternFill patternType="none">
          <bgColor auto="1"/>
        </patternFill>
      </fill>
    </dxf>
    <dxf>
      <fill>
        <patternFill patternType="none">
          <bgColor auto="1"/>
        </patternFill>
      </fill>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fill>
        <patternFill patternType="none">
          <bgColor auto="1"/>
        </patternFill>
      </fill>
    </dxf>
    <dxf>
      <fill>
        <patternFill patternType="none">
          <bgColor auto="1"/>
        </patternFill>
      </fill>
    </dxf>
    <dxf>
      <border>
        <left/>
        <right/>
        <top/>
        <bottom/>
      </border>
    </dxf>
    <dxf>
      <fill>
        <patternFill patternType="none">
          <bgColor auto="1"/>
        </patternFill>
      </fill>
    </dxf>
    <dxf>
      <fill>
        <patternFill patternType="none">
          <bgColor auto="1"/>
        </patternFill>
      </fill>
    </dxf>
    <dxf>
      <fill>
        <patternFill patternType="none">
          <bgColor auto="1"/>
        </patternFill>
      </fill>
    </dxf>
    <dxf>
      <border>
        <right/>
        <top/>
        <bottom/>
      </border>
    </dxf>
    <dxf>
      <fill>
        <patternFill patternType="none">
          <bgColor auto="1"/>
        </patternFill>
      </fill>
    </dxf>
    <dxf>
      <fill>
        <patternFill patternType="none">
          <bgColor auto="1"/>
        </patternFill>
      </fill>
    </dxf>
    <dxf>
      <border>
        <right/>
        <top/>
        <bottom/>
      </border>
    </dxf>
    <dxf>
      <border>
        <right/>
        <top/>
        <bottom/>
      </border>
    </dxf>
    <dxf>
      <border>
        <right/>
        <top/>
        <bottom/>
      </border>
    </dxf>
    <dxf>
      <fill>
        <patternFill>
          <bgColor auto="1"/>
        </patternFill>
      </fill>
    </dxf>
    <dxf>
      <border>
        <right/>
        <top/>
        <bottom/>
      </border>
    </dxf>
    <dxf>
      <border>
        <right/>
        <top/>
        <bottom/>
      </border>
    </dxf>
    <dxf>
      <fill>
        <patternFill patternType="none">
          <bgColor auto="1"/>
        </patternFill>
      </fill>
    </dxf>
    <dxf>
      <fill>
        <patternFill patternType="none">
          <bgColor auto="1"/>
        </patternFill>
      </fill>
    </dxf>
    <dxf>
      <border>
        <right/>
        <top/>
        <bottom/>
      </border>
    </dxf>
    <dxf>
      <border>
        <right/>
        <top/>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right/>
        <top/>
        <bottom/>
      </border>
    </dxf>
    <dxf>
      <border>
        <right/>
        <top/>
        <bottom/>
      </border>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theme="1" tint="4.9989318521683403E-2"/>
      </font>
    </dxf>
    <dxf>
      <font>
        <color theme="1" tint="4.9989318521683403E-2"/>
      </font>
    </dxf>
    <dxf>
      <font>
        <b/>
      </font>
    </dxf>
    <dxf>
      <font>
        <b/>
      </font>
    </dxf>
    <dxf>
      <alignment horizontal="left"/>
    </dxf>
    <dxf>
      <alignment horizontal="left"/>
    </dxf>
    <dxf>
      <fill>
        <patternFill patternType="none">
          <bgColor auto="1"/>
        </patternFill>
      </fill>
    </dxf>
    <dxf>
      <fill>
        <patternFill patternType="none">
          <bgColor auto="1"/>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theme="1" tint="4.9989318521683403E-2"/>
      </font>
    </dxf>
    <dxf>
      <font>
        <color theme="1" tint="4.9989318521683403E-2"/>
      </font>
    </dxf>
    <dxf>
      <font>
        <b/>
      </font>
    </dxf>
    <dxf>
      <font>
        <b/>
      </font>
    </dxf>
    <dxf>
      <alignment horizontal="left"/>
    </dxf>
    <dxf>
      <alignment horizontal="left"/>
    </dxf>
    <dxf>
      <fill>
        <patternFill patternType="none">
          <bgColor auto="1"/>
        </patternFill>
      </fill>
    </dxf>
    <dxf>
      <fill>
        <patternFill patternType="none">
          <bgColor auto="1"/>
        </patternFill>
      </fill>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fill>
        <patternFill patternType="none">
          <bgColor auto="1"/>
        </patternFill>
      </fill>
    </dxf>
    <dxf>
      <fill>
        <patternFill patternType="none">
          <bgColor auto="1"/>
        </patternFill>
      </fill>
    </dxf>
    <dxf>
      <border>
        <left/>
        <right/>
        <top/>
        <bottom/>
      </border>
    </dxf>
    <dxf>
      <fill>
        <patternFill patternType="none">
          <bgColor auto="1"/>
        </patternFill>
      </fill>
    </dxf>
    <dxf>
      <fill>
        <patternFill patternType="none">
          <bgColor auto="1"/>
        </patternFill>
      </fill>
    </dxf>
    <dxf>
      <fill>
        <patternFill patternType="none">
          <bgColor auto="1"/>
        </patternFill>
      </fill>
    </dxf>
    <dxf>
      <border>
        <right/>
        <top/>
        <bottom/>
      </border>
    </dxf>
    <dxf>
      <fill>
        <patternFill patternType="none">
          <bgColor auto="1"/>
        </patternFill>
      </fill>
    </dxf>
    <dxf>
      <fill>
        <patternFill patternType="none">
          <bgColor auto="1"/>
        </patternFill>
      </fill>
    </dxf>
    <dxf>
      <border>
        <right/>
        <top/>
        <bottom/>
      </border>
    </dxf>
    <dxf>
      <border>
        <right/>
        <top/>
        <bottom/>
      </border>
    </dxf>
    <dxf>
      <border>
        <right/>
        <top/>
        <bottom/>
      </border>
    </dxf>
    <dxf>
      <fill>
        <patternFill>
          <bgColor auto="1"/>
        </patternFill>
      </fill>
    </dxf>
    <dxf>
      <border>
        <right/>
        <top/>
        <bottom/>
      </border>
    </dxf>
    <dxf>
      <border>
        <right/>
        <top/>
        <bottom/>
      </border>
    </dxf>
    <dxf>
      <fill>
        <patternFill patternType="none">
          <bgColor auto="1"/>
        </patternFill>
      </fill>
    </dxf>
    <dxf>
      <fill>
        <patternFill patternType="none">
          <bgColor auto="1"/>
        </patternFill>
      </fill>
    </dxf>
    <dxf>
      <border>
        <right/>
        <top/>
        <bottom/>
      </border>
    </dxf>
    <dxf>
      <border>
        <right/>
        <top/>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right/>
        <top/>
        <bottom/>
      </border>
    </dxf>
    <dxf>
      <border>
        <right/>
        <top/>
        <bottom/>
      </border>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theme="1" tint="4.9989318521683403E-2"/>
      </font>
    </dxf>
    <dxf>
      <font>
        <color theme="1" tint="4.9989318521683403E-2"/>
      </font>
    </dxf>
    <dxf>
      <font>
        <b/>
      </font>
    </dxf>
    <dxf>
      <font>
        <b/>
      </font>
    </dxf>
    <dxf>
      <alignment horizontal="left"/>
    </dxf>
    <dxf>
      <alignment horizontal="left"/>
    </dxf>
    <dxf>
      <fill>
        <patternFill patternType="none">
          <bgColor auto="1"/>
        </patternFill>
      </fill>
    </dxf>
    <dxf>
      <fill>
        <patternFill patternType="none">
          <bgColor auto="1"/>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theme="1" tint="4.9989318521683403E-2"/>
      </font>
    </dxf>
    <dxf>
      <font>
        <color theme="1" tint="4.9989318521683403E-2"/>
      </font>
    </dxf>
    <dxf>
      <font>
        <b/>
      </font>
    </dxf>
    <dxf>
      <font>
        <b/>
      </font>
    </dxf>
    <dxf>
      <alignment horizontal="left"/>
    </dxf>
    <dxf>
      <alignment horizontal="left"/>
    </dxf>
    <dxf>
      <fill>
        <patternFill patternType="none">
          <bgColor auto="1"/>
        </patternFill>
      </fill>
    </dxf>
    <dxf>
      <fill>
        <patternFill patternType="none">
          <bgColor auto="1"/>
        </patternFill>
      </fill>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fill>
        <patternFill patternType="none">
          <bgColor auto="1"/>
        </patternFill>
      </fill>
    </dxf>
    <dxf>
      <fill>
        <patternFill patternType="none">
          <bgColor auto="1"/>
        </patternFill>
      </fill>
    </dxf>
    <dxf>
      <border>
        <left/>
        <right/>
        <top/>
        <bottom/>
      </border>
    </dxf>
    <dxf>
      <fill>
        <patternFill patternType="none">
          <bgColor auto="1"/>
        </patternFill>
      </fill>
    </dxf>
    <dxf>
      <fill>
        <patternFill patternType="none">
          <bgColor auto="1"/>
        </patternFill>
      </fill>
    </dxf>
    <dxf>
      <fill>
        <patternFill patternType="none">
          <bgColor auto="1"/>
        </patternFill>
      </fill>
    </dxf>
    <dxf>
      <border>
        <right/>
        <top/>
        <bottom/>
      </border>
    </dxf>
    <dxf>
      <fill>
        <patternFill patternType="none">
          <bgColor auto="1"/>
        </patternFill>
      </fill>
    </dxf>
    <dxf>
      <fill>
        <patternFill patternType="none">
          <bgColor auto="1"/>
        </patternFill>
      </fill>
    </dxf>
    <dxf>
      <border>
        <right/>
        <top/>
        <bottom/>
      </border>
    </dxf>
    <dxf>
      <border>
        <right/>
        <top/>
        <bottom/>
      </border>
    </dxf>
    <dxf>
      <border>
        <right/>
        <top/>
        <bottom/>
      </border>
    </dxf>
    <dxf>
      <fill>
        <patternFill>
          <bgColor auto="1"/>
        </patternFill>
      </fill>
    </dxf>
    <dxf>
      <border>
        <right/>
        <top/>
        <bottom/>
      </border>
    </dxf>
    <dxf>
      <border>
        <right/>
        <top/>
        <bottom/>
      </border>
    </dxf>
    <dxf>
      <fill>
        <patternFill patternType="none">
          <bgColor auto="1"/>
        </patternFill>
      </fill>
    </dxf>
    <dxf>
      <fill>
        <patternFill patternType="none">
          <bgColor auto="1"/>
        </patternFill>
      </fill>
    </dxf>
    <dxf>
      <border>
        <right/>
        <top/>
        <bottom/>
      </border>
    </dxf>
    <dxf>
      <border>
        <right/>
        <top/>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right/>
        <top/>
        <bottom/>
      </border>
    </dxf>
    <dxf>
      <border>
        <right/>
        <top/>
        <bottom/>
      </border>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theme="1" tint="4.9989318521683403E-2"/>
      </font>
    </dxf>
    <dxf>
      <font>
        <color theme="1" tint="4.9989318521683403E-2"/>
      </font>
    </dxf>
    <dxf>
      <font>
        <b/>
      </font>
    </dxf>
    <dxf>
      <font>
        <b/>
      </font>
    </dxf>
    <dxf>
      <alignment horizontal="left"/>
    </dxf>
    <dxf>
      <alignment horizontal="left"/>
    </dxf>
    <dxf>
      <fill>
        <patternFill patternType="none">
          <bgColor auto="1"/>
        </patternFill>
      </fill>
    </dxf>
    <dxf>
      <fill>
        <patternFill patternType="none">
          <bgColor auto="1"/>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theme="1" tint="4.9989318521683403E-2"/>
      </font>
    </dxf>
    <dxf>
      <font>
        <color theme="1" tint="4.9989318521683403E-2"/>
      </font>
    </dxf>
    <dxf>
      <font>
        <b/>
      </font>
    </dxf>
    <dxf>
      <font>
        <b/>
      </font>
    </dxf>
    <dxf>
      <alignment horizontal="left"/>
    </dxf>
    <dxf>
      <alignment horizontal="left"/>
    </dxf>
    <dxf>
      <fill>
        <patternFill patternType="none">
          <bgColor auto="1"/>
        </patternFill>
      </fill>
    </dxf>
    <dxf>
      <fill>
        <patternFill patternType="none">
          <bgColor auto="1"/>
        </patternFill>
      </fill>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fill>
        <patternFill patternType="none">
          <bgColor auto="1"/>
        </patternFill>
      </fill>
    </dxf>
    <dxf>
      <fill>
        <patternFill patternType="none">
          <bgColor auto="1"/>
        </patternFill>
      </fill>
    </dxf>
    <dxf>
      <border>
        <left/>
        <right/>
        <top/>
        <bottom/>
      </border>
    </dxf>
    <dxf>
      <fill>
        <patternFill patternType="none">
          <bgColor auto="1"/>
        </patternFill>
      </fill>
    </dxf>
    <dxf>
      <fill>
        <patternFill patternType="none">
          <bgColor auto="1"/>
        </patternFill>
      </fill>
    </dxf>
    <dxf>
      <fill>
        <patternFill patternType="none">
          <bgColor auto="1"/>
        </patternFill>
      </fill>
    </dxf>
    <dxf>
      <border>
        <right/>
        <top/>
        <bottom/>
      </border>
    </dxf>
    <dxf>
      <fill>
        <patternFill patternType="none">
          <bgColor auto="1"/>
        </patternFill>
      </fill>
    </dxf>
    <dxf>
      <fill>
        <patternFill patternType="none">
          <bgColor auto="1"/>
        </patternFill>
      </fill>
    </dxf>
    <dxf>
      <border>
        <right/>
        <top/>
        <bottom/>
      </border>
    </dxf>
    <dxf>
      <border>
        <right/>
        <top/>
        <bottom/>
      </border>
    </dxf>
    <dxf>
      <border>
        <right/>
        <top/>
        <bottom/>
      </border>
    </dxf>
    <dxf>
      <fill>
        <patternFill>
          <bgColor auto="1"/>
        </patternFill>
      </fill>
    </dxf>
    <dxf>
      <border>
        <right/>
        <top/>
        <bottom/>
      </border>
    </dxf>
    <dxf>
      <border>
        <right/>
        <top/>
        <bottom/>
      </border>
    </dxf>
    <dxf>
      <fill>
        <patternFill patternType="none">
          <bgColor auto="1"/>
        </patternFill>
      </fill>
    </dxf>
    <dxf>
      <fill>
        <patternFill patternType="none">
          <bgColor auto="1"/>
        </patternFill>
      </fill>
    </dxf>
    <dxf>
      <border>
        <right/>
        <top/>
        <bottom/>
      </border>
    </dxf>
    <dxf>
      <border>
        <right/>
        <top/>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right/>
        <top/>
        <bottom/>
      </border>
    </dxf>
    <dxf>
      <border>
        <right/>
        <top/>
        <bottom/>
      </border>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theme="1" tint="4.9989318521683403E-2"/>
      </font>
    </dxf>
    <dxf>
      <font>
        <color theme="1" tint="4.9989318521683403E-2"/>
      </font>
    </dxf>
    <dxf>
      <font>
        <b/>
      </font>
    </dxf>
    <dxf>
      <font>
        <b/>
      </font>
    </dxf>
    <dxf>
      <alignment horizontal="left"/>
    </dxf>
    <dxf>
      <alignment horizontal="left"/>
    </dxf>
    <dxf>
      <fill>
        <patternFill patternType="none">
          <bgColor auto="1"/>
        </patternFill>
      </fill>
    </dxf>
    <dxf>
      <fill>
        <patternFill patternType="none">
          <bgColor auto="1"/>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theme="1" tint="4.9989318521683403E-2"/>
      </font>
    </dxf>
    <dxf>
      <font>
        <color theme="1" tint="4.9989318521683403E-2"/>
      </font>
    </dxf>
    <dxf>
      <font>
        <b/>
      </font>
    </dxf>
    <dxf>
      <font>
        <b/>
      </font>
    </dxf>
    <dxf>
      <alignment horizontal="left"/>
    </dxf>
    <dxf>
      <alignment horizontal="left"/>
    </dxf>
    <dxf>
      <fill>
        <patternFill patternType="none">
          <bgColor auto="1"/>
        </patternFill>
      </fill>
    </dxf>
    <dxf>
      <fill>
        <patternFill patternType="none">
          <bgColor auto="1"/>
        </patternFill>
      </fill>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fill>
        <patternFill patternType="none">
          <bgColor auto="1"/>
        </patternFill>
      </fill>
    </dxf>
    <dxf>
      <fill>
        <patternFill patternType="none">
          <bgColor auto="1"/>
        </patternFill>
      </fill>
    </dxf>
    <dxf>
      <border>
        <left/>
        <right/>
        <top/>
        <bottom/>
      </border>
    </dxf>
    <dxf>
      <fill>
        <patternFill patternType="none">
          <bgColor auto="1"/>
        </patternFill>
      </fill>
    </dxf>
    <dxf>
      <fill>
        <patternFill patternType="none">
          <bgColor auto="1"/>
        </patternFill>
      </fill>
    </dxf>
    <dxf>
      <fill>
        <patternFill patternType="none">
          <bgColor auto="1"/>
        </patternFill>
      </fill>
    </dxf>
    <dxf>
      <border>
        <right/>
        <top/>
        <bottom/>
      </border>
    </dxf>
    <dxf>
      <fill>
        <patternFill patternType="none">
          <bgColor auto="1"/>
        </patternFill>
      </fill>
    </dxf>
    <dxf>
      <fill>
        <patternFill patternType="none">
          <bgColor auto="1"/>
        </patternFill>
      </fill>
    </dxf>
    <dxf>
      <border>
        <right/>
        <top/>
        <bottom/>
      </border>
    </dxf>
    <dxf>
      <border>
        <right/>
        <top/>
        <bottom/>
      </border>
    </dxf>
    <dxf>
      <border>
        <right/>
        <top/>
        <bottom/>
      </border>
    </dxf>
    <dxf>
      <fill>
        <patternFill>
          <bgColor auto="1"/>
        </patternFill>
      </fill>
    </dxf>
    <dxf>
      <border>
        <right/>
        <top/>
        <bottom/>
      </border>
    </dxf>
    <dxf>
      <border>
        <right/>
        <top/>
        <bottom/>
      </border>
    </dxf>
    <dxf>
      <fill>
        <patternFill patternType="none">
          <bgColor auto="1"/>
        </patternFill>
      </fill>
    </dxf>
    <dxf>
      <fill>
        <patternFill patternType="none">
          <bgColor auto="1"/>
        </patternFill>
      </fill>
    </dxf>
    <dxf>
      <border>
        <right/>
        <top/>
        <bottom/>
      </border>
    </dxf>
    <dxf>
      <border>
        <right/>
        <top/>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right/>
        <top/>
        <bottom/>
      </border>
    </dxf>
    <dxf>
      <border>
        <right/>
        <top/>
        <bottom/>
      </border>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theme="1" tint="4.9989318521683403E-2"/>
      </font>
    </dxf>
    <dxf>
      <font>
        <color theme="1" tint="4.9989318521683403E-2"/>
      </font>
    </dxf>
    <dxf>
      <font>
        <b/>
      </font>
    </dxf>
    <dxf>
      <font>
        <b/>
      </font>
    </dxf>
    <dxf>
      <alignment horizontal="left"/>
    </dxf>
    <dxf>
      <alignment horizontal="left"/>
    </dxf>
    <dxf>
      <fill>
        <patternFill patternType="none">
          <bgColor auto="1"/>
        </patternFill>
      </fill>
    </dxf>
    <dxf>
      <fill>
        <patternFill patternType="none">
          <bgColor auto="1"/>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theme="1" tint="4.9989318521683403E-2"/>
      </font>
    </dxf>
    <dxf>
      <font>
        <color theme="1" tint="4.9989318521683403E-2"/>
      </font>
    </dxf>
    <dxf>
      <font>
        <b/>
      </font>
    </dxf>
    <dxf>
      <font>
        <b/>
      </font>
    </dxf>
    <dxf>
      <alignment horizontal="left"/>
    </dxf>
    <dxf>
      <alignment horizontal="left"/>
    </dxf>
    <dxf>
      <fill>
        <patternFill patternType="none">
          <bgColor auto="1"/>
        </patternFill>
      </fill>
    </dxf>
    <dxf>
      <fill>
        <patternFill patternType="none">
          <bgColor auto="1"/>
        </patternFill>
      </fill>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fill>
        <patternFill patternType="none">
          <bgColor auto="1"/>
        </patternFill>
      </fill>
    </dxf>
    <dxf>
      <fill>
        <patternFill patternType="none">
          <bgColor auto="1"/>
        </patternFill>
      </fill>
    </dxf>
    <dxf>
      <border>
        <left/>
        <right/>
        <top/>
        <bottom/>
      </border>
    </dxf>
    <dxf>
      <fill>
        <patternFill patternType="none">
          <bgColor auto="1"/>
        </patternFill>
      </fill>
    </dxf>
    <dxf>
      <fill>
        <patternFill patternType="none">
          <bgColor auto="1"/>
        </patternFill>
      </fill>
    </dxf>
    <dxf>
      <fill>
        <patternFill patternType="none">
          <bgColor auto="1"/>
        </patternFill>
      </fill>
    </dxf>
    <dxf>
      <border>
        <right/>
        <top/>
        <bottom/>
      </border>
    </dxf>
    <dxf>
      <fill>
        <patternFill patternType="none">
          <bgColor auto="1"/>
        </patternFill>
      </fill>
    </dxf>
    <dxf>
      <fill>
        <patternFill patternType="none">
          <bgColor auto="1"/>
        </patternFill>
      </fill>
    </dxf>
    <dxf>
      <border>
        <right/>
        <top/>
        <bottom/>
      </border>
    </dxf>
    <dxf>
      <border>
        <right/>
        <top/>
        <bottom/>
      </border>
    </dxf>
    <dxf>
      <border>
        <right/>
        <top/>
        <bottom/>
      </border>
    </dxf>
    <dxf>
      <fill>
        <patternFill>
          <bgColor auto="1"/>
        </patternFill>
      </fill>
    </dxf>
    <dxf>
      <border>
        <right/>
        <top/>
        <bottom/>
      </border>
    </dxf>
    <dxf>
      <border>
        <right/>
        <top/>
        <bottom/>
      </border>
    </dxf>
    <dxf>
      <fill>
        <patternFill patternType="none">
          <bgColor auto="1"/>
        </patternFill>
      </fill>
    </dxf>
    <dxf>
      <fill>
        <patternFill patternType="none">
          <bgColor auto="1"/>
        </patternFill>
      </fill>
    </dxf>
    <dxf>
      <border>
        <right/>
        <top/>
        <bottom/>
      </border>
    </dxf>
    <dxf>
      <border>
        <right/>
        <top/>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right/>
        <top/>
        <bottom/>
      </border>
    </dxf>
    <dxf>
      <border>
        <right/>
        <top/>
        <bottom/>
      </border>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theme="1" tint="4.9989318521683403E-2"/>
      </font>
    </dxf>
    <dxf>
      <font>
        <color theme="1" tint="4.9989318521683403E-2"/>
      </font>
    </dxf>
    <dxf>
      <font>
        <b/>
      </font>
    </dxf>
    <dxf>
      <font>
        <b/>
      </font>
    </dxf>
    <dxf>
      <alignment horizontal="left"/>
    </dxf>
    <dxf>
      <alignment horizontal="left"/>
    </dxf>
    <dxf>
      <fill>
        <patternFill patternType="none">
          <bgColor auto="1"/>
        </patternFill>
      </fill>
    </dxf>
    <dxf>
      <fill>
        <patternFill patternType="none">
          <bgColor auto="1"/>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theme="1" tint="4.9989318521683403E-2"/>
      </font>
    </dxf>
    <dxf>
      <font>
        <color theme="1" tint="4.9989318521683403E-2"/>
      </font>
    </dxf>
    <dxf>
      <font>
        <b/>
      </font>
    </dxf>
    <dxf>
      <font>
        <b/>
      </font>
    </dxf>
    <dxf>
      <alignment horizontal="left"/>
    </dxf>
    <dxf>
      <alignment horizontal="left"/>
    </dxf>
    <dxf>
      <fill>
        <patternFill patternType="none">
          <bgColor auto="1"/>
        </patternFill>
      </fill>
    </dxf>
    <dxf>
      <fill>
        <patternFill patternType="none">
          <bgColor auto="1"/>
        </patternFill>
      </fill>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fill>
        <patternFill patternType="none">
          <bgColor auto="1"/>
        </patternFill>
      </fill>
    </dxf>
    <dxf>
      <fill>
        <patternFill patternType="none">
          <bgColor auto="1"/>
        </patternFill>
      </fill>
    </dxf>
    <dxf>
      <border>
        <left/>
        <right/>
        <top/>
        <bottom/>
      </border>
    </dxf>
    <dxf>
      <fill>
        <patternFill patternType="none">
          <bgColor auto="1"/>
        </patternFill>
      </fill>
    </dxf>
    <dxf>
      <fill>
        <patternFill patternType="none">
          <bgColor auto="1"/>
        </patternFill>
      </fill>
    </dxf>
    <dxf>
      <fill>
        <patternFill patternType="none">
          <bgColor auto="1"/>
        </patternFill>
      </fill>
    </dxf>
    <dxf>
      <border>
        <right/>
        <top/>
        <bottom/>
      </border>
    </dxf>
    <dxf>
      <fill>
        <patternFill patternType="none">
          <bgColor auto="1"/>
        </patternFill>
      </fill>
    </dxf>
    <dxf>
      <fill>
        <patternFill patternType="none">
          <bgColor auto="1"/>
        </patternFill>
      </fill>
    </dxf>
    <dxf>
      <border>
        <right/>
        <top/>
        <bottom/>
      </border>
    </dxf>
    <dxf>
      <border>
        <right/>
        <top/>
        <bottom/>
      </border>
    </dxf>
    <dxf>
      <border>
        <right/>
        <top/>
        <bottom/>
      </border>
    </dxf>
    <dxf>
      <fill>
        <patternFill>
          <bgColor auto="1"/>
        </patternFill>
      </fill>
    </dxf>
    <dxf>
      <border>
        <right/>
        <top/>
        <bottom/>
      </border>
    </dxf>
    <dxf>
      <border>
        <right/>
        <top/>
        <bottom/>
      </border>
    </dxf>
    <dxf>
      <fill>
        <patternFill patternType="none">
          <bgColor auto="1"/>
        </patternFill>
      </fill>
    </dxf>
    <dxf>
      <fill>
        <patternFill patternType="none">
          <bgColor auto="1"/>
        </patternFill>
      </fill>
    </dxf>
    <dxf>
      <border>
        <right/>
        <top/>
        <bottom/>
      </border>
    </dxf>
    <dxf>
      <border>
        <right/>
        <top/>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right/>
        <top/>
        <bottom/>
      </border>
    </dxf>
    <dxf>
      <border>
        <right/>
        <top/>
        <bottom/>
      </border>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theme="1" tint="4.9989318521683403E-2"/>
      </font>
    </dxf>
    <dxf>
      <font>
        <color theme="1" tint="4.9989318521683403E-2"/>
      </font>
    </dxf>
    <dxf>
      <font>
        <b/>
      </font>
    </dxf>
    <dxf>
      <font>
        <b/>
      </font>
    </dxf>
    <dxf>
      <alignment horizontal="left"/>
    </dxf>
    <dxf>
      <alignment horizontal="left"/>
    </dxf>
    <dxf>
      <fill>
        <patternFill patternType="none">
          <bgColor auto="1"/>
        </patternFill>
      </fill>
    </dxf>
    <dxf>
      <fill>
        <patternFill patternType="none">
          <bgColor auto="1"/>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theme="1" tint="4.9989318521683403E-2"/>
      </font>
    </dxf>
    <dxf>
      <font>
        <color theme="1" tint="4.9989318521683403E-2"/>
      </font>
    </dxf>
    <dxf>
      <font>
        <b/>
      </font>
    </dxf>
    <dxf>
      <font>
        <b/>
      </font>
    </dxf>
    <dxf>
      <alignment horizontal="left"/>
    </dxf>
    <dxf>
      <alignment horizontal="left"/>
    </dxf>
    <dxf>
      <fill>
        <patternFill patternType="none">
          <bgColor auto="1"/>
        </patternFill>
      </fill>
    </dxf>
    <dxf>
      <fill>
        <patternFill patternType="none">
          <bgColor auto="1"/>
        </patternFill>
      </fill>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fill>
        <patternFill patternType="none">
          <bgColor auto="1"/>
        </patternFill>
      </fill>
    </dxf>
    <dxf>
      <fill>
        <patternFill patternType="none">
          <bgColor auto="1"/>
        </patternFill>
      </fill>
    </dxf>
    <dxf>
      <border>
        <left/>
        <right/>
        <top/>
        <bottom/>
      </border>
    </dxf>
    <dxf>
      <fill>
        <patternFill patternType="none">
          <bgColor auto="1"/>
        </patternFill>
      </fill>
    </dxf>
    <dxf>
      <fill>
        <patternFill patternType="none">
          <bgColor auto="1"/>
        </patternFill>
      </fill>
    </dxf>
    <dxf>
      <fill>
        <patternFill patternType="none">
          <bgColor auto="1"/>
        </patternFill>
      </fill>
    </dxf>
    <dxf>
      <border>
        <right/>
        <top/>
        <bottom/>
      </border>
    </dxf>
    <dxf>
      <fill>
        <patternFill patternType="none">
          <bgColor auto="1"/>
        </patternFill>
      </fill>
    </dxf>
    <dxf>
      <fill>
        <patternFill patternType="none">
          <bgColor auto="1"/>
        </patternFill>
      </fill>
    </dxf>
    <dxf>
      <border>
        <right/>
        <top/>
        <bottom/>
      </border>
    </dxf>
    <dxf>
      <border>
        <right/>
        <top/>
        <bottom/>
      </border>
    </dxf>
    <dxf>
      <border>
        <right/>
        <top/>
        <bottom/>
      </border>
    </dxf>
    <dxf>
      <fill>
        <patternFill>
          <bgColor auto="1"/>
        </patternFill>
      </fill>
    </dxf>
    <dxf>
      <border>
        <right/>
        <top/>
        <bottom/>
      </border>
    </dxf>
    <dxf>
      <border>
        <right/>
        <top/>
        <bottom/>
      </border>
    </dxf>
    <dxf>
      <fill>
        <patternFill patternType="none">
          <bgColor auto="1"/>
        </patternFill>
      </fill>
    </dxf>
    <dxf>
      <fill>
        <patternFill patternType="none">
          <bgColor auto="1"/>
        </patternFill>
      </fill>
    </dxf>
    <dxf>
      <border>
        <right/>
        <top/>
        <bottom/>
      </border>
    </dxf>
    <dxf>
      <border>
        <right/>
        <top/>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right/>
        <top/>
        <bottom/>
      </border>
    </dxf>
    <dxf>
      <border>
        <right/>
        <top/>
        <bottom/>
      </border>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theme="1" tint="4.9989318521683403E-2"/>
      </font>
    </dxf>
    <dxf>
      <font>
        <color theme="1" tint="4.9989318521683403E-2"/>
      </font>
    </dxf>
    <dxf>
      <font>
        <b/>
      </font>
    </dxf>
    <dxf>
      <font>
        <b/>
      </font>
    </dxf>
    <dxf>
      <alignment horizontal="left"/>
    </dxf>
    <dxf>
      <alignment horizontal="left"/>
    </dxf>
    <dxf>
      <fill>
        <patternFill patternType="none">
          <bgColor auto="1"/>
        </patternFill>
      </fill>
    </dxf>
    <dxf>
      <fill>
        <patternFill patternType="none">
          <bgColor auto="1"/>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theme="1" tint="4.9989318521683403E-2"/>
      </font>
    </dxf>
    <dxf>
      <font>
        <color theme="1" tint="4.9989318521683403E-2"/>
      </font>
    </dxf>
    <dxf>
      <font>
        <b/>
      </font>
    </dxf>
    <dxf>
      <font>
        <b/>
      </font>
    </dxf>
    <dxf>
      <alignment horizontal="left"/>
    </dxf>
    <dxf>
      <alignment horizontal="left"/>
    </dxf>
    <dxf>
      <fill>
        <patternFill patternType="none">
          <bgColor auto="1"/>
        </patternFill>
      </fill>
    </dxf>
    <dxf>
      <fill>
        <patternFill patternType="none">
          <bgColor auto="1"/>
        </patternFill>
      </fill>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fill>
        <patternFill patternType="none">
          <bgColor auto="1"/>
        </patternFill>
      </fill>
    </dxf>
    <dxf>
      <fill>
        <patternFill patternType="none">
          <bgColor auto="1"/>
        </patternFill>
      </fill>
    </dxf>
    <dxf>
      <border>
        <left/>
        <right/>
        <top/>
        <bottom/>
      </border>
    </dxf>
    <dxf>
      <fill>
        <patternFill patternType="none">
          <bgColor auto="1"/>
        </patternFill>
      </fill>
    </dxf>
    <dxf>
      <fill>
        <patternFill patternType="none">
          <bgColor auto="1"/>
        </patternFill>
      </fill>
    </dxf>
    <dxf>
      <fill>
        <patternFill patternType="none">
          <bgColor auto="1"/>
        </patternFill>
      </fill>
    </dxf>
    <dxf>
      <border>
        <right/>
        <top/>
        <bottom/>
      </border>
    </dxf>
    <dxf>
      <fill>
        <patternFill patternType="none">
          <bgColor auto="1"/>
        </patternFill>
      </fill>
    </dxf>
    <dxf>
      <fill>
        <patternFill patternType="none">
          <bgColor auto="1"/>
        </patternFill>
      </fill>
    </dxf>
    <dxf>
      <border>
        <right/>
        <top/>
        <bottom/>
      </border>
    </dxf>
    <dxf>
      <border>
        <right/>
        <top/>
        <bottom/>
      </border>
    </dxf>
    <dxf>
      <border>
        <right/>
        <top/>
        <bottom/>
      </border>
    </dxf>
    <dxf>
      <fill>
        <patternFill>
          <bgColor auto="1"/>
        </patternFill>
      </fill>
    </dxf>
    <dxf>
      <border>
        <right/>
        <top/>
        <bottom/>
      </border>
    </dxf>
    <dxf>
      <border>
        <right/>
        <top/>
        <bottom/>
      </border>
    </dxf>
    <dxf>
      <fill>
        <patternFill patternType="none">
          <bgColor auto="1"/>
        </patternFill>
      </fill>
    </dxf>
    <dxf>
      <fill>
        <patternFill patternType="none">
          <bgColor auto="1"/>
        </patternFill>
      </fill>
    </dxf>
    <dxf>
      <border>
        <right/>
        <top/>
        <bottom/>
      </border>
    </dxf>
    <dxf>
      <border>
        <right/>
        <top/>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right/>
        <top/>
        <bottom/>
      </border>
    </dxf>
    <dxf>
      <border>
        <right/>
        <top/>
        <bottom/>
      </border>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theme="1" tint="4.9989318521683403E-2"/>
      </font>
    </dxf>
    <dxf>
      <font>
        <color theme="1" tint="4.9989318521683403E-2"/>
      </font>
    </dxf>
    <dxf>
      <font>
        <b/>
      </font>
    </dxf>
    <dxf>
      <font>
        <b/>
      </font>
    </dxf>
    <dxf>
      <alignment horizontal="left"/>
    </dxf>
    <dxf>
      <alignment horizontal="left"/>
    </dxf>
    <dxf>
      <fill>
        <patternFill patternType="none">
          <bgColor auto="1"/>
        </patternFill>
      </fill>
    </dxf>
    <dxf>
      <fill>
        <patternFill patternType="none">
          <bgColor auto="1"/>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theme="1" tint="4.9989318521683403E-2"/>
      </font>
    </dxf>
    <dxf>
      <font>
        <color theme="1" tint="4.9989318521683403E-2"/>
      </font>
    </dxf>
    <dxf>
      <font>
        <b/>
      </font>
    </dxf>
    <dxf>
      <font>
        <b/>
      </font>
    </dxf>
    <dxf>
      <alignment horizontal="left"/>
    </dxf>
    <dxf>
      <alignment horizontal="left"/>
    </dxf>
    <dxf>
      <fill>
        <patternFill patternType="none">
          <bgColor auto="1"/>
        </patternFill>
      </fill>
    </dxf>
    <dxf>
      <fill>
        <patternFill patternType="none">
          <bgColor auto="1"/>
        </patternFill>
      </fill>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fill>
        <patternFill patternType="none">
          <bgColor auto="1"/>
        </patternFill>
      </fill>
    </dxf>
    <dxf>
      <fill>
        <patternFill patternType="none">
          <bgColor auto="1"/>
        </patternFill>
      </fill>
    </dxf>
    <dxf>
      <border>
        <left/>
        <right/>
        <top/>
        <bottom/>
      </border>
    </dxf>
    <dxf>
      <fill>
        <patternFill patternType="none">
          <bgColor auto="1"/>
        </patternFill>
      </fill>
    </dxf>
    <dxf>
      <fill>
        <patternFill patternType="none">
          <bgColor auto="1"/>
        </patternFill>
      </fill>
    </dxf>
    <dxf>
      <fill>
        <patternFill patternType="none">
          <bgColor auto="1"/>
        </patternFill>
      </fill>
    </dxf>
    <dxf>
      <border>
        <right/>
        <top/>
        <bottom/>
      </border>
    </dxf>
    <dxf>
      <fill>
        <patternFill patternType="none">
          <bgColor auto="1"/>
        </patternFill>
      </fill>
    </dxf>
    <dxf>
      <fill>
        <patternFill patternType="none">
          <bgColor auto="1"/>
        </patternFill>
      </fill>
    </dxf>
    <dxf>
      <border>
        <right/>
        <top/>
        <bottom/>
      </border>
    </dxf>
    <dxf>
      <border>
        <right/>
        <top/>
        <bottom/>
      </border>
    </dxf>
    <dxf>
      <border>
        <right/>
        <top/>
        <bottom/>
      </border>
    </dxf>
    <dxf>
      <fill>
        <patternFill>
          <bgColor auto="1"/>
        </patternFill>
      </fill>
    </dxf>
    <dxf>
      <border>
        <right/>
        <top/>
        <bottom/>
      </border>
    </dxf>
    <dxf>
      <border>
        <right/>
        <top/>
        <bottom/>
      </border>
    </dxf>
    <dxf>
      <fill>
        <patternFill patternType="none">
          <bgColor auto="1"/>
        </patternFill>
      </fill>
    </dxf>
    <dxf>
      <fill>
        <patternFill patternType="none">
          <bgColor auto="1"/>
        </patternFill>
      </fill>
    </dxf>
    <dxf>
      <border>
        <right/>
        <top/>
        <bottom/>
      </border>
    </dxf>
    <dxf>
      <border>
        <right/>
        <top/>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right/>
        <top/>
        <bottom/>
      </border>
    </dxf>
    <dxf>
      <border>
        <right/>
        <top/>
        <bottom/>
      </border>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theme="1" tint="4.9989318521683403E-2"/>
      </font>
    </dxf>
    <dxf>
      <font>
        <color theme="1" tint="4.9989318521683403E-2"/>
      </font>
    </dxf>
    <dxf>
      <font>
        <b/>
      </font>
    </dxf>
    <dxf>
      <font>
        <b/>
      </font>
    </dxf>
    <dxf>
      <alignment horizontal="left"/>
    </dxf>
    <dxf>
      <alignment horizontal="left"/>
    </dxf>
    <dxf>
      <fill>
        <patternFill patternType="none">
          <bgColor auto="1"/>
        </patternFill>
      </fill>
    </dxf>
    <dxf>
      <fill>
        <patternFill patternType="none">
          <bgColor auto="1"/>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theme="1" tint="4.9989318521683403E-2"/>
      </font>
    </dxf>
    <dxf>
      <font>
        <color theme="1" tint="4.9989318521683403E-2"/>
      </font>
    </dxf>
    <dxf>
      <font>
        <b/>
      </font>
    </dxf>
    <dxf>
      <font>
        <b/>
      </font>
    </dxf>
    <dxf>
      <alignment horizontal="left"/>
    </dxf>
    <dxf>
      <alignment horizontal="left"/>
    </dxf>
    <dxf>
      <fill>
        <patternFill patternType="none">
          <bgColor auto="1"/>
        </patternFill>
      </fill>
    </dxf>
    <dxf>
      <fill>
        <patternFill patternType="none">
          <bgColor auto="1"/>
        </patternFill>
      </fill>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fill>
        <patternFill patternType="none">
          <bgColor auto="1"/>
        </patternFill>
      </fill>
    </dxf>
    <dxf>
      <fill>
        <patternFill patternType="none">
          <bgColor auto="1"/>
        </patternFill>
      </fill>
    </dxf>
    <dxf>
      <border>
        <left/>
        <right/>
        <top/>
        <bottom/>
      </border>
    </dxf>
    <dxf>
      <fill>
        <patternFill patternType="none">
          <bgColor auto="1"/>
        </patternFill>
      </fill>
    </dxf>
    <dxf>
      <fill>
        <patternFill patternType="none">
          <bgColor auto="1"/>
        </patternFill>
      </fill>
    </dxf>
    <dxf>
      <fill>
        <patternFill patternType="none">
          <bgColor auto="1"/>
        </patternFill>
      </fill>
    </dxf>
    <dxf>
      <border>
        <right/>
        <top/>
        <bottom/>
      </border>
    </dxf>
    <dxf>
      <fill>
        <patternFill patternType="none">
          <bgColor auto="1"/>
        </patternFill>
      </fill>
    </dxf>
    <dxf>
      <fill>
        <patternFill patternType="none">
          <bgColor auto="1"/>
        </patternFill>
      </fill>
    </dxf>
    <dxf>
      <border>
        <right/>
        <top/>
        <bottom/>
      </border>
    </dxf>
    <dxf>
      <border>
        <right/>
        <top/>
        <bottom/>
      </border>
    </dxf>
    <dxf>
      <border>
        <right/>
        <top/>
        <bottom/>
      </border>
    </dxf>
    <dxf>
      <fill>
        <patternFill>
          <bgColor auto="1"/>
        </patternFill>
      </fill>
    </dxf>
    <dxf>
      <border>
        <right/>
        <top/>
        <bottom/>
      </border>
    </dxf>
    <dxf>
      <border>
        <right/>
        <top/>
        <bottom/>
      </border>
    </dxf>
    <dxf>
      <fill>
        <patternFill patternType="none">
          <bgColor auto="1"/>
        </patternFill>
      </fill>
    </dxf>
    <dxf>
      <fill>
        <patternFill patternType="none">
          <bgColor auto="1"/>
        </patternFill>
      </fill>
    </dxf>
    <dxf>
      <border>
        <right/>
        <top/>
        <bottom/>
      </border>
    </dxf>
    <dxf>
      <border>
        <right/>
        <top/>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right/>
        <top/>
        <bottom/>
      </border>
    </dxf>
    <dxf>
      <border>
        <right/>
        <top/>
        <bottom/>
      </border>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theme="1" tint="4.9989318521683403E-2"/>
      </font>
    </dxf>
    <dxf>
      <font>
        <color theme="1" tint="4.9989318521683403E-2"/>
      </font>
    </dxf>
    <dxf>
      <font>
        <b/>
      </font>
    </dxf>
    <dxf>
      <font>
        <b/>
      </font>
    </dxf>
    <dxf>
      <alignment horizontal="left"/>
    </dxf>
    <dxf>
      <alignment horizontal="left"/>
    </dxf>
    <dxf>
      <fill>
        <patternFill patternType="none">
          <bgColor auto="1"/>
        </patternFill>
      </fill>
    </dxf>
    <dxf>
      <fill>
        <patternFill patternType="none">
          <bgColor auto="1"/>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theme="1" tint="4.9989318521683403E-2"/>
      </font>
    </dxf>
    <dxf>
      <font>
        <color theme="1" tint="4.9989318521683403E-2"/>
      </font>
    </dxf>
    <dxf>
      <font>
        <b/>
      </font>
    </dxf>
    <dxf>
      <font>
        <b/>
      </font>
    </dxf>
    <dxf>
      <alignment horizontal="left"/>
    </dxf>
    <dxf>
      <alignment horizontal="left"/>
    </dxf>
    <dxf>
      <fill>
        <patternFill patternType="none">
          <bgColor auto="1"/>
        </patternFill>
      </fill>
    </dxf>
    <dxf>
      <fill>
        <patternFill patternType="none">
          <bgColor auto="1"/>
        </patternFill>
      </fill>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fill>
        <patternFill patternType="none">
          <bgColor auto="1"/>
        </patternFill>
      </fill>
    </dxf>
    <dxf>
      <fill>
        <patternFill patternType="none">
          <bgColor auto="1"/>
        </patternFill>
      </fill>
    </dxf>
    <dxf>
      <border>
        <left/>
        <right/>
        <top/>
        <bottom/>
      </border>
    </dxf>
    <dxf>
      <fill>
        <patternFill patternType="none">
          <bgColor auto="1"/>
        </patternFill>
      </fill>
    </dxf>
    <dxf>
      <fill>
        <patternFill patternType="none">
          <bgColor auto="1"/>
        </patternFill>
      </fill>
    </dxf>
    <dxf>
      <fill>
        <patternFill patternType="none">
          <bgColor auto="1"/>
        </patternFill>
      </fill>
    </dxf>
    <dxf>
      <border>
        <right/>
        <top/>
        <bottom/>
      </border>
    </dxf>
    <dxf>
      <fill>
        <patternFill patternType="none">
          <bgColor auto="1"/>
        </patternFill>
      </fill>
    </dxf>
    <dxf>
      <fill>
        <patternFill patternType="none">
          <bgColor auto="1"/>
        </patternFill>
      </fill>
    </dxf>
    <dxf>
      <border>
        <right/>
        <top/>
        <bottom/>
      </border>
    </dxf>
    <dxf>
      <border>
        <right/>
        <top/>
        <bottom/>
      </border>
    </dxf>
    <dxf>
      <border>
        <right/>
        <top/>
        <bottom/>
      </border>
    </dxf>
    <dxf>
      <fill>
        <patternFill>
          <bgColor auto="1"/>
        </patternFill>
      </fill>
    </dxf>
    <dxf>
      <border>
        <right/>
        <top/>
        <bottom/>
      </border>
    </dxf>
    <dxf>
      <border>
        <right/>
        <top/>
        <bottom/>
      </border>
    </dxf>
    <dxf>
      <fill>
        <patternFill patternType="none">
          <bgColor auto="1"/>
        </patternFill>
      </fill>
    </dxf>
    <dxf>
      <fill>
        <patternFill patternType="none">
          <bgColor auto="1"/>
        </patternFill>
      </fill>
    </dxf>
    <dxf>
      <border>
        <right/>
        <top/>
        <bottom/>
      </border>
    </dxf>
    <dxf>
      <border>
        <right/>
        <top/>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right/>
        <top/>
        <bottom/>
      </border>
    </dxf>
    <dxf>
      <border>
        <right/>
        <top/>
        <bottom/>
      </border>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theme="1" tint="4.9989318521683403E-2"/>
      </font>
    </dxf>
    <dxf>
      <font>
        <color theme="1" tint="4.9989318521683403E-2"/>
      </font>
    </dxf>
    <dxf>
      <font>
        <b/>
      </font>
    </dxf>
    <dxf>
      <font>
        <b/>
      </font>
    </dxf>
    <dxf>
      <alignment horizontal="left"/>
    </dxf>
    <dxf>
      <alignment horizontal="left"/>
    </dxf>
    <dxf>
      <fill>
        <patternFill patternType="none">
          <bgColor auto="1"/>
        </patternFill>
      </fill>
    </dxf>
    <dxf>
      <fill>
        <patternFill patternType="none">
          <bgColor auto="1"/>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theme="1" tint="4.9989318521683403E-2"/>
      </font>
    </dxf>
    <dxf>
      <font>
        <color theme="1" tint="4.9989318521683403E-2"/>
      </font>
    </dxf>
    <dxf>
      <font>
        <b/>
      </font>
    </dxf>
    <dxf>
      <font>
        <b/>
      </font>
    </dxf>
    <dxf>
      <alignment horizontal="left"/>
    </dxf>
    <dxf>
      <alignment horizontal="left"/>
    </dxf>
    <dxf>
      <fill>
        <patternFill patternType="none">
          <bgColor auto="1"/>
        </patternFill>
      </fill>
    </dxf>
    <dxf>
      <fill>
        <patternFill patternType="none">
          <bgColor auto="1"/>
        </patternFill>
      </fill>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fill>
        <patternFill patternType="none">
          <bgColor auto="1"/>
        </patternFill>
      </fill>
    </dxf>
    <dxf>
      <fill>
        <patternFill patternType="none">
          <bgColor auto="1"/>
        </patternFill>
      </fill>
    </dxf>
    <dxf>
      <border>
        <left/>
        <right/>
        <top/>
        <bottom/>
      </border>
    </dxf>
    <dxf>
      <fill>
        <patternFill patternType="none">
          <bgColor auto="1"/>
        </patternFill>
      </fill>
    </dxf>
    <dxf>
      <fill>
        <patternFill patternType="none">
          <bgColor auto="1"/>
        </patternFill>
      </fill>
    </dxf>
    <dxf>
      <fill>
        <patternFill patternType="none">
          <bgColor auto="1"/>
        </patternFill>
      </fill>
    </dxf>
    <dxf>
      <border>
        <right/>
        <top/>
        <bottom/>
      </border>
    </dxf>
    <dxf>
      <fill>
        <patternFill patternType="none">
          <bgColor auto="1"/>
        </patternFill>
      </fill>
    </dxf>
    <dxf>
      <fill>
        <patternFill patternType="none">
          <bgColor auto="1"/>
        </patternFill>
      </fill>
    </dxf>
    <dxf>
      <border>
        <right/>
        <top/>
        <bottom/>
      </border>
    </dxf>
    <dxf>
      <border>
        <right/>
        <top/>
        <bottom/>
      </border>
    </dxf>
    <dxf>
      <border>
        <right/>
        <top/>
        <bottom/>
      </border>
    </dxf>
    <dxf>
      <fill>
        <patternFill>
          <bgColor auto="1"/>
        </patternFill>
      </fill>
    </dxf>
    <dxf>
      <border>
        <right/>
        <top/>
        <bottom/>
      </border>
    </dxf>
    <dxf>
      <border>
        <right/>
        <top/>
        <bottom/>
      </border>
    </dxf>
    <dxf>
      <fill>
        <patternFill patternType="none">
          <bgColor auto="1"/>
        </patternFill>
      </fill>
    </dxf>
    <dxf>
      <fill>
        <patternFill patternType="none">
          <bgColor auto="1"/>
        </patternFill>
      </fill>
    </dxf>
    <dxf>
      <border>
        <right/>
        <top/>
        <bottom/>
      </border>
    </dxf>
    <dxf>
      <border>
        <right/>
        <top/>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right/>
        <top/>
        <bottom/>
      </border>
    </dxf>
    <dxf>
      <border>
        <right/>
        <top/>
        <bottom/>
      </border>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theme="1" tint="4.9989318521683403E-2"/>
      </font>
    </dxf>
    <dxf>
      <font>
        <color theme="1" tint="4.9989318521683403E-2"/>
      </font>
    </dxf>
    <dxf>
      <font>
        <b/>
      </font>
    </dxf>
    <dxf>
      <font>
        <b/>
      </font>
    </dxf>
    <dxf>
      <alignment horizontal="left"/>
    </dxf>
    <dxf>
      <alignment horizontal="left"/>
    </dxf>
    <dxf>
      <fill>
        <patternFill patternType="none">
          <bgColor auto="1"/>
        </patternFill>
      </fill>
    </dxf>
    <dxf>
      <fill>
        <patternFill patternType="none">
          <bgColor auto="1"/>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theme="1" tint="4.9989318521683403E-2"/>
      </font>
    </dxf>
    <dxf>
      <font>
        <color theme="1" tint="4.9989318521683403E-2"/>
      </font>
    </dxf>
    <dxf>
      <font>
        <b/>
      </font>
    </dxf>
    <dxf>
      <font>
        <b/>
      </font>
    </dxf>
    <dxf>
      <alignment horizontal="left"/>
    </dxf>
    <dxf>
      <alignment horizontal="left"/>
    </dxf>
    <dxf>
      <fill>
        <patternFill patternType="none">
          <bgColor auto="1"/>
        </patternFill>
      </fill>
    </dxf>
    <dxf>
      <fill>
        <patternFill patternType="none">
          <bgColor auto="1"/>
        </patternFill>
      </fill>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fill>
        <patternFill patternType="none">
          <bgColor auto="1"/>
        </patternFill>
      </fill>
    </dxf>
    <dxf>
      <fill>
        <patternFill patternType="none">
          <bgColor auto="1"/>
        </patternFill>
      </fill>
    </dxf>
    <dxf>
      <border>
        <left/>
        <right/>
        <top/>
        <bottom/>
      </border>
    </dxf>
    <dxf>
      <fill>
        <patternFill patternType="none">
          <bgColor auto="1"/>
        </patternFill>
      </fill>
    </dxf>
    <dxf>
      <fill>
        <patternFill patternType="none">
          <bgColor auto="1"/>
        </patternFill>
      </fill>
    </dxf>
    <dxf>
      <fill>
        <patternFill patternType="none">
          <bgColor auto="1"/>
        </patternFill>
      </fill>
    </dxf>
    <dxf>
      <border>
        <right/>
        <top/>
        <bottom/>
      </border>
    </dxf>
    <dxf>
      <fill>
        <patternFill patternType="none">
          <bgColor auto="1"/>
        </patternFill>
      </fill>
    </dxf>
    <dxf>
      <fill>
        <patternFill patternType="none">
          <bgColor auto="1"/>
        </patternFill>
      </fill>
    </dxf>
    <dxf>
      <border>
        <right/>
        <top/>
        <bottom/>
      </border>
    </dxf>
    <dxf>
      <border>
        <right/>
        <top/>
        <bottom/>
      </border>
    </dxf>
    <dxf>
      <border>
        <right/>
        <top/>
        <bottom/>
      </border>
    </dxf>
    <dxf>
      <fill>
        <patternFill>
          <bgColor auto="1"/>
        </patternFill>
      </fill>
    </dxf>
    <dxf>
      <border>
        <right/>
        <top/>
        <bottom/>
      </border>
    </dxf>
    <dxf>
      <border>
        <right/>
        <top/>
        <bottom/>
      </border>
    </dxf>
    <dxf>
      <fill>
        <patternFill patternType="none">
          <bgColor auto="1"/>
        </patternFill>
      </fill>
    </dxf>
    <dxf>
      <fill>
        <patternFill patternType="none">
          <bgColor auto="1"/>
        </patternFill>
      </fill>
    </dxf>
    <dxf>
      <border>
        <right/>
        <top/>
        <bottom/>
      </border>
    </dxf>
    <dxf>
      <border>
        <right/>
        <top/>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right/>
        <top/>
        <bottom/>
      </border>
    </dxf>
    <dxf>
      <border>
        <right/>
        <top/>
        <bottom/>
      </border>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theme="1" tint="4.9989318521683403E-2"/>
      </font>
    </dxf>
    <dxf>
      <font>
        <color theme="1" tint="4.9989318521683403E-2"/>
      </font>
    </dxf>
    <dxf>
      <font>
        <b/>
      </font>
    </dxf>
    <dxf>
      <font>
        <b/>
      </font>
    </dxf>
    <dxf>
      <alignment horizontal="left"/>
    </dxf>
    <dxf>
      <alignment horizontal="left"/>
    </dxf>
    <dxf>
      <fill>
        <patternFill patternType="none">
          <bgColor auto="1"/>
        </patternFill>
      </fill>
    </dxf>
    <dxf>
      <fill>
        <patternFill patternType="none">
          <bgColor auto="1"/>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theme="1" tint="4.9989318521683403E-2"/>
      </font>
    </dxf>
    <dxf>
      <font>
        <color theme="1" tint="4.9989318521683403E-2"/>
      </font>
    </dxf>
    <dxf>
      <font>
        <b/>
      </font>
    </dxf>
    <dxf>
      <font>
        <b/>
      </font>
    </dxf>
    <dxf>
      <alignment horizontal="left"/>
    </dxf>
    <dxf>
      <alignment horizontal="left"/>
    </dxf>
    <dxf>
      <fill>
        <patternFill patternType="none">
          <bgColor auto="1"/>
        </patternFill>
      </fill>
    </dxf>
    <dxf>
      <fill>
        <patternFill patternType="none">
          <bgColor auto="1"/>
        </patternFill>
      </fill>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fill>
        <patternFill patternType="none">
          <bgColor auto="1"/>
        </patternFill>
      </fill>
    </dxf>
    <dxf>
      <fill>
        <patternFill patternType="none">
          <bgColor auto="1"/>
        </patternFill>
      </fill>
    </dxf>
    <dxf>
      <border>
        <left/>
        <right/>
        <top/>
        <bottom/>
      </border>
    </dxf>
    <dxf>
      <fill>
        <patternFill patternType="none">
          <bgColor auto="1"/>
        </patternFill>
      </fill>
    </dxf>
    <dxf>
      <fill>
        <patternFill patternType="none">
          <bgColor auto="1"/>
        </patternFill>
      </fill>
    </dxf>
    <dxf>
      <fill>
        <patternFill patternType="none">
          <bgColor auto="1"/>
        </patternFill>
      </fill>
    </dxf>
    <dxf>
      <border>
        <right/>
        <top/>
        <bottom/>
      </border>
    </dxf>
    <dxf>
      <fill>
        <patternFill patternType="none">
          <bgColor auto="1"/>
        </patternFill>
      </fill>
    </dxf>
    <dxf>
      <fill>
        <patternFill patternType="none">
          <bgColor auto="1"/>
        </patternFill>
      </fill>
    </dxf>
    <dxf>
      <border>
        <right/>
        <top/>
        <bottom/>
      </border>
    </dxf>
    <dxf>
      <border>
        <right/>
        <top/>
        <bottom/>
      </border>
    </dxf>
    <dxf>
      <border>
        <right/>
        <top/>
        <bottom/>
      </border>
    </dxf>
    <dxf>
      <fill>
        <patternFill>
          <bgColor auto="1"/>
        </patternFill>
      </fill>
    </dxf>
    <dxf>
      <border>
        <right/>
        <top/>
        <bottom/>
      </border>
    </dxf>
    <dxf>
      <border>
        <right/>
        <top/>
        <bottom/>
      </border>
    </dxf>
    <dxf>
      <fill>
        <patternFill patternType="none">
          <bgColor auto="1"/>
        </patternFill>
      </fill>
    </dxf>
    <dxf>
      <fill>
        <patternFill patternType="none">
          <bgColor auto="1"/>
        </patternFill>
      </fill>
    </dxf>
    <dxf>
      <border>
        <right/>
        <top/>
        <bottom/>
      </border>
    </dxf>
    <dxf>
      <border>
        <right/>
        <top/>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right/>
        <top/>
        <bottom/>
      </border>
    </dxf>
    <dxf>
      <border>
        <right/>
        <top/>
        <bottom/>
      </border>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theme="1" tint="4.9989318521683403E-2"/>
      </font>
    </dxf>
    <dxf>
      <font>
        <color theme="1" tint="4.9989318521683403E-2"/>
      </font>
    </dxf>
    <dxf>
      <font>
        <b/>
      </font>
    </dxf>
    <dxf>
      <font>
        <b/>
      </font>
    </dxf>
    <dxf>
      <alignment horizontal="left"/>
    </dxf>
    <dxf>
      <alignment horizontal="left"/>
    </dxf>
    <dxf>
      <fill>
        <patternFill patternType="none">
          <bgColor auto="1"/>
        </patternFill>
      </fill>
    </dxf>
    <dxf>
      <fill>
        <patternFill patternType="none">
          <bgColor auto="1"/>
        </patternFill>
      </fill>
    </dxf>
    <dxf>
      <border>
        <right/>
        <top/>
        <bottom/>
      </border>
    </dxf>
    <dxf>
      <border>
        <right/>
        <top/>
        <bottom/>
      </border>
    </dxf>
    <dxf>
      <fill>
        <patternFill patternType="none">
          <bgColor auto="1"/>
        </patternFill>
      </fill>
    </dxf>
    <dxf>
      <fill>
        <patternFill patternType="none">
          <bgColor auto="1"/>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theme="1" tint="4.9989318521683403E-2"/>
      </font>
    </dxf>
    <dxf>
      <font>
        <color theme="1" tint="4.9989318521683403E-2"/>
      </font>
    </dxf>
    <dxf>
      <font>
        <b/>
      </font>
    </dxf>
    <dxf>
      <font>
        <b/>
      </font>
    </dxf>
    <dxf>
      <alignment horizontal="left"/>
    </dxf>
    <dxf>
      <alignment horizontal="left"/>
    </dxf>
    <dxf>
      <fill>
        <patternFill patternType="none">
          <bgColor auto="1"/>
        </patternFill>
      </fill>
    </dxf>
    <dxf>
      <fill>
        <patternFill patternType="none">
          <bgColor auto="1"/>
        </patternFill>
      </fill>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fill>
        <patternFill patternType="none">
          <bgColor auto="1"/>
        </patternFill>
      </fill>
    </dxf>
    <dxf>
      <fill>
        <patternFill patternType="none">
          <bgColor auto="1"/>
        </patternFill>
      </fill>
    </dxf>
    <dxf>
      <border>
        <left/>
        <right/>
        <top/>
        <bottom/>
      </border>
    </dxf>
    <dxf>
      <fill>
        <patternFill patternType="none">
          <bgColor auto="1"/>
        </patternFill>
      </fill>
    </dxf>
    <dxf>
      <fill>
        <patternFill patternType="none">
          <bgColor auto="1"/>
        </patternFill>
      </fill>
    </dxf>
    <dxf>
      <fill>
        <patternFill patternType="none">
          <bgColor auto="1"/>
        </patternFill>
      </fill>
    </dxf>
    <dxf>
      <border>
        <right/>
        <top/>
        <bottom/>
      </border>
    </dxf>
    <dxf>
      <fill>
        <patternFill patternType="none">
          <bgColor auto="1"/>
        </patternFill>
      </fill>
    </dxf>
    <dxf>
      <fill>
        <patternFill patternType="none">
          <bgColor auto="1"/>
        </patternFill>
      </fill>
    </dxf>
    <dxf>
      <border>
        <right/>
        <top/>
        <bottom/>
      </border>
    </dxf>
    <dxf>
      <border>
        <right/>
        <top/>
        <bottom/>
      </border>
    </dxf>
    <dxf>
      <border>
        <right/>
        <top/>
        <bottom/>
      </border>
    </dxf>
    <dxf>
      <fill>
        <patternFill>
          <bgColor auto="1"/>
        </patternFill>
      </fill>
    </dxf>
    <dxf>
      <border>
        <right/>
        <top/>
        <bottom/>
      </border>
    </dxf>
    <dxf>
      <border>
        <right/>
        <top/>
        <bottom/>
      </border>
    </dxf>
    <dxf>
      <fill>
        <patternFill patternType="none">
          <bgColor auto="1"/>
        </patternFill>
      </fill>
    </dxf>
    <dxf>
      <fill>
        <patternFill patternType="none">
          <bgColor auto="1"/>
        </patternFill>
      </fill>
    </dxf>
    <dxf>
      <border>
        <right/>
        <top/>
        <bottom/>
      </border>
    </dxf>
    <dxf>
      <border>
        <right/>
        <top/>
        <bottom/>
      </border>
    </dxf>
    <dxf>
      <fill>
        <patternFill patternType="none">
          <bgColor auto="1"/>
        </patternFill>
      </fill>
    </dxf>
    <dxf>
      <fill>
        <patternFill patternType="none">
          <bgColor auto="1"/>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theme="1" tint="4.9989318521683403E-2"/>
      </font>
    </dxf>
    <dxf>
      <font>
        <color theme="1" tint="4.9989318521683403E-2"/>
      </font>
    </dxf>
    <dxf>
      <font>
        <b/>
      </font>
    </dxf>
    <dxf>
      <font>
        <b/>
      </font>
    </dxf>
    <dxf>
      <alignment horizontal="left"/>
    </dxf>
    <dxf>
      <alignment horizontal="lef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right/>
        <top/>
        <bottom/>
      </border>
    </dxf>
    <dxf>
      <border>
        <right/>
        <top/>
        <bottom/>
      </border>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theme="1" tint="4.9989318521683403E-2"/>
      </font>
    </dxf>
    <dxf>
      <font>
        <color theme="1" tint="4.9989318521683403E-2"/>
      </font>
    </dxf>
    <dxf>
      <font>
        <b/>
      </font>
    </dxf>
    <dxf>
      <font>
        <b/>
      </font>
    </dxf>
    <dxf>
      <alignment horizontal="left"/>
    </dxf>
    <dxf>
      <alignment horizontal="left"/>
    </dxf>
    <dxf>
      <fill>
        <patternFill patternType="none">
          <bgColor auto="1"/>
        </patternFill>
      </fill>
    </dxf>
    <dxf>
      <fill>
        <patternFill patternType="none">
          <bgColor auto="1"/>
        </patternFill>
      </fill>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fill>
        <patternFill patternType="none">
          <bgColor auto="1"/>
        </patternFill>
      </fill>
    </dxf>
    <dxf>
      <fill>
        <patternFill patternType="none">
          <bgColor auto="1"/>
        </patternFill>
      </fill>
    </dxf>
    <dxf>
      <border>
        <left/>
        <right/>
        <top/>
        <bottom/>
      </border>
    </dxf>
    <dxf>
      <fill>
        <patternFill patternType="none">
          <bgColor auto="1"/>
        </patternFill>
      </fill>
    </dxf>
    <dxf>
      <fill>
        <patternFill patternType="none">
          <bgColor auto="1"/>
        </patternFill>
      </fill>
    </dxf>
    <dxf>
      <fill>
        <patternFill patternType="none">
          <bgColor auto="1"/>
        </patternFill>
      </fill>
    </dxf>
    <dxf>
      <border>
        <right/>
        <top/>
        <bottom/>
      </border>
    </dxf>
    <dxf>
      <fill>
        <patternFill patternType="none">
          <bgColor auto="1"/>
        </patternFill>
      </fill>
    </dxf>
    <dxf>
      <fill>
        <patternFill patternType="none">
          <bgColor auto="1"/>
        </patternFill>
      </fill>
    </dxf>
    <dxf>
      <border>
        <right/>
        <top/>
        <bottom/>
      </border>
    </dxf>
    <dxf>
      <border>
        <right/>
        <top/>
        <bottom/>
      </border>
    </dxf>
    <dxf>
      <border>
        <right/>
        <top/>
        <bottom/>
      </border>
    </dxf>
    <dxf>
      <fill>
        <patternFill>
          <bgColor auto="1"/>
        </patternFill>
      </fill>
    </dxf>
    <dxf>
      <border>
        <right/>
        <top/>
        <bottom/>
      </border>
    </dxf>
    <dxf>
      <border>
        <right/>
        <top/>
        <bottom/>
      </border>
    </dxf>
    <dxf>
      <fill>
        <patternFill patternType="none">
          <bgColor auto="1"/>
        </patternFill>
      </fill>
    </dxf>
    <dxf>
      <fill>
        <patternFill patternType="none">
          <bgColor auto="1"/>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theme="1" tint="4.9989318521683403E-2"/>
      </font>
    </dxf>
    <dxf>
      <font>
        <color theme="1" tint="4.9989318521683403E-2"/>
      </font>
    </dxf>
    <dxf>
      <font>
        <b/>
      </font>
    </dxf>
    <dxf>
      <font>
        <b/>
      </font>
    </dxf>
    <dxf>
      <alignment horizontal="left"/>
    </dxf>
    <dxf>
      <alignment horizontal="lef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right/>
        <top/>
        <bottom/>
      </border>
    </dxf>
    <dxf>
      <border>
        <right/>
        <top/>
        <bottom/>
      </border>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theme="1" tint="4.9989318521683403E-2"/>
      </font>
    </dxf>
    <dxf>
      <font>
        <color theme="1" tint="4.9989318521683403E-2"/>
      </font>
    </dxf>
    <dxf>
      <font>
        <b/>
      </font>
    </dxf>
    <dxf>
      <font>
        <b/>
      </font>
    </dxf>
    <dxf>
      <alignment horizontal="left"/>
    </dxf>
    <dxf>
      <alignment horizontal="left"/>
    </dxf>
    <dxf>
      <fill>
        <patternFill patternType="none">
          <bgColor auto="1"/>
        </patternFill>
      </fill>
    </dxf>
    <dxf>
      <fill>
        <patternFill patternType="none">
          <bgColor auto="1"/>
        </patternFill>
      </fill>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fill>
        <patternFill patternType="none">
          <bgColor auto="1"/>
        </patternFill>
      </fill>
    </dxf>
    <dxf>
      <fill>
        <patternFill patternType="none">
          <bgColor auto="1"/>
        </patternFill>
      </fill>
    </dxf>
    <dxf>
      <border>
        <left/>
        <right/>
        <top/>
        <bottom/>
      </border>
    </dxf>
    <dxf>
      <fill>
        <patternFill patternType="none">
          <bgColor auto="1"/>
        </patternFill>
      </fill>
    </dxf>
    <dxf>
      <fill>
        <patternFill patternType="none">
          <bgColor auto="1"/>
        </patternFill>
      </fill>
    </dxf>
    <dxf>
      <fill>
        <patternFill patternType="none">
          <bgColor auto="1"/>
        </patternFill>
      </fill>
    </dxf>
    <dxf>
      <border>
        <right/>
        <top/>
        <bottom/>
      </border>
    </dxf>
    <dxf>
      <fill>
        <patternFill patternType="none">
          <bgColor auto="1"/>
        </patternFill>
      </fill>
    </dxf>
    <dxf>
      <fill>
        <patternFill patternType="none">
          <bgColor auto="1"/>
        </patternFill>
      </fill>
    </dxf>
    <dxf>
      <border>
        <right/>
        <top/>
        <bottom/>
      </border>
    </dxf>
    <dxf>
      <border>
        <right/>
        <top/>
        <bottom/>
      </border>
    </dxf>
    <dxf>
      <border>
        <right/>
        <top/>
        <bottom/>
      </border>
    </dxf>
    <dxf>
      <fill>
        <patternFill>
          <bgColor auto="1"/>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theme="1" tint="4.9989318521683403E-2"/>
      </font>
    </dxf>
    <dxf>
      <font>
        <color theme="1" tint="4.9989318521683403E-2"/>
      </font>
    </dxf>
    <dxf>
      <font>
        <b/>
      </font>
    </dxf>
    <dxf>
      <font>
        <b/>
      </font>
    </dxf>
    <dxf>
      <alignment horizontal="left"/>
    </dxf>
    <dxf>
      <alignment horizontal="left"/>
    </dxf>
    <dxf>
      <fill>
        <patternFill patternType="none">
          <bgColor auto="1"/>
        </patternFill>
      </fill>
    </dxf>
    <dxf>
      <fill>
        <patternFill patternType="none">
          <bgColor auto="1"/>
        </patternFill>
      </fill>
    </dxf>
    <dxf>
      <fill>
        <patternFill>
          <bgColor auto="1"/>
        </patternFill>
      </fill>
    </dxf>
    <dxf>
      <border>
        <right/>
        <top/>
        <bottom/>
      </border>
    </dxf>
    <dxf>
      <border>
        <right/>
        <top/>
        <bottom/>
      </border>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theme="1" tint="4.9989318521683403E-2"/>
      </font>
    </dxf>
    <dxf>
      <font>
        <color theme="1" tint="4.9989318521683403E-2"/>
      </font>
    </dxf>
    <dxf>
      <font>
        <b/>
      </font>
    </dxf>
    <dxf>
      <font>
        <b/>
      </font>
    </dxf>
    <dxf>
      <alignment horizontal="left"/>
    </dxf>
    <dxf>
      <alignment horizontal="left"/>
    </dxf>
    <dxf>
      <fill>
        <patternFill patternType="none">
          <bgColor auto="1"/>
        </patternFill>
      </fill>
    </dxf>
    <dxf>
      <fill>
        <patternFill patternType="none">
          <bgColor auto="1"/>
        </patternFill>
      </fill>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fill>
        <patternFill patternType="none">
          <bgColor auto="1"/>
        </patternFill>
      </fill>
    </dxf>
    <dxf>
      <fill>
        <patternFill patternType="none">
          <bgColor auto="1"/>
        </patternFill>
      </fill>
    </dxf>
    <dxf>
      <border>
        <left/>
        <right/>
        <top/>
        <bottom/>
      </border>
    </dxf>
    <dxf>
      <fill>
        <patternFill patternType="none">
          <bgColor auto="1"/>
        </patternFill>
      </fill>
    </dxf>
    <dxf>
      <fill>
        <patternFill patternType="none">
          <bgColor auto="1"/>
        </patternFill>
      </fill>
    </dxf>
    <dxf>
      <fill>
        <patternFill patternType="none">
          <bgColor auto="1"/>
        </patternFill>
      </fill>
    </dxf>
    <dxf>
      <border>
        <right/>
        <top/>
        <bottom/>
      </border>
    </dxf>
    <dxf>
      <border>
        <right/>
        <top/>
        <bottom/>
      </border>
    </dxf>
    <dxf>
      <fill>
        <patternFill patternType="none">
          <bgColor auto="1"/>
        </patternFill>
      </fill>
    </dxf>
    <dxf>
      <fill>
        <patternFill patternType="none">
          <bgColor auto="1"/>
        </patternFill>
      </fill>
    </dxf>
    <dxf>
      <border>
        <right/>
        <top/>
        <bottom/>
      </border>
    </dxf>
    <dxf>
      <border>
        <right/>
        <top/>
        <bottom/>
      </border>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theme="1" tint="4.9989318521683403E-2"/>
      </font>
    </dxf>
    <dxf>
      <font>
        <color theme="1" tint="4.9989318521683403E-2"/>
      </font>
    </dxf>
    <dxf>
      <font>
        <b/>
      </font>
    </dxf>
    <dxf>
      <font>
        <b/>
      </font>
    </dxf>
    <dxf>
      <alignment horizontal="left"/>
    </dxf>
    <dxf>
      <alignment horizontal="left"/>
    </dxf>
    <dxf>
      <fill>
        <patternFill patternType="none">
          <bgColor auto="1"/>
        </patternFill>
      </fill>
    </dxf>
    <dxf>
      <fill>
        <patternFill patternType="none">
          <bgColor auto="1"/>
        </patternFill>
      </fill>
    </dxf>
    <dxf>
      <border>
        <right/>
        <top/>
        <bottom/>
      </border>
    </dxf>
    <dxf>
      <border>
        <right/>
        <top/>
        <bottom/>
      </border>
    </dxf>
    <dxf>
      <fill>
        <patternFill patternType="none">
          <bgColor auto="1"/>
        </patternFill>
      </fill>
    </dxf>
    <dxf>
      <fill>
        <patternFill patternType="none">
          <bgColor auto="1"/>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theme="1" tint="4.9989318521683403E-2"/>
      </font>
    </dxf>
    <dxf>
      <font>
        <color theme="1" tint="4.9989318521683403E-2"/>
      </font>
    </dxf>
    <dxf>
      <font>
        <b/>
      </font>
    </dxf>
    <dxf>
      <font>
        <b/>
      </font>
    </dxf>
    <dxf>
      <alignment horizontal="left"/>
    </dxf>
    <dxf>
      <alignment horizontal="left"/>
    </dxf>
    <dxf>
      <fill>
        <patternFill patternType="none">
          <bgColor auto="1"/>
        </patternFill>
      </fill>
    </dxf>
    <dxf>
      <fill>
        <patternFill patternType="none">
          <bgColor auto="1"/>
        </patternFill>
      </fill>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fill>
        <patternFill patternType="none">
          <bgColor auto="1"/>
        </patternFill>
      </fill>
    </dxf>
    <dxf>
      <fill>
        <patternFill patternType="none">
          <bgColor auto="1"/>
        </patternFill>
      </fill>
    </dxf>
    <dxf>
      <border>
        <left/>
        <right/>
        <top/>
        <bottom/>
      </border>
    </dxf>
    <dxf>
      <fill>
        <patternFill patternType="none">
          <bgColor auto="1"/>
        </patternFill>
      </fill>
    </dxf>
    <dxf>
      <fill>
        <patternFill patternType="none">
          <bgColor auto="1"/>
        </patternFill>
      </fill>
    </dxf>
    <dxf>
      <fill>
        <patternFill patternType="none">
          <bgColor auto="1"/>
        </patternFill>
      </fill>
    </dxf>
    <dxf>
      <border>
        <right/>
        <top/>
        <bottom/>
      </border>
    </dxf>
    <dxf>
      <border>
        <right/>
        <top/>
        <bottom/>
      </border>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theme="1" tint="4.9989318521683403E-2"/>
      </font>
    </dxf>
    <dxf>
      <font>
        <color theme="1" tint="4.9989318521683403E-2"/>
      </font>
    </dxf>
    <dxf>
      <font>
        <b/>
      </font>
    </dxf>
    <dxf>
      <font>
        <b/>
      </font>
    </dxf>
    <dxf>
      <alignment horizontal="left"/>
    </dxf>
    <dxf>
      <alignment horizontal="left"/>
    </dxf>
    <dxf>
      <fill>
        <patternFill patternType="none">
          <bgColor auto="1"/>
        </patternFill>
      </fill>
    </dxf>
    <dxf>
      <fill>
        <patternFill patternType="none">
          <bgColor auto="1"/>
        </patternFill>
      </fill>
    </dxf>
    <dxf>
      <border>
        <right/>
        <top/>
        <bottom/>
      </border>
    </dxf>
    <dxf>
      <fill>
        <patternFill patternType="none">
          <bgColor auto="1"/>
        </patternFill>
      </fill>
    </dxf>
    <dxf>
      <fill>
        <patternFill patternType="none">
          <bgColor auto="1"/>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theme="1" tint="4.9989318521683403E-2"/>
      </font>
    </dxf>
    <dxf>
      <font>
        <color theme="1" tint="4.9989318521683403E-2"/>
      </font>
    </dxf>
    <dxf>
      <font>
        <b/>
      </font>
    </dxf>
    <dxf>
      <font>
        <b/>
      </font>
    </dxf>
    <dxf>
      <alignment horizontal="left"/>
    </dxf>
    <dxf>
      <alignment horizontal="left"/>
    </dxf>
    <dxf>
      <fill>
        <patternFill patternType="none">
          <bgColor auto="1"/>
        </patternFill>
      </fill>
    </dxf>
    <dxf>
      <fill>
        <patternFill patternType="none">
          <bgColor auto="1"/>
        </patternFill>
      </fill>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fill>
        <patternFill patternType="none">
          <bgColor auto="1"/>
        </patternFill>
      </fill>
    </dxf>
    <dxf>
      <fill>
        <patternFill patternType="none">
          <bgColor auto="1"/>
        </patternFill>
      </fill>
    </dxf>
    <dxf>
      <border>
        <left/>
        <right/>
        <top/>
        <bottom/>
      </border>
    </dxf>
    <dxf>
      <fill>
        <patternFill patternType="none">
          <bgColor auto="1"/>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theme="1" tint="4.9989318521683403E-2"/>
      </font>
    </dxf>
    <dxf>
      <font>
        <color theme="1" tint="4.9989318521683403E-2"/>
      </font>
    </dxf>
    <dxf>
      <font>
        <b/>
      </font>
    </dxf>
    <dxf>
      <font>
        <b/>
      </font>
    </dxf>
    <dxf>
      <alignment horizontal="left"/>
    </dxf>
    <dxf>
      <alignment horizontal="left"/>
    </dxf>
    <dxf>
      <fill>
        <patternFill patternType="none">
          <bgColor auto="1"/>
        </patternFill>
      </fill>
    </dxf>
    <dxf>
      <fill>
        <patternFill patternType="none">
          <bgColor auto="1"/>
        </patternFill>
      </fill>
    </dxf>
    <dxf>
      <fill>
        <patternFill patternType="none">
          <bgColor auto="1"/>
        </patternFill>
      </fill>
    </dxf>
    <dxf>
      <border>
        <left/>
        <right/>
        <top/>
        <bottom/>
      </border>
    </dxf>
    <dxf>
      <fill>
        <patternFill patternType="none">
          <bgColor auto="1"/>
        </patternFill>
      </fill>
    </dxf>
    <dxf>
      <fill>
        <patternFill patternType="none">
          <bgColor auto="1"/>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theme="1" tint="4.9989318521683403E-2"/>
      </font>
    </dxf>
    <dxf>
      <font>
        <color theme="1" tint="4.9989318521683403E-2"/>
      </font>
    </dxf>
    <dxf>
      <font>
        <b/>
      </font>
    </dxf>
    <dxf>
      <font>
        <b/>
      </font>
    </dxf>
    <dxf>
      <alignment horizontal="left"/>
    </dxf>
    <dxf>
      <alignment horizontal="left"/>
    </dxf>
    <dxf>
      <fill>
        <patternFill patternType="none">
          <bgColor auto="1"/>
        </patternFill>
      </fill>
    </dxf>
    <dxf>
      <fill>
        <patternFill patternType="none">
          <bgColor auto="1"/>
        </patternFill>
      </fill>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theme="1" tint="4.9989318521683403E-2"/>
      </font>
    </dxf>
    <dxf>
      <font>
        <color theme="1" tint="4.9989318521683403E-2"/>
      </font>
    </dxf>
    <dxf>
      <font>
        <b/>
      </font>
    </dxf>
    <dxf>
      <font>
        <b/>
      </font>
    </dxf>
    <dxf>
      <alignment horizontal="left"/>
    </dxf>
    <dxf>
      <alignment horizontal="left"/>
    </dxf>
    <dxf>
      <fill>
        <patternFill patternType="none">
          <bgColor auto="1"/>
        </patternFill>
      </fill>
    </dxf>
    <dxf>
      <fill>
        <patternFill patternType="none">
          <bgColor auto="1"/>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theme="1" tint="4.9989318521683403E-2"/>
      </font>
    </dxf>
    <dxf>
      <font>
        <color theme="1" tint="4.9989318521683403E-2"/>
      </font>
    </dxf>
    <dxf>
      <font>
        <b/>
      </font>
    </dxf>
    <dxf>
      <font>
        <b/>
      </font>
    </dxf>
    <dxf>
      <alignment horizontal="left"/>
    </dxf>
    <dxf>
      <alignment horizontal="left"/>
    </dxf>
    <dxf>
      <fill>
        <patternFill patternType="none">
          <bgColor auto="1"/>
        </patternFill>
      </fill>
    </dxf>
    <dxf>
      <fill>
        <patternFill patternType="none">
          <bgColor auto="1"/>
        </patternFill>
      </fill>
    </dxf>
    <dxf>
      <numFmt numFmtId="2" formatCode="0.00"/>
    </dxf>
    <dxf>
      <numFmt numFmtId="2" formatCode="0.00"/>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theme="1" tint="4.9989318521683403E-2"/>
      </font>
    </dxf>
    <dxf>
      <font>
        <color theme="1" tint="4.9989318521683403E-2"/>
      </font>
    </dxf>
    <dxf>
      <font>
        <b/>
      </font>
    </dxf>
    <dxf>
      <font>
        <b/>
      </font>
    </dxf>
    <dxf>
      <alignment horizontal="left"/>
    </dxf>
    <dxf>
      <alignment horizontal="left"/>
    </dxf>
    <dxf>
      <fill>
        <patternFill patternType="none">
          <bgColor auto="1"/>
        </patternFill>
      </fill>
    </dxf>
    <dxf>
      <fill>
        <patternFill patternType="none">
          <bgColor auto="1"/>
        </patternFill>
      </fill>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border>
        <left style="thin">
          <color rgb="FF008000"/>
        </left>
        <right style="thin">
          <color rgb="FF008000"/>
        </right>
        <top style="thin">
          <color rgb="FF008000"/>
        </top>
        <bottom style="thin">
          <color rgb="FF008000"/>
        </bottom>
      </border>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theme="1" tint="4.9989318521683403E-2"/>
      </font>
    </dxf>
    <dxf>
      <font>
        <color theme="1" tint="4.9989318521683403E-2"/>
      </font>
    </dxf>
    <dxf>
      <font>
        <b/>
      </font>
    </dxf>
    <dxf>
      <font>
        <b/>
      </font>
    </dxf>
    <dxf>
      <alignment horizontal="left"/>
    </dxf>
    <dxf>
      <alignment horizontal="left"/>
    </dxf>
    <dxf>
      <fill>
        <patternFill patternType="none">
          <bgColor auto="1"/>
        </patternFill>
      </fill>
    </dxf>
    <dxf>
      <fill>
        <patternFill patternType="none">
          <bgColor auto="1"/>
        </patternFill>
      </fill>
    </dxf>
    <dxf>
      <numFmt numFmtId="164" formatCode="#,,&quot;M&quot;"/>
    </dxf>
    <dxf>
      <numFmt numFmtId="2" formatCode="0.00"/>
    </dxf>
    <dxf>
      <numFmt numFmtId="164" formatCode="#,,&quot;M&quot;"/>
    </dxf>
    <dxf>
      <numFmt numFmtId="164" formatCode="#,,&quot;M&quot;"/>
    </dxf>
    <dxf>
      <numFmt numFmtId="2" formatCode="0.00"/>
    </dxf>
    <dxf>
      <numFmt numFmtId="164" formatCode="#,,&quot;M&quot;"/>
    </dxf>
    <dxf>
      <numFmt numFmtId="164" formatCode="#,,&quot;M&quot;"/>
    </dxf>
    <dxf>
      <numFmt numFmtId="164" formatCode="#,,&quot;M&quot;"/>
    </dxf>
    <dxf>
      <numFmt numFmtId="2" formatCode="0.00"/>
    </dxf>
    <dxf>
      <numFmt numFmtId="2" formatCode="0.00"/>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numFmt numFmtId="2" formatCode="0.00"/>
    </dxf>
    <dxf>
      <numFmt numFmtId="2" formatCode="0.00"/>
    </dxf>
    <dxf>
      <numFmt numFmtId="0" formatCode="General"/>
    </dxf>
    <dxf>
      <numFmt numFmtId="0" formatCode="General"/>
    </dxf>
    <dxf>
      <numFmt numFmtId="0" formatCode="General"/>
    </dxf>
  </dxfs>
  <tableStyles count="0" defaultTableStyle="TableStyleMedium2" defaultPivotStyle="PivotStyleLight16"/>
  <colors>
    <mruColors>
      <color rgb="FF008000"/>
      <color rgb="FFB3E59F"/>
      <color rgb="FFFF3399"/>
      <color rgb="FFFF0000"/>
      <color rgb="FFFF5050"/>
      <color rgb="FFFFEB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microsoft.com/office/2007/relationships/slicerCache" Target="slicerCaches/slicer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50" Type="http://schemas.openxmlformats.org/officeDocument/2006/relationships/customXml" Target="../customXml/item26.xml"/><Relationship Id="rId55" Type="http://schemas.openxmlformats.org/officeDocument/2006/relationships/customXml" Target="../customXml/item31.xml"/><Relationship Id="rId63" Type="http://schemas.openxmlformats.org/officeDocument/2006/relationships/customXml" Target="../customXml/item39.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9" Type="http://schemas.openxmlformats.org/officeDocument/2006/relationships/customXml" Target="../customXml/item5.xml"/><Relationship Id="rId11" Type="http://schemas.openxmlformats.org/officeDocument/2006/relationships/pivotCacheDefinition" Target="pivotCache/pivotCacheDefinition7.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3" Type="http://schemas.openxmlformats.org/officeDocument/2006/relationships/customXml" Target="../customXml/item29.xml"/><Relationship Id="rId58" Type="http://schemas.openxmlformats.org/officeDocument/2006/relationships/customXml" Target="../customXml/item34.xml"/><Relationship Id="rId5" Type="http://schemas.openxmlformats.org/officeDocument/2006/relationships/pivotCacheDefinition" Target="pivotCache/pivotCacheDefinition1.xml"/><Relationship Id="rId61" Type="http://schemas.openxmlformats.org/officeDocument/2006/relationships/customXml" Target="../customXml/item37.xml"/><Relationship Id="rId19" Type="http://schemas.openxmlformats.org/officeDocument/2006/relationships/theme" Target="theme/theme1.xml"/><Relationship Id="rId14" Type="http://schemas.openxmlformats.org/officeDocument/2006/relationships/pivotCacheDefinition" Target="pivotCache/pivotCacheDefinition10.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56" Type="http://schemas.openxmlformats.org/officeDocument/2006/relationships/customXml" Target="../customXml/item32.xml"/><Relationship Id="rId8" Type="http://schemas.openxmlformats.org/officeDocument/2006/relationships/pivotCacheDefinition" Target="pivotCache/pivotCacheDefinition4.xml"/><Relationship Id="rId51" Type="http://schemas.openxmlformats.org/officeDocument/2006/relationships/customXml" Target="../customXml/item27.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microsoft.com/office/2007/relationships/slicerCache" Target="slicerCaches/slicer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59" Type="http://schemas.openxmlformats.org/officeDocument/2006/relationships/customXml" Target="../customXml/item35.xml"/><Relationship Id="rId20" Type="http://schemas.openxmlformats.org/officeDocument/2006/relationships/connections" Target="connections.xml"/><Relationship Id="rId41" Type="http://schemas.openxmlformats.org/officeDocument/2006/relationships/customXml" Target="../customXml/item17.xml"/><Relationship Id="rId54" Type="http://schemas.openxmlformats.org/officeDocument/2006/relationships/customXml" Target="../customXml/item30.xml"/><Relationship Id="rId62" Type="http://schemas.openxmlformats.org/officeDocument/2006/relationships/customXml" Target="../customXml/item38.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5" Type="http://schemas.openxmlformats.org/officeDocument/2006/relationships/pivotCacheDefinition" Target="pivotCache/pivotCacheDefinition1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 Id="rId57" Type="http://schemas.openxmlformats.org/officeDocument/2006/relationships/customXml" Target="../customXml/item33.xml"/><Relationship Id="rId10" Type="http://schemas.openxmlformats.org/officeDocument/2006/relationships/pivotCacheDefinition" Target="pivotCache/pivotCacheDefinition6.xml"/><Relationship Id="rId31" Type="http://schemas.openxmlformats.org/officeDocument/2006/relationships/customXml" Target="../customXml/item7.xml"/><Relationship Id="rId44" Type="http://schemas.openxmlformats.org/officeDocument/2006/relationships/customXml" Target="../customXml/item20.xml"/><Relationship Id="rId52" Type="http://schemas.openxmlformats.org/officeDocument/2006/relationships/customXml" Target="../customXml/item28.xml"/><Relationship Id="rId60" Type="http://schemas.openxmlformats.org/officeDocument/2006/relationships/customXml" Target="../customXml/item36.xml"/><Relationship Id="rId4" Type="http://schemas.openxmlformats.org/officeDocument/2006/relationships/worksheet" Target="worksheets/sheet4.xml"/><Relationship Id="rId9" Type="http://schemas.openxmlformats.org/officeDocument/2006/relationships/pivotCacheDefinition" Target="pivotCache/pivotCacheDefinition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[Covid_19.xlsx]Pivot!PivotTable7</c:name>
    <c:fmtId val="13"/>
  </c:pivotSource>
  <c:chart>
    <c:title>
      <c:tx>
        <c:rich>
          <a:bodyPr rot="0" spcFirstLastPara="1" vertOverflow="ellipsis" vert="horz" wrap="square" anchor="ctr" anchorCtr="1"/>
          <a:lstStyle/>
          <a:p>
            <a:pPr algn="ctr" rtl="0">
              <a:defRPr lang="en-IN" sz="1400" b="0" i="0" u="none" strike="noStrike" kern="1200" spc="0" baseline="0">
                <a:solidFill>
                  <a:schemeClr val="accent6">
                    <a:lumMod val="75000"/>
                  </a:schemeClr>
                </a:solidFill>
                <a:latin typeface="+mn-lt"/>
                <a:ea typeface="+mn-ea"/>
                <a:cs typeface="+mn-cs"/>
              </a:defRPr>
            </a:pPr>
            <a:r>
              <a:rPr lang="en-IN" sz="1400" b="0" i="0" u="none" strike="noStrike" kern="1200" spc="0" baseline="0">
                <a:solidFill>
                  <a:schemeClr val="accent6">
                    <a:lumMod val="75000"/>
                  </a:schemeClr>
                </a:solidFill>
                <a:latin typeface="+mn-lt"/>
                <a:ea typeface="+mn-ea"/>
                <a:cs typeface="+mn-cs"/>
              </a:rPr>
              <a:t>Cases vs Deaths by Continent</a:t>
            </a:r>
          </a:p>
        </c:rich>
      </c:tx>
      <c:overlay val="0"/>
      <c:spPr>
        <a:noFill/>
        <a:ln>
          <a:noFill/>
        </a:ln>
        <a:effectLst/>
      </c:spPr>
      <c:txPr>
        <a:bodyPr rot="0" spcFirstLastPara="1" vertOverflow="ellipsis" vert="horz" wrap="square" anchor="ctr" anchorCtr="1"/>
        <a:lstStyle/>
        <a:p>
          <a:pPr algn="ctr" rtl="0">
            <a:defRPr lang="en-IN" sz="1400" b="0" i="0" u="none" strike="noStrike" kern="1200" spc="0" baseline="0">
              <a:solidFill>
                <a:schemeClr val="accent6">
                  <a:lumMod val="7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Pivot!$E$1</c:f>
              <c:strCache>
                <c:ptCount val="1"/>
                <c:pt idx="0">
                  <c:v>Total Cases</c:v>
                </c:pt>
              </c:strCache>
            </c:strRef>
          </c:tx>
          <c:spPr>
            <a:solidFill>
              <a:schemeClr val="accent6">
                <a:lumMod val="75000"/>
              </a:schemeClr>
            </a:solidFill>
            <a:ln>
              <a:noFill/>
            </a:ln>
            <a:effectLst/>
            <a:sp3d/>
          </c:spPr>
          <c:invertIfNegative val="0"/>
          <c:cat>
            <c:strRef>
              <c:f>Pivot!$D$2:$D$8</c:f>
              <c:strCache>
                <c:ptCount val="6"/>
                <c:pt idx="0">
                  <c:v>Africa</c:v>
                </c:pt>
                <c:pt idx="1">
                  <c:v>Asia</c:v>
                </c:pt>
                <c:pt idx="2">
                  <c:v>Australia/Oceania</c:v>
                </c:pt>
                <c:pt idx="3">
                  <c:v>Europe</c:v>
                </c:pt>
                <c:pt idx="4">
                  <c:v>North America</c:v>
                </c:pt>
                <c:pt idx="5">
                  <c:v>South America</c:v>
                </c:pt>
              </c:strCache>
            </c:strRef>
          </c:cat>
          <c:val>
            <c:numRef>
              <c:f>Pivot!$E$2:$E$8</c:f>
              <c:numCache>
                <c:formatCode>General</c:formatCode>
                <c:ptCount val="6"/>
                <c:pt idx="0">
                  <c:v>12860924</c:v>
                </c:pt>
                <c:pt idx="1">
                  <c:v>221500265</c:v>
                </c:pt>
                <c:pt idx="2">
                  <c:v>3042627</c:v>
                </c:pt>
                <c:pt idx="3">
                  <c:v>253406198</c:v>
                </c:pt>
                <c:pt idx="4">
                  <c:v>131889132</c:v>
                </c:pt>
                <c:pt idx="5">
                  <c:v>70200879</c:v>
                </c:pt>
              </c:numCache>
            </c:numRef>
          </c:val>
          <c:extLst>
            <c:ext xmlns:c16="http://schemas.microsoft.com/office/drawing/2014/chart" uri="{C3380CC4-5D6E-409C-BE32-E72D297353CC}">
              <c16:uniqueId val="{00000000-1718-48DE-8F90-44C48FF9CA2F}"/>
            </c:ext>
          </c:extLst>
        </c:ser>
        <c:ser>
          <c:idx val="1"/>
          <c:order val="1"/>
          <c:tx>
            <c:strRef>
              <c:f>Pivot!$F$1</c:f>
              <c:strCache>
                <c:ptCount val="1"/>
                <c:pt idx="0">
                  <c:v>TotalDeaths</c:v>
                </c:pt>
              </c:strCache>
            </c:strRef>
          </c:tx>
          <c:spPr>
            <a:solidFill>
              <a:srgbClr val="FF0000"/>
            </a:solidFill>
            <a:ln>
              <a:noFill/>
            </a:ln>
            <a:effectLst/>
            <a:sp3d/>
          </c:spPr>
          <c:invertIfNegative val="0"/>
          <c:cat>
            <c:strRef>
              <c:f>Pivot!$D$2:$D$8</c:f>
              <c:strCache>
                <c:ptCount val="6"/>
                <c:pt idx="0">
                  <c:v>Africa</c:v>
                </c:pt>
                <c:pt idx="1">
                  <c:v>Asia</c:v>
                </c:pt>
                <c:pt idx="2">
                  <c:v>Australia/Oceania</c:v>
                </c:pt>
                <c:pt idx="3">
                  <c:v>Europe</c:v>
                </c:pt>
                <c:pt idx="4">
                  <c:v>North America</c:v>
                </c:pt>
                <c:pt idx="5">
                  <c:v>South America</c:v>
                </c:pt>
              </c:strCache>
            </c:strRef>
          </c:cat>
          <c:val>
            <c:numRef>
              <c:f>Pivot!$F$2:$F$8</c:f>
              <c:numCache>
                <c:formatCode>General</c:formatCode>
                <c:ptCount val="6"/>
                <c:pt idx="0">
                  <c:v>258892</c:v>
                </c:pt>
                <c:pt idx="1">
                  <c:v>1553662</c:v>
                </c:pt>
                <c:pt idx="2">
                  <c:v>8601</c:v>
                </c:pt>
                <c:pt idx="3">
                  <c:v>2101824</c:v>
                </c:pt>
                <c:pt idx="4">
                  <c:v>1695941</c:v>
                </c:pt>
                <c:pt idx="5">
                  <c:v>1367332</c:v>
                </c:pt>
              </c:numCache>
            </c:numRef>
          </c:val>
          <c:extLst>
            <c:ext xmlns:c16="http://schemas.microsoft.com/office/drawing/2014/chart" uri="{C3380CC4-5D6E-409C-BE32-E72D297353CC}">
              <c16:uniqueId val="{00000001-1D2B-4AB5-A203-A507CDC4F514}"/>
            </c:ext>
          </c:extLst>
        </c:ser>
        <c:dLbls>
          <c:showLegendKey val="0"/>
          <c:showVal val="0"/>
          <c:showCatName val="0"/>
          <c:showSerName val="0"/>
          <c:showPercent val="0"/>
          <c:showBubbleSize val="0"/>
        </c:dLbls>
        <c:gapWidth val="150"/>
        <c:shape val="box"/>
        <c:axId val="220020576"/>
        <c:axId val="220022976"/>
        <c:axId val="0"/>
      </c:bar3DChart>
      <c:catAx>
        <c:axId val="2200205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022976"/>
        <c:crosses val="autoZero"/>
        <c:auto val="1"/>
        <c:lblAlgn val="ctr"/>
        <c:lblOffset val="100"/>
        <c:noMultiLvlLbl val="0"/>
      </c:catAx>
      <c:valAx>
        <c:axId val="220022976"/>
        <c:scaling>
          <c:orientation val="minMax"/>
        </c:scaling>
        <c:delete val="0"/>
        <c:axPos val="l"/>
        <c:majorGridlines>
          <c:spPr>
            <a:ln w="9525" cap="flat" cmpd="sng" algn="ctr">
              <a:solidFill>
                <a:schemeClr val="tx1">
                  <a:lumMod val="15000"/>
                  <a:lumOff val="85000"/>
                </a:schemeClr>
              </a:solidFill>
              <a:round/>
            </a:ln>
            <a:effectLst/>
          </c:spPr>
        </c:majorGridlines>
        <c:numFmt formatCode="#,,\ &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020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[Covid_19.xlsx]Pivot!PivotTable9</c:name>
    <c:fmtId val="11"/>
  </c:pivotSource>
  <c:chart>
    <c:title>
      <c:tx>
        <c:rich>
          <a:bodyPr rot="0" spcFirstLastPara="1" vertOverflow="ellipsis" vert="horz" wrap="square" anchor="ctr" anchorCtr="1"/>
          <a:lstStyle/>
          <a:p>
            <a:pPr algn="ctr" rtl="0">
              <a:defRPr lang="en-US" sz="1400" b="0" i="0" u="none" strike="noStrike" kern="1200" spc="0" baseline="0">
                <a:solidFill>
                  <a:schemeClr val="accent6">
                    <a:lumMod val="75000"/>
                  </a:schemeClr>
                </a:solidFill>
                <a:latin typeface="+mn-lt"/>
                <a:ea typeface="+mn-ea"/>
                <a:cs typeface="+mn-cs"/>
              </a:defRPr>
            </a:pPr>
            <a:r>
              <a:rPr lang="en-US" sz="1400" b="0" i="0" u="none" strike="noStrike" kern="1200" spc="0" baseline="0">
                <a:solidFill>
                  <a:schemeClr val="accent6">
                    <a:lumMod val="75000"/>
                  </a:schemeClr>
                </a:solidFill>
                <a:latin typeface="+mn-lt"/>
                <a:ea typeface="+mn-ea"/>
                <a:cs typeface="+mn-cs"/>
              </a:rPr>
              <a:t>Recovered COVID-19 Cases by Continent</a:t>
            </a:r>
          </a:p>
        </c:rich>
      </c:tx>
      <c:layout>
        <c:manualLayout>
          <c:xMode val="edge"/>
          <c:yMode val="edge"/>
          <c:x val="0.20737272452203528"/>
          <c:y val="3.3472803347280332E-2"/>
        </c:manualLayout>
      </c:layout>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chemeClr val="accent6">
                  <a:lumMod val="7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s>
    <c:plotArea>
      <c:layout/>
      <c:pieChart>
        <c:varyColors val="1"/>
        <c:ser>
          <c:idx val="0"/>
          <c:order val="0"/>
          <c:tx>
            <c:strRef>
              <c:f>Pivot!$E$11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625-4B88-B301-2B18DD6FF9C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625-4B88-B301-2B18DD6FF9C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625-4B88-B301-2B18DD6FF9C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625-4B88-B301-2B18DD6FF9C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625-4B88-B301-2B18DD6FF9C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625-4B88-B301-2B18DD6FF9C3}"/>
              </c:ext>
            </c:extLst>
          </c:dPt>
          <c:dLbls>
            <c:dLbl>
              <c:idx val="2"/>
              <c:delete val="1"/>
              <c:extLst>
                <c:ext xmlns:c15="http://schemas.microsoft.com/office/drawing/2012/chart" uri="{CE6537A1-D6FC-4f65-9D91-7224C49458BB}"/>
                <c:ext xmlns:c16="http://schemas.microsoft.com/office/drawing/2014/chart" uri="{C3380CC4-5D6E-409C-BE32-E72D297353CC}">
                  <c16:uniqueId val="{00000005-B625-4B88-B301-2B18DD6FF9C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Pivot!$D$12:$D$18</c:f>
              <c:strCache>
                <c:ptCount val="6"/>
                <c:pt idx="0">
                  <c:v>Africa</c:v>
                </c:pt>
                <c:pt idx="1">
                  <c:v>Asia</c:v>
                </c:pt>
                <c:pt idx="2">
                  <c:v>Australia/Oceania</c:v>
                </c:pt>
                <c:pt idx="3">
                  <c:v>Europe</c:v>
                </c:pt>
                <c:pt idx="4">
                  <c:v>North America</c:v>
                </c:pt>
                <c:pt idx="5">
                  <c:v>South America</c:v>
                </c:pt>
              </c:strCache>
            </c:strRef>
          </c:cat>
          <c:val>
            <c:numRef>
              <c:f>Pivot!$E$12:$E$18</c:f>
              <c:numCache>
                <c:formatCode>General</c:formatCode>
                <c:ptCount val="6"/>
                <c:pt idx="0">
                  <c:v>9211514</c:v>
                </c:pt>
                <c:pt idx="1">
                  <c:v>108524063</c:v>
                </c:pt>
                <c:pt idx="2">
                  <c:v>2795495</c:v>
                </c:pt>
                <c:pt idx="3">
                  <c:v>235796700</c:v>
                </c:pt>
                <c:pt idx="4">
                  <c:v>126482889</c:v>
                </c:pt>
                <c:pt idx="5">
                  <c:v>65935495</c:v>
                </c:pt>
              </c:numCache>
            </c:numRef>
          </c:val>
          <c:extLst>
            <c:ext xmlns:c16="http://schemas.microsoft.com/office/drawing/2014/chart" uri="{C3380CC4-5D6E-409C-BE32-E72D297353CC}">
              <c16:uniqueId val="{0000000C-B625-4B88-B301-2B18DD6FF9C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[Covid_19.xlsx]Pivot!PivotTable15</c:name>
    <c:fmtId val="24"/>
  </c:pivotSource>
  <c:chart>
    <c:title>
      <c:tx>
        <c:rich>
          <a:bodyPr rot="0" spcFirstLastPara="1" vertOverflow="ellipsis" vert="horz" wrap="square" anchor="ctr" anchorCtr="1"/>
          <a:lstStyle/>
          <a:p>
            <a:pPr algn="ctr" rtl="0">
              <a:defRPr lang="en-IN" sz="1400" b="0" i="0" u="none" strike="noStrike" kern="1200" spc="0" baseline="0">
                <a:solidFill>
                  <a:schemeClr val="accent6">
                    <a:lumMod val="75000"/>
                  </a:schemeClr>
                </a:solidFill>
                <a:latin typeface="+mn-lt"/>
                <a:ea typeface="+mn-ea"/>
                <a:cs typeface="+mn-cs"/>
              </a:defRPr>
            </a:pPr>
            <a:r>
              <a:rPr lang="en-IN" sz="1400" b="0" i="0" u="none" strike="noStrike" kern="1200" spc="0" baseline="0">
                <a:solidFill>
                  <a:schemeClr val="accent6">
                    <a:lumMod val="75000"/>
                  </a:schemeClr>
                </a:solidFill>
                <a:latin typeface="+mn-lt"/>
                <a:ea typeface="+mn-ea"/>
                <a:cs typeface="+mn-cs"/>
              </a:rPr>
              <a:t>Deaths per 1M across  Top 10 Countries</a:t>
            </a:r>
          </a:p>
        </c:rich>
      </c:tx>
      <c:overlay val="0"/>
      <c:spPr>
        <a:noFill/>
        <a:ln>
          <a:noFill/>
        </a:ln>
        <a:effectLst/>
      </c:spPr>
      <c:txPr>
        <a:bodyPr rot="0" spcFirstLastPara="1" vertOverflow="ellipsis" vert="horz" wrap="square" anchor="ctr" anchorCtr="1"/>
        <a:lstStyle/>
        <a:p>
          <a:pPr algn="ctr" rtl="0">
            <a:defRPr lang="en-IN" sz="1400" b="0" i="0" u="none" strike="noStrike" kern="1200" spc="0" baseline="0">
              <a:solidFill>
                <a:schemeClr val="accent6">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C00000"/>
            </a:solidFill>
            <a:round/>
          </a:ln>
          <a:effectLst/>
        </c:spPr>
        <c:marker>
          <c:symbol val="circle"/>
          <c:size val="5"/>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Pivot!$B$11</c:f>
              <c:strCache>
                <c:ptCount val="1"/>
                <c:pt idx="0">
                  <c:v>Total</c:v>
                </c:pt>
              </c:strCache>
            </c:strRef>
          </c:tx>
          <c:spPr>
            <a:ln w="28575" cap="rnd">
              <a:solidFill>
                <a:srgbClr val="C00000"/>
              </a:solidFill>
              <a:round/>
            </a:ln>
            <a:effectLst/>
          </c:spPr>
          <c:marker>
            <c:symbol val="circle"/>
            <c:size val="5"/>
            <c:spPr>
              <a:solidFill>
                <a:srgbClr val="C00000"/>
              </a:solidFill>
              <a:ln w="9525">
                <a:solidFill>
                  <a:srgbClr val="C00000"/>
                </a:solidFill>
              </a:ln>
              <a:effectLst/>
            </c:spPr>
          </c:marker>
          <c:cat>
            <c:strRef>
              <c:f>Pivot!$A$12:$A$22</c:f>
              <c:strCache>
                <c:ptCount val="10"/>
                <c:pt idx="0">
                  <c:v>Bosnia and Herzegovina</c:v>
                </c:pt>
                <c:pt idx="1">
                  <c:v>Bulgaria</c:v>
                </c:pt>
                <c:pt idx="2">
                  <c:v>Croatia</c:v>
                </c:pt>
                <c:pt idx="3">
                  <c:v>Czechia</c:v>
                </c:pt>
                <c:pt idx="4">
                  <c:v>Georgia</c:v>
                </c:pt>
                <c:pt idx="5">
                  <c:v>Hungary</c:v>
                </c:pt>
                <c:pt idx="6">
                  <c:v>Montenegro</c:v>
                </c:pt>
                <c:pt idx="7">
                  <c:v>North Macedonia</c:v>
                </c:pt>
                <c:pt idx="8">
                  <c:v>Peru</c:v>
                </c:pt>
                <c:pt idx="9">
                  <c:v>Slovakia</c:v>
                </c:pt>
              </c:strCache>
            </c:strRef>
          </c:cat>
          <c:val>
            <c:numRef>
              <c:f>Pivot!$B$12:$B$22</c:f>
              <c:numCache>
                <c:formatCode>General</c:formatCode>
                <c:ptCount val="10"/>
                <c:pt idx="0">
                  <c:v>5044</c:v>
                </c:pt>
                <c:pt idx="1">
                  <c:v>5661</c:v>
                </c:pt>
                <c:pt idx="2">
                  <c:v>4604</c:v>
                </c:pt>
                <c:pt idx="3">
                  <c:v>4053</c:v>
                </c:pt>
                <c:pt idx="4">
                  <c:v>4317</c:v>
                </c:pt>
                <c:pt idx="5">
                  <c:v>5106</c:v>
                </c:pt>
                <c:pt idx="6">
                  <c:v>4532</c:v>
                </c:pt>
                <c:pt idx="7">
                  <c:v>4793</c:v>
                </c:pt>
                <c:pt idx="8">
                  <c:v>6595</c:v>
                </c:pt>
                <c:pt idx="9">
                  <c:v>3887</c:v>
                </c:pt>
              </c:numCache>
            </c:numRef>
          </c:val>
          <c:smooth val="0"/>
          <c:extLst>
            <c:ext xmlns:c16="http://schemas.microsoft.com/office/drawing/2014/chart" uri="{C3380CC4-5D6E-409C-BE32-E72D297353CC}">
              <c16:uniqueId val="{00000001-F4E4-41D3-8346-3AF061FAAD1A}"/>
            </c:ext>
          </c:extLst>
        </c:ser>
        <c:dLbls>
          <c:showLegendKey val="0"/>
          <c:showVal val="0"/>
          <c:showCatName val="0"/>
          <c:showSerName val="0"/>
          <c:showPercent val="0"/>
          <c:showBubbleSize val="0"/>
        </c:dLbls>
        <c:marker val="1"/>
        <c:smooth val="0"/>
        <c:axId val="202774960"/>
        <c:axId val="202771600"/>
      </c:lineChart>
      <c:catAx>
        <c:axId val="202774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202771600"/>
        <c:crosses val="autoZero"/>
        <c:auto val="1"/>
        <c:lblAlgn val="ctr"/>
        <c:lblOffset val="100"/>
        <c:noMultiLvlLbl val="0"/>
      </c:catAx>
      <c:valAx>
        <c:axId val="20277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74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[Covid_19.xlsx]Pivot!PivotTable14</c:name>
    <c:fmtId val="24"/>
  </c:pivotSource>
  <c:chart>
    <c:title>
      <c:tx>
        <c:rich>
          <a:bodyPr rot="0" spcFirstLastPara="1" vertOverflow="ellipsis" vert="horz" wrap="square" anchor="ctr" anchorCtr="1"/>
          <a:lstStyle/>
          <a:p>
            <a:pPr algn="ctr" rtl="0">
              <a:defRPr lang="en-US" sz="1400" b="0" i="0" u="none" strike="noStrike" kern="1200" spc="0" baseline="0">
                <a:solidFill>
                  <a:schemeClr val="accent6">
                    <a:lumMod val="75000"/>
                  </a:schemeClr>
                </a:solidFill>
                <a:latin typeface="+mn-lt"/>
                <a:ea typeface="+mn-ea"/>
                <a:cs typeface="+mn-cs"/>
              </a:defRPr>
            </a:pPr>
            <a:r>
              <a:rPr lang="en-US" sz="1400" b="0" i="0" u="none" strike="noStrike" kern="1200" spc="0" baseline="0">
                <a:solidFill>
                  <a:schemeClr val="accent6">
                    <a:lumMod val="75000"/>
                  </a:schemeClr>
                </a:solidFill>
                <a:latin typeface="+mn-lt"/>
                <a:ea typeface="+mn-ea"/>
                <a:cs typeface="+mn-cs"/>
              </a:rPr>
              <a:t>Total Population by Country</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chemeClr val="accent6">
                  <a:lumMod val="7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doughnutChart>
        <c:varyColors val="1"/>
        <c:ser>
          <c:idx val="0"/>
          <c:order val="0"/>
          <c:tx>
            <c:strRef>
              <c:f>Pivot!$B$26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A99-43E6-BF20-18C384E3AC8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A99-43E6-BF20-18C384E3AC8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A99-43E6-BF20-18C384E3AC8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A99-43E6-BF20-18C384E3AC8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A99-43E6-BF20-18C384E3AC8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A99-43E6-BF20-18C384E3AC8E}"/>
              </c:ext>
            </c:extLst>
          </c:dPt>
          <c:cat>
            <c:strRef>
              <c:f>Pivot!$A$27:$A$33</c:f>
              <c:strCache>
                <c:ptCount val="6"/>
                <c:pt idx="0">
                  <c:v>Africa</c:v>
                </c:pt>
                <c:pt idx="1">
                  <c:v>Asia</c:v>
                </c:pt>
                <c:pt idx="2">
                  <c:v>Australia/Oceania</c:v>
                </c:pt>
                <c:pt idx="3">
                  <c:v>Europe</c:v>
                </c:pt>
                <c:pt idx="4">
                  <c:v>North America</c:v>
                </c:pt>
                <c:pt idx="5">
                  <c:v>South America</c:v>
                </c:pt>
              </c:strCache>
            </c:strRef>
          </c:cat>
          <c:val>
            <c:numRef>
              <c:f>Pivot!$B$27:$B$33</c:f>
              <c:numCache>
                <c:formatCode>General</c:formatCode>
                <c:ptCount val="6"/>
                <c:pt idx="0">
                  <c:v>1406728744</c:v>
                </c:pt>
                <c:pt idx="1">
                  <c:v>4711356783</c:v>
                </c:pt>
                <c:pt idx="2">
                  <c:v>17401616</c:v>
                </c:pt>
                <c:pt idx="3">
                  <c:v>747543837</c:v>
                </c:pt>
                <c:pt idx="4">
                  <c:v>598140916</c:v>
                </c:pt>
                <c:pt idx="5">
                  <c:v>437694443</c:v>
                </c:pt>
              </c:numCache>
            </c:numRef>
          </c:val>
          <c:extLst>
            <c:ext xmlns:c16="http://schemas.microsoft.com/office/drawing/2014/chart" uri="{C3380CC4-5D6E-409C-BE32-E72D297353CC}">
              <c16:uniqueId val="{0000000C-6A99-43E6-BF20-18C384E3AC8E}"/>
            </c:ext>
          </c:extLst>
        </c:ser>
        <c:dLbls>
          <c:showLegendKey val="0"/>
          <c:showVal val="0"/>
          <c:showCatName val="0"/>
          <c:showSerName val="0"/>
          <c:showPercent val="0"/>
          <c:showBubbleSize val="0"/>
          <c:showLeaderLines val="1"/>
        </c:dLbls>
        <c:firstSliceAng val="174"/>
        <c:holeSize val="58"/>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[Covid_19.xlsx]Pivot!PivotTable12</c:name>
    <c:fmtId val="4"/>
  </c:pivotSource>
  <c:chart>
    <c:title>
      <c:tx>
        <c:rich>
          <a:bodyPr rot="0" spcFirstLastPara="1" vertOverflow="ellipsis" vert="horz" wrap="square" anchor="ctr" anchorCtr="1"/>
          <a:lstStyle/>
          <a:p>
            <a:pPr algn="ctr" rtl="0">
              <a:defRPr lang="en-US" sz="1400" b="0" i="0" u="none" strike="noStrike" kern="1200" spc="0" baseline="0">
                <a:solidFill>
                  <a:schemeClr val="accent6">
                    <a:lumMod val="75000"/>
                  </a:schemeClr>
                </a:solidFill>
                <a:latin typeface="+mn-lt"/>
                <a:ea typeface="+mn-ea"/>
                <a:cs typeface="+mn-cs"/>
              </a:defRPr>
            </a:pPr>
            <a:r>
              <a:rPr lang="en-US" sz="1400" b="0" i="0" u="none" strike="noStrike" kern="1200" spc="0" baseline="0">
                <a:solidFill>
                  <a:schemeClr val="accent6">
                    <a:lumMod val="75000"/>
                  </a:schemeClr>
                </a:solidFill>
                <a:latin typeface="+mn-lt"/>
                <a:ea typeface="+mn-ea"/>
                <a:cs typeface="+mn-cs"/>
              </a:rPr>
              <a:t>Death Rate by Country</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chemeClr val="accent6">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solidFill>
              <a:schemeClr val="accent6">
                <a:lumMod val="50000"/>
              </a:schemeClr>
            </a:solidFill>
          </a:ln>
          <a:effectLst/>
        </c:spPr>
      </c:pivotFmt>
    </c:pivotFmts>
    <c:plotArea>
      <c:layout/>
      <c:barChart>
        <c:barDir val="bar"/>
        <c:grouping val="clustered"/>
        <c:varyColors val="0"/>
        <c:ser>
          <c:idx val="0"/>
          <c:order val="0"/>
          <c:tx>
            <c:strRef>
              <c:f>Pivot!$H$22</c:f>
              <c:strCache>
                <c:ptCount val="1"/>
                <c:pt idx="0">
                  <c:v>Total</c:v>
                </c:pt>
              </c:strCache>
            </c:strRef>
          </c:tx>
          <c:spPr>
            <a:solidFill>
              <a:schemeClr val="accent6">
                <a:lumMod val="50000"/>
              </a:schemeClr>
            </a:solidFill>
            <a:ln>
              <a:solidFill>
                <a:schemeClr val="accent6">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Pivot!$G$23:$G$33</c:f>
              <c:strCache>
                <c:ptCount val="10"/>
                <c:pt idx="0">
                  <c:v>Bosnia and Herzegovina</c:v>
                </c:pt>
                <c:pt idx="1">
                  <c:v>Egypt</c:v>
                </c:pt>
                <c:pt idx="2">
                  <c:v>Liberia</c:v>
                </c:pt>
                <c:pt idx="3">
                  <c:v>Mexico</c:v>
                </c:pt>
                <c:pt idx="4">
                  <c:v>Peru</c:v>
                </c:pt>
                <c:pt idx="5">
                  <c:v>Somalia</c:v>
                </c:pt>
                <c:pt idx="6">
                  <c:v>Sudan</c:v>
                </c:pt>
                <c:pt idx="7">
                  <c:v>Syria</c:v>
                </c:pt>
                <c:pt idx="8">
                  <c:v>Western Sahara</c:v>
                </c:pt>
                <c:pt idx="9">
                  <c:v>Yemen</c:v>
                </c:pt>
              </c:strCache>
            </c:strRef>
          </c:cat>
          <c:val>
            <c:numRef>
              <c:f>Pivot!$H$23:$H$33</c:f>
              <c:numCache>
                <c:formatCode>0.00</c:formatCode>
                <c:ptCount val="10"/>
                <c:pt idx="0">
                  <c:v>4.0603049936201581</c:v>
                </c:pt>
                <c:pt idx="1">
                  <c:v>4.7697486352352509</c:v>
                </c:pt>
                <c:pt idx="2">
                  <c:v>3.6464771322620519</c:v>
                </c:pt>
                <c:pt idx="3">
                  <c:v>4.3485175343176756</c:v>
                </c:pt>
                <c:pt idx="4">
                  <c:v>4.8584556889885047</c:v>
                </c:pt>
                <c:pt idx="5">
                  <c:v>4.9791468500768277</c:v>
                </c:pt>
                <c:pt idx="6">
                  <c:v>7.8852374478458582</c:v>
                </c:pt>
                <c:pt idx="7">
                  <c:v>5.4811838664426853</c:v>
                </c:pt>
                <c:pt idx="8">
                  <c:v>10</c:v>
                </c:pt>
                <c:pt idx="9">
                  <c:v>18.07450816241105</c:v>
                </c:pt>
              </c:numCache>
            </c:numRef>
          </c:val>
          <c:extLst>
            <c:ext xmlns:c16="http://schemas.microsoft.com/office/drawing/2014/chart" uri="{C3380CC4-5D6E-409C-BE32-E72D297353CC}">
              <c16:uniqueId val="{00000000-E150-4A8E-A733-F932E5885138}"/>
            </c:ext>
          </c:extLst>
        </c:ser>
        <c:dLbls>
          <c:showLegendKey val="0"/>
          <c:showVal val="0"/>
          <c:showCatName val="0"/>
          <c:showSerName val="0"/>
          <c:showPercent val="0"/>
          <c:showBubbleSize val="0"/>
        </c:dLbls>
        <c:gapWidth val="182"/>
        <c:axId val="385462352"/>
        <c:axId val="385483472"/>
      </c:barChart>
      <c:catAx>
        <c:axId val="385462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385483472"/>
        <c:crosses val="autoZero"/>
        <c:auto val="1"/>
        <c:lblAlgn val="ctr"/>
        <c:lblOffset val="100"/>
        <c:noMultiLvlLbl val="0"/>
      </c:catAx>
      <c:valAx>
        <c:axId val="385483472"/>
        <c:scaling>
          <c:orientation val="minMax"/>
        </c:scaling>
        <c:delete val="1"/>
        <c:axPos val="b"/>
        <c:numFmt formatCode="0.00" sourceLinked="1"/>
        <c:majorTickMark val="none"/>
        <c:minorTickMark val="none"/>
        <c:tickLblPos val="nextTo"/>
        <c:crossAx val="385462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3</xdr:row>
      <xdr:rowOff>0</xdr:rowOff>
    </xdr:from>
    <xdr:to>
      <xdr:col>11</xdr:col>
      <xdr:colOff>333375</xdr:colOff>
      <xdr:row>17</xdr:row>
      <xdr:rowOff>0</xdr:rowOff>
    </xdr:to>
    <mc:AlternateContent xmlns:mc="http://schemas.openxmlformats.org/markup-compatibility/2006">
      <mc:Choice xmlns:a14="http://schemas.microsoft.com/office/drawing/2010/main" Requires="a14">
        <xdr:graphicFrame macro="">
          <xdr:nvGraphicFramePr>
            <xdr:cNvPr id="3" name="Continent">
              <a:extLst>
                <a:ext uri="{FF2B5EF4-FFF2-40B4-BE49-F238E27FC236}">
                  <a16:creationId xmlns:a16="http://schemas.microsoft.com/office/drawing/2014/main" id="{0F591B3D-2423-4FB3-8E8B-E719DF40CF0E}"/>
                </a:ext>
              </a:extLst>
            </xdr:cNvPr>
            <xdr:cNvGraphicFramePr/>
          </xdr:nvGraphicFramePr>
          <xdr:xfrm>
            <a:off x="0" y="0"/>
            <a:ext cx="0" cy="0"/>
          </xdr:xfrm>
          <a:graphic>
            <a:graphicData uri="http://schemas.microsoft.com/office/drawing/2010/slicer">
              <sle:slicer xmlns:sle="http://schemas.microsoft.com/office/drawing/2010/slicer" name="Continent"/>
            </a:graphicData>
          </a:graphic>
        </xdr:graphicFrame>
      </mc:Choice>
      <mc:Fallback>
        <xdr:sp macro="" textlink="">
          <xdr:nvSpPr>
            <xdr:cNvPr id="0" name=""/>
            <xdr:cNvSpPr>
              <a:spLocks noTextEdit="1"/>
            </xdr:cNvSpPr>
          </xdr:nvSpPr>
          <xdr:spPr>
            <a:xfrm>
              <a:off x="10248900" y="57150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161925</xdr:colOff>
      <xdr:row>3</xdr:row>
      <xdr:rowOff>47625</xdr:rowOff>
    </xdr:from>
    <xdr:to>
      <xdr:col>8</xdr:col>
      <xdr:colOff>1076325</xdr:colOff>
      <xdr:row>15</xdr:row>
      <xdr:rowOff>123825</xdr:rowOff>
    </xdr:to>
    <xdr:graphicFrame macro="">
      <xdr:nvGraphicFramePr>
        <xdr:cNvPr id="5" name="Chart 4">
          <a:extLst>
            <a:ext uri="{FF2B5EF4-FFF2-40B4-BE49-F238E27FC236}">
              <a16:creationId xmlns:a16="http://schemas.microsoft.com/office/drawing/2014/main" id="{B83E0AD1-6244-4F48-BA40-DC6305213B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171451</xdr:colOff>
      <xdr:row>0</xdr:row>
      <xdr:rowOff>47625</xdr:rowOff>
    </xdr:from>
    <xdr:to>
      <xdr:col>8</xdr:col>
      <xdr:colOff>228600</xdr:colOff>
      <xdr:row>3</xdr:row>
      <xdr:rowOff>9525</xdr:rowOff>
    </xdr:to>
    <xdr:sp macro="" textlink="">
      <xdr:nvSpPr>
        <xdr:cNvPr id="8" name="TextBox 7">
          <a:extLst>
            <a:ext uri="{FF2B5EF4-FFF2-40B4-BE49-F238E27FC236}">
              <a16:creationId xmlns:a16="http://schemas.microsoft.com/office/drawing/2014/main" id="{CF813A23-3A94-11B6-6313-6BAE197A5919}"/>
            </a:ext>
          </a:extLst>
        </xdr:cNvPr>
        <xdr:cNvSpPr txBox="1"/>
      </xdr:nvSpPr>
      <xdr:spPr>
        <a:xfrm>
          <a:off x="171451" y="47625"/>
          <a:ext cx="4933949" cy="533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a:solidFill>
                <a:schemeClr val="accent3">
                  <a:lumMod val="50000"/>
                </a:schemeClr>
              </a:solidFill>
              <a:latin typeface="Calibri" panose="020F0502020204030204" pitchFamily="34" charset="0"/>
              <a:cs typeface="Calibri" panose="020F0502020204030204" pitchFamily="34" charset="0"/>
            </a:rPr>
            <a:t>COVID-19 Global Impact</a:t>
          </a:r>
          <a:r>
            <a:rPr lang="en-IN" sz="2400" b="1" baseline="0">
              <a:solidFill>
                <a:schemeClr val="accent3">
                  <a:lumMod val="50000"/>
                </a:schemeClr>
              </a:solidFill>
              <a:latin typeface="Calibri" panose="020F0502020204030204" pitchFamily="34" charset="0"/>
              <a:cs typeface="Calibri" panose="020F0502020204030204" pitchFamily="34" charset="0"/>
            </a:rPr>
            <a:t> Dashboard</a:t>
          </a:r>
          <a:endParaRPr lang="en-IN" sz="2400" b="1">
            <a:solidFill>
              <a:schemeClr val="accent3">
                <a:lumMod val="50000"/>
              </a:schemeClr>
            </a:solidFill>
            <a:latin typeface="Calibri" panose="020F0502020204030204" pitchFamily="34" charset="0"/>
            <a:cs typeface="Calibri" panose="020F0502020204030204" pitchFamily="34" charset="0"/>
          </a:endParaRPr>
        </a:p>
      </xdr:txBody>
    </xdr:sp>
    <xdr:clientData/>
  </xdr:twoCellAnchor>
  <xdr:twoCellAnchor>
    <xdr:from>
      <xdr:col>13</xdr:col>
      <xdr:colOff>38099</xdr:colOff>
      <xdr:row>3</xdr:row>
      <xdr:rowOff>47625</xdr:rowOff>
    </xdr:from>
    <xdr:to>
      <xdr:col>16</xdr:col>
      <xdr:colOff>180974</xdr:colOff>
      <xdr:row>15</xdr:row>
      <xdr:rowOff>104775</xdr:rowOff>
    </xdr:to>
    <xdr:graphicFrame macro="">
      <xdr:nvGraphicFramePr>
        <xdr:cNvPr id="9" name="Chart 8">
          <a:extLst>
            <a:ext uri="{FF2B5EF4-FFF2-40B4-BE49-F238E27FC236}">
              <a16:creationId xmlns:a16="http://schemas.microsoft.com/office/drawing/2014/main" id="{89D6E9C7-F720-494D-8D4B-663395642F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1114425</xdr:colOff>
      <xdr:row>3</xdr:row>
      <xdr:rowOff>28575</xdr:rowOff>
    </xdr:from>
    <xdr:to>
      <xdr:col>13</xdr:col>
      <xdr:colOff>0</xdr:colOff>
      <xdr:row>15</xdr:row>
      <xdr:rowOff>123825</xdr:rowOff>
    </xdr:to>
    <xdr:graphicFrame macro="">
      <xdr:nvGraphicFramePr>
        <xdr:cNvPr id="11" name="Chart 10">
          <a:extLst>
            <a:ext uri="{FF2B5EF4-FFF2-40B4-BE49-F238E27FC236}">
              <a16:creationId xmlns:a16="http://schemas.microsoft.com/office/drawing/2014/main" id="{20528078-D778-4A65-9215-2896B7F7C1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161925</xdr:colOff>
      <xdr:row>15</xdr:row>
      <xdr:rowOff>161925</xdr:rowOff>
    </xdr:from>
    <xdr:to>
      <xdr:col>8</xdr:col>
      <xdr:colOff>1066800</xdr:colOff>
      <xdr:row>28</xdr:row>
      <xdr:rowOff>28575</xdr:rowOff>
    </xdr:to>
    <xdr:graphicFrame macro="">
      <xdr:nvGraphicFramePr>
        <xdr:cNvPr id="12" name="Chart 11">
          <a:extLst>
            <a:ext uri="{FF2B5EF4-FFF2-40B4-BE49-F238E27FC236}">
              <a16:creationId xmlns:a16="http://schemas.microsoft.com/office/drawing/2014/main" id="{AACA4452-DE75-49D5-AF52-A087E20E46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85725</xdr:colOff>
      <xdr:row>3</xdr:row>
      <xdr:rowOff>19050</xdr:rowOff>
    </xdr:from>
    <xdr:to>
      <xdr:col>3</xdr:col>
      <xdr:colOff>85725</xdr:colOff>
      <xdr:row>14</xdr:row>
      <xdr:rowOff>9525</xdr:rowOff>
    </xdr:to>
    <mc:AlternateContent xmlns:mc="http://schemas.openxmlformats.org/markup-compatibility/2006" xmlns:a14="http://schemas.microsoft.com/office/drawing/2010/main">
      <mc:Choice Requires="a14">
        <xdr:graphicFrame macro="">
          <xdr:nvGraphicFramePr>
            <xdr:cNvPr id="2" name="Continent 1">
              <a:extLst>
                <a:ext uri="{FF2B5EF4-FFF2-40B4-BE49-F238E27FC236}">
                  <a16:creationId xmlns:a16="http://schemas.microsoft.com/office/drawing/2014/main" id="{A9186B59-6DA7-2C25-A365-186114F08F4F}"/>
                </a:ext>
              </a:extLst>
            </xdr:cNvPr>
            <xdr:cNvGraphicFramePr/>
          </xdr:nvGraphicFramePr>
          <xdr:xfrm>
            <a:off x="0" y="0"/>
            <a:ext cx="0" cy="0"/>
          </xdr:xfrm>
          <a:graphic>
            <a:graphicData uri="http://schemas.microsoft.com/office/drawing/2010/slicer">
              <sle:slicer xmlns:sle="http://schemas.microsoft.com/office/drawing/2010/slicer" name="Continent 1"/>
            </a:graphicData>
          </a:graphic>
        </xdr:graphicFrame>
      </mc:Choice>
      <mc:Fallback xmlns="">
        <xdr:sp macro="" textlink="">
          <xdr:nvSpPr>
            <xdr:cNvPr id="0" name=""/>
            <xdr:cNvSpPr>
              <a:spLocks noTextEdit="1"/>
            </xdr:cNvSpPr>
          </xdr:nvSpPr>
          <xdr:spPr>
            <a:xfrm>
              <a:off x="85725" y="590550"/>
              <a:ext cx="1828800" cy="2085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14</xdr:row>
      <xdr:rowOff>57150</xdr:rowOff>
    </xdr:from>
    <xdr:to>
      <xdr:col>3</xdr:col>
      <xdr:colOff>95250</xdr:colOff>
      <xdr:row>29</xdr:row>
      <xdr:rowOff>85725</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43A07C5D-167F-BA18-4FD7-6C6A03E239ED}"/>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5250" y="2724150"/>
              <a:ext cx="1828800" cy="2886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247650</xdr:colOff>
      <xdr:row>0</xdr:row>
      <xdr:rowOff>38101</xdr:rowOff>
    </xdr:from>
    <xdr:to>
      <xdr:col>12</xdr:col>
      <xdr:colOff>304800</xdr:colOff>
      <xdr:row>3</xdr:row>
      <xdr:rowOff>19051</xdr:rowOff>
    </xdr:to>
    <xdr:sp macro="" textlink="Pivot!$E$25">
      <xdr:nvSpPr>
        <xdr:cNvPr id="4" name="Rectangle: Rounded Corners 3">
          <a:extLst>
            <a:ext uri="{FF2B5EF4-FFF2-40B4-BE49-F238E27FC236}">
              <a16:creationId xmlns:a16="http://schemas.microsoft.com/office/drawing/2014/main" id="{625F28CE-64A9-238C-BA67-2D25EDB96628}"/>
            </a:ext>
          </a:extLst>
        </xdr:cNvPr>
        <xdr:cNvSpPr/>
      </xdr:nvSpPr>
      <xdr:spPr>
        <a:xfrm>
          <a:off x="7048500" y="38101"/>
          <a:ext cx="1609725" cy="552450"/>
        </a:xfrm>
        <a:prstGeom prst="roundRect">
          <a:avLst/>
        </a:prstGeom>
        <a:solidFill>
          <a:schemeClr val="bg1">
            <a:lumMod val="95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400" b="1" i="0" u="none" strike="noStrike">
              <a:solidFill>
                <a:schemeClr val="accent6">
                  <a:lumMod val="50000"/>
                </a:schemeClr>
              </a:solidFill>
              <a:latin typeface="Aptos Narrow"/>
              <a:ea typeface="+mn-ea"/>
              <a:cs typeface="+mn-cs"/>
            </a:rPr>
            <a:t>TOTAL CASES</a:t>
          </a:r>
          <a:endParaRPr lang="en-US" sz="1200" b="1" i="0" u="none" strike="noStrike">
            <a:solidFill>
              <a:schemeClr val="accent6">
                <a:lumMod val="50000"/>
              </a:schemeClr>
            </a:solidFill>
            <a:latin typeface="Aptos Narrow"/>
            <a:ea typeface="+mn-ea"/>
            <a:cs typeface="+mn-cs"/>
          </a:endParaRPr>
        </a:p>
        <a:p>
          <a:pPr marL="0" indent="0" algn="ctr"/>
          <a:fld id="{EDB2B386-CF98-4401-A446-4CDEE4419B9C}" type="TxLink">
            <a:rPr lang="en-US" sz="1200" b="1" i="0" u="none" strike="noStrike">
              <a:solidFill>
                <a:schemeClr val="accent6">
                  <a:lumMod val="50000"/>
                </a:schemeClr>
              </a:solidFill>
              <a:latin typeface="Aptos Narrow"/>
              <a:ea typeface="+mn-ea"/>
              <a:cs typeface="+mn-cs"/>
            </a:rPr>
            <a:pPr marL="0" indent="0" algn="ctr"/>
            <a:t>693M</a:t>
          </a:fld>
          <a:endParaRPr lang="en-US" sz="1200" b="1" i="0" u="none" strike="noStrike">
            <a:solidFill>
              <a:schemeClr val="accent6">
                <a:lumMod val="50000"/>
              </a:schemeClr>
            </a:solidFill>
            <a:latin typeface="Aptos Narrow"/>
            <a:ea typeface="+mn-ea"/>
            <a:cs typeface="+mn-cs"/>
          </a:endParaRPr>
        </a:p>
        <a:p>
          <a:pPr marL="0" indent="0" algn="ctr"/>
          <a:endParaRPr lang="en-US" sz="1400" b="1" i="0" u="none" strike="noStrike">
            <a:solidFill>
              <a:schemeClr val="accent6">
                <a:lumMod val="50000"/>
              </a:schemeClr>
            </a:solidFill>
            <a:latin typeface="Aptos Narrow"/>
            <a:ea typeface="+mn-ea"/>
            <a:cs typeface="+mn-cs"/>
          </a:endParaRPr>
        </a:p>
      </xdr:txBody>
    </xdr:sp>
    <xdr:clientData/>
  </xdr:twoCellAnchor>
  <xdr:twoCellAnchor>
    <xdr:from>
      <xdr:col>12</xdr:col>
      <xdr:colOff>428625</xdr:colOff>
      <xdr:row>0</xdr:row>
      <xdr:rowOff>47625</xdr:rowOff>
    </xdr:from>
    <xdr:to>
      <xdr:col>14</xdr:col>
      <xdr:colOff>457200</xdr:colOff>
      <xdr:row>3</xdr:row>
      <xdr:rowOff>28575</xdr:rowOff>
    </xdr:to>
    <xdr:sp macro="" textlink="Pivot!$E$21">
      <xdr:nvSpPr>
        <xdr:cNvPr id="6" name="Rectangle: Rounded Corners 5">
          <a:extLst>
            <a:ext uri="{FF2B5EF4-FFF2-40B4-BE49-F238E27FC236}">
              <a16:creationId xmlns:a16="http://schemas.microsoft.com/office/drawing/2014/main" id="{9D1DB464-DD24-4594-85BF-A31671D7A2A4}"/>
            </a:ext>
          </a:extLst>
        </xdr:cNvPr>
        <xdr:cNvSpPr/>
      </xdr:nvSpPr>
      <xdr:spPr>
        <a:xfrm>
          <a:off x="8782050" y="47625"/>
          <a:ext cx="1704975" cy="552450"/>
        </a:xfrm>
        <a:prstGeom prst="roundRect">
          <a:avLst/>
        </a:prstGeom>
        <a:solidFill>
          <a:schemeClr val="bg1">
            <a:lumMod val="95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400" b="1" i="0" u="none" strike="noStrike">
              <a:solidFill>
                <a:schemeClr val="accent6">
                  <a:lumMod val="50000"/>
                </a:schemeClr>
              </a:solidFill>
              <a:latin typeface="Aptos Narrow"/>
              <a:ea typeface="+mn-ea"/>
              <a:cs typeface="+mn-cs"/>
            </a:rPr>
            <a:t>TOTAL DEATHS</a:t>
          </a:r>
        </a:p>
        <a:p>
          <a:pPr marL="0" indent="0" algn="ctr"/>
          <a:fld id="{925E66E1-30EC-417A-A869-3069BE1B23A7}" type="TxLink">
            <a:rPr lang="en-US" sz="1200" b="1" i="0" u="none" strike="noStrike">
              <a:solidFill>
                <a:schemeClr val="accent6">
                  <a:lumMod val="50000"/>
                </a:schemeClr>
              </a:solidFill>
              <a:latin typeface="Aptos Narrow"/>
              <a:ea typeface="+mn-ea"/>
              <a:cs typeface="+mn-cs"/>
            </a:rPr>
            <a:pPr marL="0" indent="0" algn="ctr"/>
            <a:t>7M</a:t>
          </a:fld>
          <a:endParaRPr lang="en-US" sz="1200" b="1" i="0" u="none" strike="noStrike">
            <a:solidFill>
              <a:schemeClr val="accent6">
                <a:lumMod val="50000"/>
              </a:schemeClr>
            </a:solidFill>
            <a:latin typeface="Aptos Narrow"/>
            <a:ea typeface="+mn-ea"/>
            <a:cs typeface="+mn-cs"/>
          </a:endParaRPr>
        </a:p>
      </xdr:txBody>
    </xdr:sp>
    <xdr:clientData/>
  </xdr:twoCellAnchor>
  <xdr:twoCellAnchor>
    <xdr:from>
      <xdr:col>8</xdr:col>
      <xdr:colOff>371475</xdr:colOff>
      <xdr:row>0</xdr:row>
      <xdr:rowOff>38100</xdr:rowOff>
    </xdr:from>
    <xdr:to>
      <xdr:col>10</xdr:col>
      <xdr:colOff>133350</xdr:colOff>
      <xdr:row>3</xdr:row>
      <xdr:rowOff>19050</xdr:rowOff>
    </xdr:to>
    <xdr:sp macro="" textlink="Pivot!$E$28">
      <xdr:nvSpPr>
        <xdr:cNvPr id="7" name="Rectangle: Rounded Corners 6">
          <a:extLst>
            <a:ext uri="{FF2B5EF4-FFF2-40B4-BE49-F238E27FC236}">
              <a16:creationId xmlns:a16="http://schemas.microsoft.com/office/drawing/2014/main" id="{0137B8AB-1DFD-4671-9B46-CF640DAD7744}"/>
            </a:ext>
          </a:extLst>
        </xdr:cNvPr>
        <xdr:cNvSpPr/>
      </xdr:nvSpPr>
      <xdr:spPr>
        <a:xfrm>
          <a:off x="5248275" y="38100"/>
          <a:ext cx="1685925" cy="552450"/>
        </a:xfrm>
        <a:prstGeom prst="roundRect">
          <a:avLst/>
        </a:prstGeom>
        <a:solidFill>
          <a:schemeClr val="bg1">
            <a:lumMod val="95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400" b="1" i="0" u="none" strike="noStrike">
              <a:solidFill>
                <a:schemeClr val="accent6">
                  <a:lumMod val="50000"/>
                </a:schemeClr>
              </a:solidFill>
              <a:latin typeface="Aptos Narrow"/>
              <a:ea typeface="+mn-ea"/>
              <a:cs typeface="+mn-cs"/>
            </a:rPr>
            <a:t>POPULATION</a:t>
          </a:r>
        </a:p>
        <a:p>
          <a:pPr marL="0" indent="0" algn="ctr"/>
          <a:fld id="{7CBC14EE-59B4-4B6F-9FB6-30B93BA63484}" type="TxLink">
            <a:rPr lang="en-US" sz="1100" b="1" i="0" u="none" strike="noStrike">
              <a:solidFill>
                <a:schemeClr val="accent6">
                  <a:lumMod val="50000"/>
                </a:schemeClr>
              </a:solidFill>
              <a:latin typeface="Aptos Narrow"/>
              <a:ea typeface="+mn-ea"/>
              <a:cs typeface="+mn-cs"/>
            </a:rPr>
            <a:pPr marL="0" indent="0" algn="ctr"/>
            <a:t>7919M</a:t>
          </a:fld>
          <a:endParaRPr lang="en-US" sz="1100" b="1" i="0" u="none" strike="noStrike">
            <a:solidFill>
              <a:schemeClr val="accent6">
                <a:lumMod val="50000"/>
              </a:schemeClr>
            </a:solidFill>
            <a:latin typeface="Aptos Narrow"/>
            <a:ea typeface="+mn-ea"/>
            <a:cs typeface="+mn-cs"/>
          </a:endParaRPr>
        </a:p>
      </xdr:txBody>
    </xdr:sp>
    <xdr:clientData/>
  </xdr:twoCellAnchor>
  <xdr:twoCellAnchor>
    <xdr:from>
      <xdr:col>14</xdr:col>
      <xdr:colOff>561975</xdr:colOff>
      <xdr:row>0</xdr:row>
      <xdr:rowOff>47625</xdr:rowOff>
    </xdr:from>
    <xdr:to>
      <xdr:col>15</xdr:col>
      <xdr:colOff>1143000</xdr:colOff>
      <xdr:row>3</xdr:row>
      <xdr:rowOff>28575</xdr:rowOff>
    </xdr:to>
    <xdr:sp macro="" textlink="Pivot!$E$31">
      <xdr:nvSpPr>
        <xdr:cNvPr id="10" name="Rectangle: Rounded Corners 9">
          <a:extLst>
            <a:ext uri="{FF2B5EF4-FFF2-40B4-BE49-F238E27FC236}">
              <a16:creationId xmlns:a16="http://schemas.microsoft.com/office/drawing/2014/main" id="{A94F0BFB-6A80-431A-BF48-CEB08DB4AD45}"/>
            </a:ext>
          </a:extLst>
        </xdr:cNvPr>
        <xdr:cNvSpPr/>
      </xdr:nvSpPr>
      <xdr:spPr>
        <a:xfrm>
          <a:off x="10591800" y="47625"/>
          <a:ext cx="1743075" cy="552450"/>
        </a:xfrm>
        <a:prstGeom prst="roundRect">
          <a:avLst/>
        </a:prstGeom>
        <a:solidFill>
          <a:schemeClr val="bg1">
            <a:lumMod val="95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400" b="1" i="0" u="none" strike="noStrike">
              <a:solidFill>
                <a:schemeClr val="accent6">
                  <a:lumMod val="50000"/>
                </a:schemeClr>
              </a:solidFill>
              <a:latin typeface="Aptos Narrow"/>
              <a:ea typeface="+mn-ea"/>
              <a:cs typeface="+mn-cs"/>
            </a:rPr>
            <a:t>RECOVERY RATE</a:t>
          </a:r>
          <a:r>
            <a:rPr lang="en-US" sz="1100" b="1" i="0" u="none" strike="noStrike">
              <a:solidFill>
                <a:schemeClr val="accent6">
                  <a:lumMod val="50000"/>
                </a:schemeClr>
              </a:solidFill>
              <a:latin typeface="Aptos Narrow"/>
              <a:ea typeface="+mn-ea"/>
              <a:cs typeface="+mn-cs"/>
            </a:rPr>
            <a:t> </a:t>
          </a:r>
        </a:p>
        <a:p>
          <a:pPr marL="0" indent="0" algn="ctr"/>
          <a:fld id="{D5D5113A-187B-43BE-95DC-037EA8007583}" type="TxLink">
            <a:rPr lang="en-US" sz="1100" b="1" i="0" u="none" strike="noStrike">
              <a:solidFill>
                <a:schemeClr val="accent6">
                  <a:lumMod val="50000"/>
                </a:schemeClr>
              </a:solidFill>
              <a:latin typeface="Aptos Narrow"/>
              <a:ea typeface="+mn-ea"/>
              <a:cs typeface="+mn-cs"/>
            </a:rPr>
            <a:pPr marL="0" indent="0" algn="ctr"/>
            <a:t>79.20</a:t>
          </a:fld>
          <a:r>
            <a:rPr lang="en-US" sz="1100" b="1" i="0" u="none" strike="noStrike">
              <a:solidFill>
                <a:schemeClr val="accent6">
                  <a:lumMod val="50000"/>
                </a:schemeClr>
              </a:solidFill>
              <a:latin typeface="Aptos Narrow"/>
              <a:ea typeface="+mn-ea"/>
              <a:cs typeface="+mn-cs"/>
            </a:rPr>
            <a:t> %</a:t>
          </a:r>
        </a:p>
      </xdr:txBody>
    </xdr:sp>
    <xdr:clientData/>
  </xdr:twoCellAnchor>
  <xdr:twoCellAnchor>
    <xdr:from>
      <xdr:col>13</xdr:col>
      <xdr:colOff>76199</xdr:colOff>
      <xdr:row>15</xdr:row>
      <xdr:rowOff>133350</xdr:rowOff>
    </xdr:from>
    <xdr:to>
      <xdr:col>16</xdr:col>
      <xdr:colOff>180974</xdr:colOff>
      <xdr:row>27</xdr:row>
      <xdr:rowOff>104775</xdr:rowOff>
    </xdr:to>
    <xdr:graphicFrame macro="">
      <xdr:nvGraphicFramePr>
        <xdr:cNvPr id="16" name="Chart 15">
          <a:extLst>
            <a:ext uri="{FF2B5EF4-FFF2-40B4-BE49-F238E27FC236}">
              <a16:creationId xmlns:a16="http://schemas.microsoft.com/office/drawing/2014/main" id="{B7F399D6-0B09-4157-A522-18EAFDC227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n" refreshedDate="45761.51161400463" backgroundQuery="1" createdVersion="8" refreshedVersion="8" minRefreshableVersion="3" recordCount="0" supportSubquery="1" supportAdvancedDrill="1" xr:uid="{FA1D12C6-5F89-435E-926F-BF75E6CC487D}">
  <cacheSource type="external" connectionId="2"/>
  <cacheFields count="2">
    <cacheField name="[Corona Cases Report].[Continent].[Continent]" caption="Continent" numFmtId="0" hierarchy="8" level="1">
      <sharedItems count="6">
        <s v="Africa"/>
        <s v="Asia"/>
        <s v="Australia/Oceania"/>
        <s v="Europe"/>
        <s v="North America"/>
        <s v="South America"/>
      </sharedItems>
    </cacheField>
    <cacheField name="[Measures].[Average of Tot Cases/1M pop]" caption="Average of Tot Cases/1M pop" numFmtId="0" hierarchy="19" level="32767"/>
  </cacheFields>
  <cacheHierarchies count="22">
    <cacheHierarchy uniqueName="[Corona Cases Report].[#]" caption="#" attribute="1" defaultMemberUniqueName="[Corona Cases Report].[#].[All]" allUniqueName="[Corona Cases Report].[#].[All]" dimensionUniqueName="[Corona Cases Report]" displayFolder="" count="0" memberValueDatatype="20" unbalanced="0"/>
    <cacheHierarchy uniqueName="[Corona Cases Report].[Country]" caption="Country" attribute="1" defaultMemberUniqueName="[Corona Cases Report].[Country].[All]" allUniqueName="[Corona Cases Report].[Country].[All]" dimensionUniqueName="[Corona Cases Report]" displayFolder="" count="0" memberValueDatatype="130" unbalanced="0"/>
    <cacheHierarchy uniqueName="[Corona Cases Report].[TotalCases]" caption="TotalCases" attribute="1" defaultMemberUniqueName="[Corona Cases Report].[TotalCases].[All]" allUniqueName="[Corona Cases Report].[TotalCases].[All]" dimensionUniqueName="[Corona Cases Report]" displayFolder="" count="0" memberValueDatatype="20" unbalanced="0"/>
    <cacheHierarchy uniqueName="[Corona Cases Report].[TotalDeaths]" caption="TotalDeaths" attribute="1" defaultMemberUniqueName="[Corona Cases Report].[TotalDeaths].[All]" allUniqueName="[Corona Cases Report].[TotalDeaths].[All]" dimensionUniqueName="[Corona Cases Report]" displayFolder="" count="0" memberValueDatatype="20" unbalanced="0"/>
    <cacheHierarchy uniqueName="[Corona Cases Report].[TotalRecovered]" caption="TotalRecovered" attribute="1" defaultMemberUniqueName="[Corona Cases Report].[TotalRecovered].[All]" allUniqueName="[Corona Cases Report].[TotalRecovered].[All]" dimensionUniqueName="[Corona Cases Report]" displayFolder="" count="0" memberValueDatatype="20" unbalanced="0"/>
    <cacheHierarchy uniqueName="[Corona Cases Report].[Tot Cases/1M pop]" caption="Tot Cases/1M pop" attribute="1" defaultMemberUniqueName="[Corona Cases Report].[Tot Cases/1M pop].[All]" allUniqueName="[Corona Cases Report].[Tot Cases/1M pop].[All]" dimensionUniqueName="[Corona Cases Report]" displayFolder="" count="0" memberValueDatatype="20" unbalanced="0"/>
    <cacheHierarchy uniqueName="[Corona Cases Report].[Deaths/1M pop]" caption="Deaths/1M pop" attribute="1" defaultMemberUniqueName="[Corona Cases Report].[Deaths/1M pop].[All]" allUniqueName="[Corona Cases Report].[Deaths/1M pop].[All]" dimensionUniqueName="[Corona Cases Report]" displayFolder="" count="0" memberValueDatatype="20" unbalanced="0"/>
    <cacheHierarchy uniqueName="[Corona Cases Report].[Population]" caption="Population" attribute="1" defaultMemberUniqueName="[Corona Cases Report].[Population].[All]" allUniqueName="[Corona Cases Report].[Population].[All]" dimensionUniqueName="[Corona Cases Report]" displayFolder="" count="0" memberValueDatatype="20" unbalanced="0"/>
    <cacheHierarchy uniqueName="[Corona Cases Report].[Continent]" caption="Continent" attribute="1" defaultMemberUniqueName="[Corona Cases Report].[Continent].[All]" allUniqueName="[Corona Cases Report].[Continent].[All]" dimensionUniqueName="[Corona Cases Report]" displayFolder="" count="2" memberValueDatatype="130" unbalanced="0">
      <fieldsUsage count="2">
        <fieldUsage x="-1"/>
        <fieldUsage x="0"/>
      </fieldsUsage>
    </cacheHierarchy>
    <cacheHierarchy uniqueName="[Measures].[Total_Population]" caption="Total_Population" measure="1" displayFolder="" measureGroup="Corona Cases Report" count="0"/>
    <cacheHierarchy uniqueName="[Measures].[Total Cases]" caption="Total Cases" measure="1" displayFolder="" measureGroup="Corona Cases Report" count="0"/>
    <cacheHierarchy uniqueName="[Measures].[__XL_Count Corona Cases Report]" caption="__XL_Count Corona Cases Report" measure="1" displayFolder="" measureGroup="Corona Cases Report" count="0" hidden="1"/>
    <cacheHierarchy uniqueName="[Measures].[__No measures defined]" caption="__No measures defined" measure="1" displayFolder="" count="0" hidden="1"/>
    <cacheHierarchy uniqueName="[Measures].[_Total Cases Goal]" caption="_Total Cases Goal" measure="1" displayFolder="" measureGroup="Corona Cases Report" count="0" hidden="1"/>
    <cacheHierarchy uniqueName="[Measures].[_Total Cases Status]" caption="_Total Cases Status" measure="1" iconSet="6" displayFolder="" measureGroup="Corona Cases Report" count="0" hidden="1"/>
    <cacheHierarchy uniqueName="[Measures].[Sum of TotalCases]" caption="Sum of TotalCases" measure="1" displayFolder="" measureGroup="Corona Cases Report" count="0" hidden="1"/>
    <cacheHierarchy uniqueName="[Measures].[Sum of TotalDeaths]" caption="Sum of TotalDeaths" measure="1" displayFolder="" measureGroup="Corona Cases Report" count="0" hidden="1"/>
    <cacheHierarchy uniqueName="[Measures].[Sum of Tot Cases/1M pop]" caption="Sum of Tot Cases/1M pop" measure="1" displayFolder="" measureGroup="Corona Cases Report" count="0" hidden="1"/>
    <cacheHierarchy uniqueName="[Measures].[Sum of Deaths/1M pop]" caption="Sum of Deaths/1M pop" measure="1" displayFolder="" measureGroup="Corona Cases Report" count="0" hidden="1"/>
    <cacheHierarchy uniqueName="[Measures].[Average of Tot Cases/1M pop]" caption="Average of Tot Cases/1M pop" measure="1" displayFolder="" measureGroup="Corona Cases Report" count="0" oneField="1" hidden="1">
      <fieldsUsage count="1">
        <fieldUsage x="1"/>
      </fieldsUsage>
    </cacheHierarchy>
    <cacheHierarchy uniqueName="[Measures].[Sum of Population]" caption="Sum of Population" measure="1" displayFolder="" measureGroup="Corona Cases Report" count="0" hidden="1"/>
    <cacheHierarchy uniqueName="[Measures].[Sum of TotalRecovered]" caption="Sum of TotalRecovered" measure="1" displayFolder="" measureGroup="Corona Cases Report" count="0" hidden="1"/>
  </cacheHierarchies>
  <kpis count="1">
    <kpi uniqueName="Total Cases" caption="Total Cases" displayFolder="" measureGroup="Corona Cases Report" parent="" value="[Measures].[Total Cases]" goal="[Measures].[_Total Cases Goal]" status="[Measures].[_Total Cases Status]" trend="" weight=""/>
  </kpis>
  <dimensions count="2">
    <dimension name="Corona Cases Report" uniqueName="[Corona Cases Report]" caption="Corona Cases Report"/>
    <dimension measure="1" name="Measures" uniqueName="[Measures]" caption="Measures"/>
  </dimensions>
  <measureGroups count="1">
    <measureGroup name="Corona Cases Report" caption="Corona Cases Repor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n" refreshedDate="45767.730261574077" backgroundQuery="1" createdVersion="8" refreshedVersion="8" minRefreshableVersion="3" recordCount="0" supportSubquery="1" supportAdvancedDrill="1" xr:uid="{D5D5F65B-F051-49D7-BCE7-E62DBF1628E2}">
  <cacheSource type="external" connectionId="2"/>
  <cacheFields count="5">
    <cacheField name="[Corona_Cases_Report].[Country].[Country]" caption="Country" numFmtId="0" hierarchy="1" level="1">
      <sharedItems count="29">
        <s v="Bangladesh"/>
        <s v="Brazil"/>
        <s v="China"/>
        <s v="India"/>
        <s v="Indonesia"/>
        <s v="Mexico"/>
        <s v="Nigeria"/>
        <s v="Pakistan"/>
        <s v="Russia"/>
        <s v="USA"/>
        <s v="Egypt" u="1"/>
        <s v="Ethiopia" u="1"/>
        <s v="Kenya" u="1"/>
        <s v="South Africa" u="1"/>
        <s v="Fiji" u="1"/>
        <s v="French Polynesia" u="1"/>
        <s v="Micronesia" u="1"/>
        <s v="New Caledonia" u="1"/>
        <s v="New Zealand" u="1"/>
        <s v="Papua New Guinea" u="1"/>
        <s v="Samoa" u="1"/>
        <s v="Solomon Islands" u="1"/>
        <s v="Tonga" u="1"/>
        <s v="Botswana" u="1"/>
        <s v="Libya" u="1"/>
        <s v="Morocco" u="1"/>
        <s v="Réunion" u="1"/>
        <s v="Tunisia" u="1"/>
        <s v="Zambia" u="1"/>
      </sharedItems>
    </cacheField>
    <cacheField name="[Measures].[Sum of TotalCases]" caption="Sum of TotalCases" numFmtId="0" hierarchy="10" level="32767"/>
    <cacheField name="[Measures].[Sum of TotalDeaths]" caption="Sum of TotalDeaths" numFmtId="0" hierarchy="11" level="32767"/>
    <cacheField name="[Measures].[Sum of Population]" caption="Sum of Population" numFmtId="0" hierarchy="12" level="32767"/>
    <cacheField name="[Corona_Cases_Report].[Continent].[Continent]" caption="Continent" numFmtId="0" hierarchy="8" level="1">
      <sharedItems containsSemiMixedTypes="0" containsNonDate="0" containsString="0"/>
    </cacheField>
  </cacheFields>
  <cacheHierarchies count="20">
    <cacheHierarchy uniqueName="[Corona_Cases_Report].[#]" caption="#" attribute="1" defaultMemberUniqueName="[Corona_Cases_Report].[#].[All]" allUniqueName="[Corona_Cases_Report].[#].[All]" dimensionUniqueName="[Corona_Cases_Report]" displayFolder="" count="0" memberValueDatatype="20" unbalanced="0"/>
    <cacheHierarchy uniqueName="[Corona_Cases_Report].[Country]" caption="Country" attribute="1" defaultMemberUniqueName="[Corona_Cases_Report].[Country].[All]" allUniqueName="[Corona_Cases_Report].[Country].[All]" dimensionUniqueName="[Corona_Cases_Report]" displayFolder="" count="2" memberValueDatatype="130" unbalanced="0">
      <fieldsUsage count="2">
        <fieldUsage x="-1"/>
        <fieldUsage x="0"/>
      </fieldsUsage>
    </cacheHierarchy>
    <cacheHierarchy uniqueName="[Corona_Cases_Report].[TotalCases]" caption="TotalCases" attribute="1" defaultMemberUniqueName="[Corona_Cases_Report].[TotalCases].[All]" allUniqueName="[Corona_Cases_Report].[TotalCases].[All]" dimensionUniqueName="[Corona_Cases_Report]" displayFolder="" count="0" memberValueDatatype="20" unbalanced="0"/>
    <cacheHierarchy uniqueName="[Corona_Cases_Report].[TotalDeaths]" caption="TotalDeaths" attribute="1" defaultMemberUniqueName="[Corona_Cases_Report].[TotalDeaths].[All]" allUniqueName="[Corona_Cases_Report].[TotalDeaths].[All]" dimensionUniqueName="[Corona_Cases_Report]" displayFolder="" count="0" memberValueDatatype="20" unbalanced="0"/>
    <cacheHierarchy uniqueName="[Corona_Cases_Report].[TotalRecovered]" caption="TotalRecovered" attribute="1" defaultMemberUniqueName="[Corona_Cases_Report].[TotalRecovered].[All]" allUniqueName="[Corona_Cases_Report].[TotalRecovered].[All]" dimensionUniqueName="[Corona_Cases_Report]" displayFolder="" count="0" memberValueDatatype="20" unbalanced="0"/>
    <cacheHierarchy uniqueName="[Corona_Cases_Report].[Tot Cases/1M pop]" caption="Tot Cases/1M pop" attribute="1" defaultMemberUniqueName="[Corona_Cases_Report].[Tot Cases/1M pop].[All]" allUniqueName="[Corona_Cases_Report].[Tot Cases/1M pop].[All]" dimensionUniqueName="[Corona_Cases_Report]" displayFolder="" count="0" memberValueDatatype="20" unbalanced="0"/>
    <cacheHierarchy uniqueName="[Corona_Cases_Report].[Deaths/1M pop]" caption="Deaths/1M pop" attribute="1" defaultMemberUniqueName="[Corona_Cases_Report].[Deaths/1M pop].[All]" allUniqueName="[Corona_Cases_Report].[Deaths/1M pop].[All]" dimensionUniqueName="[Corona_Cases_Report]" displayFolder="" count="0" memberValueDatatype="20" unbalanced="0"/>
    <cacheHierarchy uniqueName="[Corona_Cases_Report].[Population]" caption="Population" attribute="1" defaultMemberUniqueName="[Corona_Cases_Report].[Population].[All]" allUniqueName="[Corona_Cases_Report].[Population].[All]" dimensionUniqueName="[Corona_Cases_Report]" displayFolder="" count="0" memberValueDatatype="20" unbalanced="0"/>
    <cacheHierarchy uniqueName="[Corona_Cases_Report].[Continent]" caption="Continent" attribute="1" defaultMemberUniqueName="[Corona_Cases_Report].[Continent].[All]" allUniqueName="[Corona_Cases_Report].[Continent].[All]" dimensionUniqueName="[Corona_Cases_Report]" displayFolder="" count="2" memberValueDatatype="130" unbalanced="0">
      <fieldsUsage count="2">
        <fieldUsage x="-1"/>
        <fieldUsage x="4"/>
      </fieldsUsage>
    </cacheHierarchy>
    <cacheHierarchy uniqueName="[Corona_Cases_Report].[Death Rate]" caption="Death Rate" attribute="1" defaultMemberUniqueName="[Corona_Cases_Report].[Death Rate].[All]" allUniqueName="[Corona_Cases_Report].[Death Rate].[All]" dimensionUniqueName="[Corona_Cases_Report]" displayFolder="" count="0" memberValueDatatype="5" unbalanced="0"/>
    <cacheHierarchy uniqueName="[Measures].[Sum of TotalCases]" caption="Sum of TotalCases" measure="1" displayFolder="" measureGroup="Corona_Cases_Report" count="0" oneField="1">
      <fieldsUsage count="1">
        <fieldUsage x="1"/>
      </fieldsUsage>
      <extLst>
        <ext xmlns:x15="http://schemas.microsoft.com/office/spreadsheetml/2010/11/main" uri="{B97F6D7D-B522-45F9-BDA1-12C45D357490}">
          <x15:cacheHierarchy aggregatedColumn="2"/>
        </ext>
      </extLst>
    </cacheHierarchy>
    <cacheHierarchy uniqueName="[Measures].[Sum of TotalDeaths]" caption="Sum of TotalDeaths" measure="1" displayFolder="" measureGroup="Corona_Cases_Report" count="0" oneField="1">
      <fieldsUsage count="1">
        <fieldUsage x="2"/>
      </fieldsUsage>
      <extLst>
        <ext xmlns:x15="http://schemas.microsoft.com/office/spreadsheetml/2010/11/main" uri="{B97F6D7D-B522-45F9-BDA1-12C45D357490}">
          <x15:cacheHierarchy aggregatedColumn="3"/>
        </ext>
      </extLst>
    </cacheHierarchy>
    <cacheHierarchy uniqueName="[Measures].[Sum of Population]" caption="Sum of Population" measure="1" displayFolder="" measureGroup="Corona_Cases_Report" count="0" oneField="1">
      <fieldsUsage count="1">
        <fieldUsage x="3"/>
      </fieldsUsage>
      <extLst>
        <ext xmlns:x15="http://schemas.microsoft.com/office/spreadsheetml/2010/11/main" uri="{B97F6D7D-B522-45F9-BDA1-12C45D357490}">
          <x15:cacheHierarchy aggregatedColumn="7"/>
        </ext>
      </extLst>
    </cacheHierarchy>
    <cacheHierarchy uniqueName="[Measures].[Total Cases]" caption="Total Cases" measure="1" displayFolder="" measureGroup="Corona_Cases_Report" count="0"/>
    <cacheHierarchy uniqueName="[Measures].[Total Deaths]" caption="Total Deaths" measure="1" displayFolder="" measureGroup="Corona_Cases_Report" count="0"/>
    <cacheHierarchy uniqueName="[Measures].[Total Population]" caption="Total Population" measure="1" displayFolder="" measureGroup="Corona_Cases_Report" count="0"/>
    <cacheHierarchy uniqueName="[Measures].[Total Recovery]" caption="Total Recovery" measure="1" displayFolder="" measureGroup="Corona_Cases_Report" count="0"/>
    <cacheHierarchy uniqueName="[Measures].[Recovery Rate]" caption="Recovery Rate" measure="1" displayFolder="" measureGroup="Corona_Cases_Report" count="0"/>
    <cacheHierarchy uniqueName="[Measures].[__XL_Count Corona_Cases_Report]" caption="__XL_Count Corona_Cases_Report" measure="1" displayFolder="" measureGroup="Corona_Cases_Report" count="0" hidden="1"/>
    <cacheHierarchy uniqueName="[Measures].[__No measures defined]" caption="__No measures defined" measure="1" displayFolder="" count="0" hidden="1"/>
  </cacheHierarchies>
  <kpis count="0"/>
  <dimensions count="2">
    <dimension name="Corona_Cases_Report" uniqueName="[Corona_Cases_Report]" caption="Corona_Cases_Report"/>
    <dimension measure="1" name="Measures" uniqueName="[Measures]" caption="Measures"/>
  </dimensions>
  <measureGroups count="1">
    <measureGroup name="Corona_Cases_Report" caption="Corona_Cases_Repor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n" refreshedDate="45767.730262152778" backgroundQuery="1" createdVersion="8" refreshedVersion="8" minRefreshableVersion="3" recordCount="0" supportSubquery="1" supportAdvancedDrill="1" xr:uid="{03ACD650-5F47-4C5D-A810-4F8A08CBC3ED}">
  <cacheSource type="external" connectionId="2"/>
  <cacheFields count="5">
    <cacheField name="[Corona_Cases_Report].[Country].[Country]" caption="Country" numFmtId="0" hierarchy="1" level="1">
      <sharedItems count="67">
        <s v="Bangladesh"/>
        <s v="Brazil"/>
        <s v="China"/>
        <s v="India"/>
        <s v="Indonesia"/>
        <s v="Mexico"/>
        <s v="Nigeria"/>
        <s v="Pakistan"/>
        <s v="Russia"/>
        <s v="USA"/>
        <s v="Algeria" u="1"/>
        <s v="DRC" u="1"/>
        <s v="Egypt" u="1"/>
        <s v="Ethiopia" u="1"/>
        <s v="Kenya" u="1"/>
        <s v="South Africa" u="1"/>
        <s v="Sudan" u="1"/>
        <s v="Tanzania" u="1"/>
        <s v="Uganda" u="1"/>
        <s v="Japan" u="1"/>
        <s v="Philippines" u="1"/>
        <s v="Fiji" u="1"/>
        <s v="French Polynesia" u="1"/>
        <s v="Kiribati" u="1"/>
        <s v="Micronesia" u="1"/>
        <s v="New Caledonia" u="1"/>
        <s v="New Zealand" u="1"/>
        <s v="Papua New Guinea" u="1"/>
        <s v="Samoa" u="1"/>
        <s v="Solomon Islands" u="1"/>
        <s v="Vanuatu" u="1"/>
        <s v="Iran" u="1"/>
        <s v="Turkey" u="1"/>
        <s v="Vietnam" u="1"/>
        <s v="France" u="1"/>
        <s v="Germany" u="1"/>
        <s v="Italy" u="1"/>
        <s v="Netherlands" u="1"/>
        <s v="Poland" u="1"/>
        <s v="Romania" u="1"/>
        <s v="Spain" u="1"/>
        <s v="UK" u="1"/>
        <s v="Ukraine" u="1"/>
        <s v="Canada" u="1"/>
        <s v="Cuba" u="1"/>
        <s v="Dominican Republic" u="1"/>
        <s v="El Salvador" u="1"/>
        <s v="Guatemala" u="1"/>
        <s v="Haiti" u="1"/>
        <s v="Honduras" u="1"/>
        <s v="Nicaragua" u="1"/>
        <s v="Argentina" u="1"/>
        <s v="Bolivia" u="1"/>
        <s v="Chile" u="1"/>
        <s v="Colombia" u="1"/>
        <s v="Ecuador" u="1"/>
        <s v="Paraguay" u="1"/>
        <s v="Peru" u="1"/>
        <s v="Uruguay" u="1"/>
        <s v="Venezuela" u="1"/>
        <s v="Tonga" u="1"/>
        <s v="Botswana" u="1"/>
        <s v="Libya" u="1"/>
        <s v="Morocco" u="1"/>
        <s v="Réunion" u="1"/>
        <s v="Tunisia" u="1"/>
        <s v="Zambia" u="1"/>
      </sharedItems>
    </cacheField>
    <cacheField name="[Measures].[Sum of TotalCases]" caption="Sum of TotalCases" numFmtId="0" hierarchy="10" level="32767"/>
    <cacheField name="[Measures].[Sum of TotalDeaths]" caption="Sum of TotalDeaths" numFmtId="0" hierarchy="11" level="32767"/>
    <cacheField name="[Measures].[Sum of Population]" caption="Sum of Population" numFmtId="0" hierarchy="12" level="32767"/>
    <cacheField name="[Corona_Cases_Report].[Continent].[Continent]" caption="Continent" numFmtId="0" hierarchy="8" level="1">
      <sharedItems containsSemiMixedTypes="0" containsNonDate="0" containsString="0"/>
    </cacheField>
  </cacheFields>
  <cacheHierarchies count="20">
    <cacheHierarchy uniqueName="[Corona_Cases_Report].[#]" caption="#" attribute="1" defaultMemberUniqueName="[Corona_Cases_Report].[#].[All]" allUniqueName="[Corona_Cases_Report].[#].[All]" dimensionUniqueName="[Corona_Cases_Report]" displayFolder="" count="0" memberValueDatatype="20" unbalanced="0"/>
    <cacheHierarchy uniqueName="[Corona_Cases_Report].[Country]" caption="Country" attribute="1" defaultMemberUniqueName="[Corona_Cases_Report].[Country].[All]" allUniqueName="[Corona_Cases_Report].[Country].[All]" dimensionUniqueName="[Corona_Cases_Report]" displayFolder="" count="2" memberValueDatatype="130" unbalanced="0">
      <fieldsUsage count="2">
        <fieldUsage x="-1"/>
        <fieldUsage x="0"/>
      </fieldsUsage>
    </cacheHierarchy>
    <cacheHierarchy uniqueName="[Corona_Cases_Report].[TotalCases]" caption="TotalCases" attribute="1" defaultMemberUniqueName="[Corona_Cases_Report].[TotalCases].[All]" allUniqueName="[Corona_Cases_Report].[TotalCases].[All]" dimensionUniqueName="[Corona_Cases_Report]" displayFolder="" count="0" memberValueDatatype="20" unbalanced="0"/>
    <cacheHierarchy uniqueName="[Corona_Cases_Report].[TotalDeaths]" caption="TotalDeaths" attribute="1" defaultMemberUniqueName="[Corona_Cases_Report].[TotalDeaths].[All]" allUniqueName="[Corona_Cases_Report].[TotalDeaths].[All]" dimensionUniqueName="[Corona_Cases_Report]" displayFolder="" count="0" memberValueDatatype="20" unbalanced="0"/>
    <cacheHierarchy uniqueName="[Corona_Cases_Report].[TotalRecovered]" caption="TotalRecovered" attribute="1" defaultMemberUniqueName="[Corona_Cases_Report].[TotalRecovered].[All]" allUniqueName="[Corona_Cases_Report].[TotalRecovered].[All]" dimensionUniqueName="[Corona_Cases_Report]" displayFolder="" count="0" memberValueDatatype="20" unbalanced="0"/>
    <cacheHierarchy uniqueName="[Corona_Cases_Report].[Tot Cases/1M pop]" caption="Tot Cases/1M pop" attribute="1" defaultMemberUniqueName="[Corona_Cases_Report].[Tot Cases/1M pop].[All]" allUniqueName="[Corona_Cases_Report].[Tot Cases/1M pop].[All]" dimensionUniqueName="[Corona_Cases_Report]" displayFolder="" count="0" memberValueDatatype="20" unbalanced="0"/>
    <cacheHierarchy uniqueName="[Corona_Cases_Report].[Deaths/1M pop]" caption="Deaths/1M pop" attribute="1" defaultMemberUniqueName="[Corona_Cases_Report].[Deaths/1M pop].[All]" allUniqueName="[Corona_Cases_Report].[Deaths/1M pop].[All]" dimensionUniqueName="[Corona_Cases_Report]" displayFolder="" count="0" memberValueDatatype="20" unbalanced="0"/>
    <cacheHierarchy uniqueName="[Corona_Cases_Report].[Population]" caption="Population" attribute="1" defaultMemberUniqueName="[Corona_Cases_Report].[Population].[All]" allUniqueName="[Corona_Cases_Report].[Population].[All]" dimensionUniqueName="[Corona_Cases_Report]" displayFolder="" count="0" memberValueDatatype="20" unbalanced="0"/>
    <cacheHierarchy uniqueName="[Corona_Cases_Report].[Continent]" caption="Continent" attribute="1" defaultMemberUniqueName="[Corona_Cases_Report].[Continent].[All]" allUniqueName="[Corona_Cases_Report].[Continent].[All]" dimensionUniqueName="[Corona_Cases_Report]" displayFolder="" count="2" memberValueDatatype="130" unbalanced="0">
      <fieldsUsage count="2">
        <fieldUsage x="-1"/>
        <fieldUsage x="4"/>
      </fieldsUsage>
    </cacheHierarchy>
    <cacheHierarchy uniqueName="[Corona_Cases_Report].[Death Rate]" caption="Death Rate" attribute="1" defaultMemberUniqueName="[Corona_Cases_Report].[Death Rate].[All]" allUniqueName="[Corona_Cases_Report].[Death Rate].[All]" dimensionUniqueName="[Corona_Cases_Report]" displayFolder="" count="0" memberValueDatatype="5" unbalanced="0"/>
    <cacheHierarchy uniqueName="[Measures].[Sum of TotalCases]" caption="Sum of TotalCases" measure="1" displayFolder="" measureGroup="Corona_Cases_Report" count="0" oneField="1">
      <fieldsUsage count="1">
        <fieldUsage x="1"/>
      </fieldsUsage>
      <extLst>
        <ext xmlns:x15="http://schemas.microsoft.com/office/spreadsheetml/2010/11/main" uri="{B97F6D7D-B522-45F9-BDA1-12C45D357490}">
          <x15:cacheHierarchy aggregatedColumn="2"/>
        </ext>
      </extLst>
    </cacheHierarchy>
    <cacheHierarchy uniqueName="[Measures].[Sum of TotalDeaths]" caption="Sum of TotalDeaths" measure="1" displayFolder="" measureGroup="Corona_Cases_Report" count="0" oneField="1">
      <fieldsUsage count="1">
        <fieldUsage x="2"/>
      </fieldsUsage>
      <extLst>
        <ext xmlns:x15="http://schemas.microsoft.com/office/spreadsheetml/2010/11/main" uri="{B97F6D7D-B522-45F9-BDA1-12C45D357490}">
          <x15:cacheHierarchy aggregatedColumn="3"/>
        </ext>
      </extLst>
    </cacheHierarchy>
    <cacheHierarchy uniqueName="[Measures].[Sum of Population]" caption="Sum of Population" measure="1" displayFolder="" measureGroup="Corona_Cases_Report" count="0" oneField="1">
      <fieldsUsage count="1">
        <fieldUsage x="3"/>
      </fieldsUsage>
      <extLst>
        <ext xmlns:x15="http://schemas.microsoft.com/office/spreadsheetml/2010/11/main" uri="{B97F6D7D-B522-45F9-BDA1-12C45D357490}">
          <x15:cacheHierarchy aggregatedColumn="7"/>
        </ext>
      </extLst>
    </cacheHierarchy>
    <cacheHierarchy uniqueName="[Measures].[Total Cases]" caption="Total Cases" measure="1" displayFolder="" measureGroup="Corona_Cases_Report" count="0"/>
    <cacheHierarchy uniqueName="[Measures].[Total Deaths]" caption="Total Deaths" measure="1" displayFolder="" measureGroup="Corona_Cases_Report" count="0"/>
    <cacheHierarchy uniqueName="[Measures].[Total Population]" caption="Total Population" measure="1" displayFolder="" measureGroup="Corona_Cases_Report" count="0"/>
    <cacheHierarchy uniqueName="[Measures].[Total Recovery]" caption="Total Recovery" measure="1" displayFolder="" measureGroup="Corona_Cases_Report" count="0"/>
    <cacheHierarchy uniqueName="[Measures].[Recovery Rate]" caption="Recovery Rate" measure="1" displayFolder="" measureGroup="Corona_Cases_Report" count="0"/>
    <cacheHierarchy uniqueName="[Measures].[__XL_Count Corona_Cases_Report]" caption="__XL_Count Corona_Cases_Report" measure="1" displayFolder="" measureGroup="Corona_Cases_Report" count="0" hidden="1"/>
    <cacheHierarchy uniqueName="[Measures].[__No measures defined]" caption="__No measures defined" measure="1" displayFolder="" count="0" hidden="1"/>
  </cacheHierarchies>
  <kpis count="0"/>
  <dimensions count="2">
    <dimension name="Corona_Cases_Report" uniqueName="[Corona_Cases_Report]" caption="Corona_Cases_Report"/>
    <dimension measure="1" name="Measures" uniqueName="[Measures]" caption="Measures"/>
  </dimensions>
  <measureGroups count="1">
    <measureGroup name="Corona_Cases_Report" caption="Corona_Cases_Repor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Mohan" refreshedDate="45762.687198148145" backgroundQuery="1" createdVersion="3" refreshedVersion="8" minRefreshableVersion="3" recordCount="0" supportSubquery="1" supportAdvancedDrill="1" xr:uid="{27715EE7-F202-4C0A-87CA-55A6585B83D3}">
  <cacheSource type="external" connectionId="2">
    <extLst>
      <ext xmlns:x14="http://schemas.microsoft.com/office/spreadsheetml/2009/9/main" uri="{F057638F-6D5F-4e77-A914-E7F072B9BCA8}">
        <x14:sourceConnection name="ThisWorkbookDataModel"/>
      </ext>
    </extLst>
  </cacheSource>
  <cacheFields count="0"/>
  <cacheHierarchies count="20">
    <cacheHierarchy uniqueName="[Corona_Cases_Report].[#]" caption="#" attribute="1" defaultMemberUniqueName="[Corona_Cases_Report].[#].[All]" allUniqueName="[Corona_Cases_Report].[#].[All]" dimensionUniqueName="[Corona_Cases_Report]" displayFolder="" count="0" memberValueDatatype="20" unbalanced="0"/>
    <cacheHierarchy uniqueName="[Corona_Cases_Report].[Country]" caption="Country" attribute="1" defaultMemberUniqueName="[Corona_Cases_Report].[Country].[All]" allUniqueName="[Corona_Cases_Report].[Country].[All]" dimensionUniqueName="[Corona_Cases_Report]" displayFolder="" count="2" memberValueDatatype="130" unbalanced="0"/>
    <cacheHierarchy uniqueName="[Corona_Cases_Report].[TotalCases]" caption="TotalCases" attribute="1" defaultMemberUniqueName="[Corona_Cases_Report].[TotalCases].[All]" allUniqueName="[Corona_Cases_Report].[TotalCases].[All]" dimensionUniqueName="[Corona_Cases_Report]" displayFolder="" count="0" memberValueDatatype="20" unbalanced="0"/>
    <cacheHierarchy uniqueName="[Corona_Cases_Report].[TotalDeaths]" caption="TotalDeaths" attribute="1" defaultMemberUniqueName="[Corona_Cases_Report].[TotalDeaths].[All]" allUniqueName="[Corona_Cases_Report].[TotalDeaths].[All]" dimensionUniqueName="[Corona_Cases_Report]" displayFolder="" count="0" memberValueDatatype="20" unbalanced="0"/>
    <cacheHierarchy uniqueName="[Corona_Cases_Report].[TotalRecovered]" caption="TotalRecovered" attribute="1" defaultMemberUniqueName="[Corona_Cases_Report].[TotalRecovered].[All]" allUniqueName="[Corona_Cases_Report].[TotalRecovered].[All]" dimensionUniqueName="[Corona_Cases_Report]" displayFolder="" count="0" memberValueDatatype="20" unbalanced="0"/>
    <cacheHierarchy uniqueName="[Corona_Cases_Report].[Tot Cases/1M pop]" caption="Tot Cases/1M pop" attribute="1" defaultMemberUniqueName="[Corona_Cases_Report].[Tot Cases/1M pop].[All]" allUniqueName="[Corona_Cases_Report].[Tot Cases/1M pop].[All]" dimensionUniqueName="[Corona_Cases_Report]" displayFolder="" count="0" memberValueDatatype="20" unbalanced="0"/>
    <cacheHierarchy uniqueName="[Corona_Cases_Report].[Deaths/1M pop]" caption="Deaths/1M pop" attribute="1" defaultMemberUniqueName="[Corona_Cases_Report].[Deaths/1M pop].[All]" allUniqueName="[Corona_Cases_Report].[Deaths/1M pop].[All]" dimensionUniqueName="[Corona_Cases_Report]" displayFolder="" count="0" memberValueDatatype="20" unbalanced="0"/>
    <cacheHierarchy uniqueName="[Corona_Cases_Report].[Population]" caption="Population" attribute="1" defaultMemberUniqueName="[Corona_Cases_Report].[Population].[All]" allUniqueName="[Corona_Cases_Report].[Population].[All]" dimensionUniqueName="[Corona_Cases_Report]" displayFolder="" count="0" memberValueDatatype="20" unbalanced="0"/>
    <cacheHierarchy uniqueName="[Corona_Cases_Report].[Continent]" caption="Continent" attribute="1" defaultMemberUniqueName="[Corona_Cases_Report].[Continent].[All]" allUniqueName="[Corona_Cases_Report].[Continent].[All]" dimensionUniqueName="[Corona_Cases_Report]" displayFolder="" count="2" memberValueDatatype="130" unbalanced="0"/>
    <cacheHierarchy uniqueName="[Corona_Cases_Report].[Death Rate]" caption="Death Rate" attribute="1" defaultMemberUniqueName="[Corona_Cases_Report].[Death Rate].[All]" allUniqueName="[Corona_Cases_Report].[Death Rate].[All]" dimensionUniqueName="[Corona_Cases_Report]" displayFolder="" count="0" memberValueDatatype="5" unbalanced="0"/>
    <cacheHierarchy uniqueName="[Measures].[Sum of TotalCases]" caption="Sum of TotalCases" measure="1" displayFolder="" measureGroup="Corona_Cases_Report" count="0">
      <extLst>
        <ext xmlns:x15="http://schemas.microsoft.com/office/spreadsheetml/2010/11/main" uri="{B97F6D7D-B522-45F9-BDA1-12C45D357490}">
          <x15:cacheHierarchy aggregatedColumn="2"/>
        </ext>
      </extLst>
    </cacheHierarchy>
    <cacheHierarchy uniqueName="[Measures].[Sum of TotalDeaths]" caption="Sum of TotalDeaths" measure="1" displayFolder="" measureGroup="Corona_Cases_Report" count="0">
      <extLst>
        <ext xmlns:x15="http://schemas.microsoft.com/office/spreadsheetml/2010/11/main" uri="{B97F6D7D-B522-45F9-BDA1-12C45D357490}">
          <x15:cacheHierarchy aggregatedColumn="3"/>
        </ext>
      </extLst>
    </cacheHierarchy>
    <cacheHierarchy uniqueName="[Measures].[Sum of Population]" caption="Sum of Population" measure="1" displayFolder="" measureGroup="Corona_Cases_Report" count="0">
      <extLst>
        <ext xmlns:x15="http://schemas.microsoft.com/office/spreadsheetml/2010/11/main" uri="{B97F6D7D-B522-45F9-BDA1-12C45D357490}">
          <x15:cacheHierarchy aggregatedColumn="7"/>
        </ext>
      </extLst>
    </cacheHierarchy>
    <cacheHierarchy uniqueName="[Measures].[Total Cases]" caption="Total Cases" measure="1" displayFolder="" measureGroup="Corona_Cases_Report" count="0"/>
    <cacheHierarchy uniqueName="[Measures].[Total Deaths]" caption="Total Deaths" measure="1" displayFolder="" measureGroup="Corona_Cases_Report" count="0"/>
    <cacheHierarchy uniqueName="[Measures].[Total Population]" caption="Total Population" measure="1" displayFolder="" measureGroup="Corona_Cases_Report" count="0"/>
    <cacheHierarchy uniqueName="[Measures].[Total Recovery]" caption="Total Recovery" measure="1" displayFolder="" measureGroup="Corona_Cases_Report" count="0"/>
    <cacheHierarchy uniqueName="[Measures].[Recovery Rate]" caption="Recovery Rate" measure="1" displayFolder="" measureGroup="Corona_Cases_Report" count="0"/>
    <cacheHierarchy uniqueName="[Measures].[__XL_Count Corona_Cases_Report]" caption="__XL_Count Corona_Cases_Report" measure="1" displayFolder="" measureGroup="Corona_Cases_Repor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3047005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n" refreshedDate="45761.53648923611" backgroundQuery="1" createdVersion="8" refreshedVersion="8" minRefreshableVersion="3" recordCount="0" supportSubquery="1" supportAdvancedDrill="1" xr:uid="{03BA8736-4338-4EFF-BD9A-E8701C3DDD07}">
  <cacheSource type="external" connectionId="2"/>
  <cacheFields count="2">
    <cacheField name="[Corona Cases Report].[Country].[Country]" caption="Country" numFmtId="0" hierarchy="1" level="1">
      <sharedItems count="10">
        <s v="Bosnia and Herzegovina"/>
        <s v="Bulgaria"/>
        <s v="Croatia"/>
        <s v="Czechia"/>
        <s v="Georgia"/>
        <s v="Hungary"/>
        <s v="Montenegro"/>
        <s v="North Macedonia"/>
        <s v="Peru"/>
        <s v="Slovakia"/>
      </sharedItems>
    </cacheField>
    <cacheField name="[Measures].[Sum of Deaths/1M pop]" caption="Sum of Deaths/1M pop" numFmtId="0" hierarchy="18" level="32767"/>
  </cacheFields>
  <cacheHierarchies count="22">
    <cacheHierarchy uniqueName="[Corona Cases Report].[#]" caption="#" attribute="1" defaultMemberUniqueName="[Corona Cases Report].[#].[All]" allUniqueName="[Corona Cases Report].[#].[All]" dimensionUniqueName="[Corona Cases Report]" displayFolder="" count="0" memberValueDatatype="20" unbalanced="0"/>
    <cacheHierarchy uniqueName="[Corona Cases Report].[Country]" caption="Country" attribute="1" defaultMemberUniqueName="[Corona Cases Report].[Country].[All]" allUniqueName="[Corona Cases Report].[Country].[All]" dimensionUniqueName="[Corona Cases Report]" displayFolder="" count="2" memberValueDatatype="130" unbalanced="0">
      <fieldsUsage count="2">
        <fieldUsage x="-1"/>
        <fieldUsage x="0"/>
      </fieldsUsage>
    </cacheHierarchy>
    <cacheHierarchy uniqueName="[Corona Cases Report].[TotalCases]" caption="TotalCases" attribute="1" defaultMemberUniqueName="[Corona Cases Report].[TotalCases].[All]" allUniqueName="[Corona Cases Report].[TotalCases].[All]" dimensionUniqueName="[Corona Cases Report]" displayFolder="" count="0" memberValueDatatype="20" unbalanced="0"/>
    <cacheHierarchy uniqueName="[Corona Cases Report].[TotalDeaths]" caption="TotalDeaths" attribute="1" defaultMemberUniqueName="[Corona Cases Report].[TotalDeaths].[All]" allUniqueName="[Corona Cases Report].[TotalDeaths].[All]" dimensionUniqueName="[Corona Cases Report]" displayFolder="" count="0" memberValueDatatype="20" unbalanced="0"/>
    <cacheHierarchy uniqueName="[Corona Cases Report].[TotalRecovered]" caption="TotalRecovered" attribute="1" defaultMemberUniqueName="[Corona Cases Report].[TotalRecovered].[All]" allUniqueName="[Corona Cases Report].[TotalRecovered].[All]" dimensionUniqueName="[Corona Cases Report]" displayFolder="" count="0" memberValueDatatype="20" unbalanced="0"/>
    <cacheHierarchy uniqueName="[Corona Cases Report].[Tot Cases/1M pop]" caption="Tot Cases/1M pop" attribute="1" defaultMemberUniqueName="[Corona Cases Report].[Tot Cases/1M pop].[All]" allUniqueName="[Corona Cases Report].[Tot Cases/1M pop].[All]" dimensionUniqueName="[Corona Cases Report]" displayFolder="" count="0" memberValueDatatype="20" unbalanced="0"/>
    <cacheHierarchy uniqueName="[Corona Cases Report].[Deaths/1M pop]" caption="Deaths/1M pop" attribute="1" defaultMemberUniqueName="[Corona Cases Report].[Deaths/1M pop].[All]" allUniqueName="[Corona Cases Report].[Deaths/1M pop].[All]" dimensionUniqueName="[Corona Cases Report]" displayFolder="" count="0" memberValueDatatype="20" unbalanced="0"/>
    <cacheHierarchy uniqueName="[Corona Cases Report].[Population]" caption="Population" attribute="1" defaultMemberUniqueName="[Corona Cases Report].[Population].[All]" allUniqueName="[Corona Cases Report].[Population].[All]" dimensionUniqueName="[Corona Cases Report]" displayFolder="" count="0" memberValueDatatype="20" unbalanced="0"/>
    <cacheHierarchy uniqueName="[Corona Cases Report].[Continent]" caption="Continent" attribute="1" defaultMemberUniqueName="[Corona Cases Report].[Continent].[All]" allUniqueName="[Corona Cases Report].[Continent].[All]" dimensionUniqueName="[Corona Cases Report]" displayFolder="" count="0" memberValueDatatype="130" unbalanced="0"/>
    <cacheHierarchy uniqueName="[Measures].[Total_Population]" caption="Total_Population" measure="1" displayFolder="" measureGroup="Corona Cases Report" count="0"/>
    <cacheHierarchy uniqueName="[Measures].[Total Cases]" caption="Total Cases" measure="1" displayFolder="" measureGroup="Corona Cases Report" count="0"/>
    <cacheHierarchy uniqueName="[Measures].[__XL_Count Corona Cases Report]" caption="__XL_Count Corona Cases Report" measure="1" displayFolder="" measureGroup="Corona Cases Report" count="0" hidden="1"/>
    <cacheHierarchy uniqueName="[Measures].[__No measures defined]" caption="__No measures defined" measure="1" displayFolder="" count="0" hidden="1"/>
    <cacheHierarchy uniqueName="[Measures].[_Total Cases Goal]" caption="_Total Cases Goal" measure="1" displayFolder="" measureGroup="Corona Cases Report" count="0" hidden="1"/>
    <cacheHierarchy uniqueName="[Measures].[_Total Cases Status]" caption="_Total Cases Status" measure="1" iconSet="6" displayFolder="" measureGroup="Corona Cases Report" count="0" hidden="1"/>
    <cacheHierarchy uniqueName="[Measures].[Sum of TotalCases]" caption="Sum of TotalCases" measure="1" displayFolder="" measureGroup="Corona Cases Report" count="0" hidden="1"/>
    <cacheHierarchy uniqueName="[Measures].[Sum of TotalDeaths]" caption="Sum of TotalDeaths" measure="1" displayFolder="" measureGroup="Corona Cases Report" count="0" hidden="1"/>
    <cacheHierarchy uniqueName="[Measures].[Sum of Tot Cases/1M pop]" caption="Sum of Tot Cases/1M pop" measure="1" displayFolder="" measureGroup="Corona Cases Report" count="0" hidden="1"/>
    <cacheHierarchy uniqueName="[Measures].[Sum of Deaths/1M pop]" caption="Sum of Deaths/1M pop" measure="1" displayFolder="" measureGroup="Corona Cases Report" count="0" oneField="1" hidden="1">
      <fieldsUsage count="1">
        <fieldUsage x="1"/>
      </fieldsUsage>
    </cacheHierarchy>
    <cacheHierarchy uniqueName="[Measures].[Average of Tot Cases/1M pop]" caption="Average of Tot Cases/1M pop" measure="1" displayFolder="" measureGroup="Corona Cases Report" count="0" hidden="1"/>
    <cacheHierarchy uniqueName="[Measures].[Sum of Population]" caption="Sum of Population" measure="1" displayFolder="" measureGroup="Corona Cases Report" count="0" hidden="1"/>
    <cacheHierarchy uniqueName="[Measures].[Sum of TotalRecovered]" caption="Sum of TotalRecovered" measure="1" displayFolder="" measureGroup="Corona Cases Report" count="0" hidden="1"/>
  </cacheHierarchies>
  <kpis count="1">
    <kpi uniqueName="Total Cases" caption="Total Cases" displayFolder="" measureGroup="Corona Cases Report" parent="" value="[Measures].[Total Cases]" goal="[Measures].[_Total Cases Goal]" status="[Measures].[_Total Cases Status]" trend="" weight=""/>
  </kpis>
  <dimensions count="2">
    <dimension name="Corona Cases Report" uniqueName="[Corona Cases Report]" caption="Corona Cases Report"/>
    <dimension measure="1" name="Measures" uniqueName="[Measures]" caption="Measures"/>
  </dimensions>
  <measureGroups count="1">
    <measureGroup name="Corona Cases Report" caption="Corona Cases Repor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Mohan" refreshedDate="45767.721128240744" backgroundQuery="1" createdVersion="8" refreshedVersion="8" minRefreshableVersion="3" recordCount="0" supportSubquery="1" supportAdvancedDrill="1" xr:uid="{9202D4C0-EEA5-44AE-ABB6-D7EE4F09F741}">
  <cacheSource type="external" connectionId="2"/>
  <cacheFields count="3">
    <cacheField name="[Measures].[Sum of TotalDeaths]" caption="Sum of TotalDeaths" numFmtId="0" hierarchy="11" level="32767"/>
    <cacheField name="[Measures].[Sum of TotalCases]" caption="Sum of TotalCases" numFmtId="0" hierarchy="10" level="32767"/>
    <cacheField name="[Corona_Cases_Report].[Continent].[Continent]" caption="Continent" numFmtId="0" hierarchy="8" level="1">
      <sharedItems count="6">
        <s v="Africa"/>
        <s v="Asia"/>
        <s v="Australia/Oceania"/>
        <s v="Europe"/>
        <s v="North America"/>
        <s v="South America"/>
      </sharedItems>
    </cacheField>
  </cacheFields>
  <cacheHierarchies count="20">
    <cacheHierarchy uniqueName="[Corona_Cases_Report].[#]" caption="#" attribute="1" defaultMemberUniqueName="[Corona_Cases_Report].[#].[All]" allUniqueName="[Corona_Cases_Report].[#].[All]" dimensionUniqueName="[Corona_Cases_Report]" displayFolder="" count="0" memberValueDatatype="20" unbalanced="0"/>
    <cacheHierarchy uniqueName="[Corona_Cases_Report].[Country]" caption="Country" attribute="1" defaultMemberUniqueName="[Corona_Cases_Report].[Country].[All]" allUniqueName="[Corona_Cases_Report].[Country].[All]" dimensionUniqueName="[Corona_Cases_Report]" displayFolder="" count="0" memberValueDatatype="130" unbalanced="0"/>
    <cacheHierarchy uniqueName="[Corona_Cases_Report].[TotalCases]" caption="TotalCases" attribute="1" defaultMemberUniqueName="[Corona_Cases_Report].[TotalCases].[All]" allUniqueName="[Corona_Cases_Report].[TotalCases].[All]" dimensionUniqueName="[Corona_Cases_Report]" displayFolder="" count="0" memberValueDatatype="20" unbalanced="0"/>
    <cacheHierarchy uniqueName="[Corona_Cases_Report].[TotalDeaths]" caption="TotalDeaths" attribute="1" defaultMemberUniqueName="[Corona_Cases_Report].[TotalDeaths].[All]" allUniqueName="[Corona_Cases_Report].[TotalDeaths].[All]" dimensionUniqueName="[Corona_Cases_Report]" displayFolder="" count="0" memberValueDatatype="20" unbalanced="0"/>
    <cacheHierarchy uniqueName="[Corona_Cases_Report].[TotalRecovered]" caption="TotalRecovered" attribute="1" defaultMemberUniqueName="[Corona_Cases_Report].[TotalRecovered].[All]" allUniqueName="[Corona_Cases_Report].[TotalRecovered].[All]" dimensionUniqueName="[Corona_Cases_Report]" displayFolder="" count="0" memberValueDatatype="20" unbalanced="0"/>
    <cacheHierarchy uniqueName="[Corona_Cases_Report].[Tot Cases/1M pop]" caption="Tot Cases/1M pop" attribute="1" defaultMemberUniqueName="[Corona_Cases_Report].[Tot Cases/1M pop].[All]" allUniqueName="[Corona_Cases_Report].[Tot Cases/1M pop].[All]" dimensionUniqueName="[Corona_Cases_Report]" displayFolder="" count="0" memberValueDatatype="20" unbalanced="0"/>
    <cacheHierarchy uniqueName="[Corona_Cases_Report].[Deaths/1M pop]" caption="Deaths/1M pop" attribute="1" defaultMemberUniqueName="[Corona_Cases_Report].[Deaths/1M pop].[All]" allUniqueName="[Corona_Cases_Report].[Deaths/1M pop].[All]" dimensionUniqueName="[Corona_Cases_Report]" displayFolder="" count="0" memberValueDatatype="20" unbalanced="0"/>
    <cacheHierarchy uniqueName="[Corona_Cases_Report].[Population]" caption="Population" attribute="1" defaultMemberUniqueName="[Corona_Cases_Report].[Population].[All]" allUniqueName="[Corona_Cases_Report].[Population].[All]" dimensionUniqueName="[Corona_Cases_Report]" displayFolder="" count="0" memberValueDatatype="20" unbalanced="0"/>
    <cacheHierarchy uniqueName="[Corona_Cases_Report].[Continent]" caption="Continent" attribute="1" defaultMemberUniqueName="[Corona_Cases_Report].[Continent].[All]" allUniqueName="[Corona_Cases_Report].[Continent].[All]" dimensionUniqueName="[Corona_Cases_Report]" displayFolder="" count="2" memberValueDatatype="130" unbalanced="0">
      <fieldsUsage count="2">
        <fieldUsage x="-1"/>
        <fieldUsage x="2"/>
      </fieldsUsage>
    </cacheHierarchy>
    <cacheHierarchy uniqueName="[Corona_Cases_Report].[Death Rate]" caption="Death Rate" attribute="1" defaultMemberUniqueName="[Corona_Cases_Report].[Death Rate].[All]" allUniqueName="[Corona_Cases_Report].[Death Rate].[All]" dimensionUniqueName="[Corona_Cases_Report]" displayFolder="" count="0" memberValueDatatype="5" unbalanced="0"/>
    <cacheHierarchy uniqueName="[Measures].[Sum of TotalCases]" caption="Sum of TotalCases" measure="1" displayFolder="" measureGroup="Corona_Cases_Report" count="0" oneField="1">
      <fieldsUsage count="1">
        <fieldUsage x="1"/>
      </fieldsUsage>
      <extLst>
        <ext xmlns:x15="http://schemas.microsoft.com/office/spreadsheetml/2010/11/main" uri="{B97F6D7D-B522-45F9-BDA1-12C45D357490}">
          <x15:cacheHierarchy aggregatedColumn="2"/>
        </ext>
      </extLst>
    </cacheHierarchy>
    <cacheHierarchy uniqueName="[Measures].[Sum of TotalDeaths]" caption="Sum of TotalDeaths" measure="1" displayFolder="" measureGroup="Corona_Cases_Report" count="0" oneField="1">
      <fieldsUsage count="1">
        <fieldUsage x="0"/>
      </fieldsUsage>
      <extLst>
        <ext xmlns:x15="http://schemas.microsoft.com/office/spreadsheetml/2010/11/main" uri="{B97F6D7D-B522-45F9-BDA1-12C45D357490}">
          <x15:cacheHierarchy aggregatedColumn="3"/>
        </ext>
      </extLst>
    </cacheHierarchy>
    <cacheHierarchy uniqueName="[Measures].[Sum of Population]" caption="Sum of Population" measure="1" displayFolder="" measureGroup="Corona_Cases_Report" count="0">
      <extLst>
        <ext xmlns:x15="http://schemas.microsoft.com/office/spreadsheetml/2010/11/main" uri="{B97F6D7D-B522-45F9-BDA1-12C45D357490}">
          <x15:cacheHierarchy aggregatedColumn="7"/>
        </ext>
      </extLst>
    </cacheHierarchy>
    <cacheHierarchy uniqueName="[Measures].[Total Cases]" caption="Total Cases" measure="1" displayFolder="" measureGroup="Corona_Cases_Report" count="0"/>
    <cacheHierarchy uniqueName="[Measures].[Total Deaths]" caption="Total Deaths" measure="1" displayFolder="" measureGroup="Corona_Cases_Report" count="0"/>
    <cacheHierarchy uniqueName="[Measures].[Total Population]" caption="Total Population" measure="1" displayFolder="" measureGroup="Corona_Cases_Report" count="0"/>
    <cacheHierarchy uniqueName="[Measures].[Total Recovery]" caption="Total Recovery" measure="1" displayFolder="" measureGroup="Corona_Cases_Report" count="0"/>
    <cacheHierarchy uniqueName="[Measures].[Recovery Rate]" caption="Recovery Rate" measure="1" displayFolder="" measureGroup="Corona_Cases_Report" count="0"/>
    <cacheHierarchy uniqueName="[Measures].[__XL_Count Corona_Cases_Report]" caption="__XL_Count Corona_Cases_Report" measure="1" displayFolder="" measureGroup="Corona_Cases_Report" count="0" hidden="1"/>
    <cacheHierarchy uniqueName="[Measures].[__No measures defined]" caption="__No measures defined" measure="1" displayFolder="" count="0" hidden="1"/>
  </cacheHierarchies>
  <kpis count="0"/>
  <dimensions count="2">
    <dimension name="Corona_Cases_Report" uniqueName="[Corona_Cases_Report]" caption="Corona_Cases_Report"/>
    <dimension measure="1" name="Measures" uniqueName="[Measures]" caption="Measures"/>
  </dimensions>
  <measureGroups count="1">
    <measureGroup name="Corona_Cases_Report" caption="Corona_Cases_Repor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Mohan" refreshedDate="45767.721203935187" backgroundQuery="1" createdVersion="8" refreshedVersion="8" minRefreshableVersion="3" recordCount="0" supportSubquery="1" supportAdvancedDrill="1" xr:uid="{B23652A0-CC6B-467C-8C44-555FB1B9BDD8}">
  <cacheSource type="external" connectionId="2"/>
  <cacheFields count="1">
    <cacheField name="[Measures].[Recovery Rate]" caption="Recovery Rate" numFmtId="0" hierarchy="17" level="32767"/>
  </cacheFields>
  <cacheHierarchies count="20">
    <cacheHierarchy uniqueName="[Corona_Cases_Report].[#]" caption="#" attribute="1" defaultMemberUniqueName="[Corona_Cases_Report].[#].[All]" allUniqueName="[Corona_Cases_Report].[#].[All]" dimensionUniqueName="[Corona_Cases_Report]" displayFolder="" count="0" memberValueDatatype="20" unbalanced="0"/>
    <cacheHierarchy uniqueName="[Corona_Cases_Report].[Country]" caption="Country" attribute="1" defaultMemberUniqueName="[Corona_Cases_Report].[Country].[All]" allUniqueName="[Corona_Cases_Report].[Country].[All]" dimensionUniqueName="[Corona_Cases_Report]" displayFolder="" count="0" memberValueDatatype="130" unbalanced="0"/>
    <cacheHierarchy uniqueName="[Corona_Cases_Report].[TotalCases]" caption="TotalCases" attribute="1" defaultMemberUniqueName="[Corona_Cases_Report].[TotalCases].[All]" allUniqueName="[Corona_Cases_Report].[TotalCases].[All]" dimensionUniqueName="[Corona_Cases_Report]" displayFolder="" count="0" memberValueDatatype="20" unbalanced="0"/>
    <cacheHierarchy uniqueName="[Corona_Cases_Report].[TotalDeaths]" caption="TotalDeaths" attribute="1" defaultMemberUniqueName="[Corona_Cases_Report].[TotalDeaths].[All]" allUniqueName="[Corona_Cases_Report].[TotalDeaths].[All]" dimensionUniqueName="[Corona_Cases_Report]" displayFolder="" count="0" memberValueDatatype="20" unbalanced="0"/>
    <cacheHierarchy uniqueName="[Corona_Cases_Report].[TotalRecovered]" caption="TotalRecovered" attribute="1" defaultMemberUniqueName="[Corona_Cases_Report].[TotalRecovered].[All]" allUniqueName="[Corona_Cases_Report].[TotalRecovered].[All]" dimensionUniqueName="[Corona_Cases_Report]" displayFolder="" count="0" memberValueDatatype="20" unbalanced="0"/>
    <cacheHierarchy uniqueName="[Corona_Cases_Report].[Tot Cases/1M pop]" caption="Tot Cases/1M pop" attribute="1" defaultMemberUniqueName="[Corona_Cases_Report].[Tot Cases/1M pop].[All]" allUniqueName="[Corona_Cases_Report].[Tot Cases/1M pop].[All]" dimensionUniqueName="[Corona_Cases_Report]" displayFolder="" count="0" memberValueDatatype="20" unbalanced="0"/>
    <cacheHierarchy uniqueName="[Corona_Cases_Report].[Deaths/1M pop]" caption="Deaths/1M pop" attribute="1" defaultMemberUniqueName="[Corona_Cases_Report].[Deaths/1M pop].[All]" allUniqueName="[Corona_Cases_Report].[Deaths/1M pop].[All]" dimensionUniqueName="[Corona_Cases_Report]" displayFolder="" count="0" memberValueDatatype="20" unbalanced="0"/>
    <cacheHierarchy uniqueName="[Corona_Cases_Report].[Population]" caption="Population" attribute="1" defaultMemberUniqueName="[Corona_Cases_Report].[Population].[All]" allUniqueName="[Corona_Cases_Report].[Population].[All]" dimensionUniqueName="[Corona_Cases_Report]" displayFolder="" count="0" memberValueDatatype="20" unbalanced="0"/>
    <cacheHierarchy uniqueName="[Corona_Cases_Report].[Continent]" caption="Continent" attribute="1" defaultMemberUniqueName="[Corona_Cases_Report].[Continent].[All]" allUniqueName="[Corona_Cases_Report].[Continent].[All]" dimensionUniqueName="[Corona_Cases_Report]" displayFolder="" count="0" memberValueDatatype="130" unbalanced="0"/>
    <cacheHierarchy uniqueName="[Corona_Cases_Report].[Death Rate]" caption="Death Rate" attribute="1" defaultMemberUniqueName="[Corona_Cases_Report].[Death Rate].[All]" allUniqueName="[Corona_Cases_Report].[Death Rate].[All]" dimensionUniqueName="[Corona_Cases_Report]" displayFolder="" count="0" memberValueDatatype="5" unbalanced="0"/>
    <cacheHierarchy uniqueName="[Measures].[Sum of TotalCases]" caption="Sum of TotalCases" measure="1" displayFolder="" measureGroup="Corona_Cases_Report" count="0">
      <extLst>
        <ext xmlns:x15="http://schemas.microsoft.com/office/spreadsheetml/2010/11/main" uri="{B97F6D7D-B522-45F9-BDA1-12C45D357490}">
          <x15:cacheHierarchy aggregatedColumn="2"/>
        </ext>
      </extLst>
    </cacheHierarchy>
    <cacheHierarchy uniqueName="[Measures].[Sum of TotalDeaths]" caption="Sum of TotalDeaths" measure="1" displayFolder="" measureGroup="Corona_Cases_Report" count="0">
      <extLst>
        <ext xmlns:x15="http://schemas.microsoft.com/office/spreadsheetml/2010/11/main" uri="{B97F6D7D-B522-45F9-BDA1-12C45D357490}">
          <x15:cacheHierarchy aggregatedColumn="3"/>
        </ext>
      </extLst>
    </cacheHierarchy>
    <cacheHierarchy uniqueName="[Measures].[Sum of Population]" caption="Sum of Population" measure="1" displayFolder="" measureGroup="Corona_Cases_Report" count="0">
      <extLst>
        <ext xmlns:x15="http://schemas.microsoft.com/office/spreadsheetml/2010/11/main" uri="{B97F6D7D-B522-45F9-BDA1-12C45D357490}">
          <x15:cacheHierarchy aggregatedColumn="7"/>
        </ext>
      </extLst>
    </cacheHierarchy>
    <cacheHierarchy uniqueName="[Measures].[Total Cases]" caption="Total Cases" measure="1" displayFolder="" measureGroup="Corona_Cases_Report" count="0"/>
    <cacheHierarchy uniqueName="[Measures].[Total Deaths]" caption="Total Deaths" measure="1" displayFolder="" measureGroup="Corona_Cases_Report" count="0"/>
    <cacheHierarchy uniqueName="[Measures].[Total Population]" caption="Total Population" measure="1" displayFolder="" measureGroup="Corona_Cases_Report" count="0"/>
    <cacheHierarchy uniqueName="[Measures].[Total Recovery]" caption="Total Recovery" measure="1" displayFolder="" measureGroup="Corona_Cases_Report" count="0"/>
    <cacheHierarchy uniqueName="[Measures].[Recovery Rate]" caption="Recovery Rate" measure="1" displayFolder="" measureGroup="Corona_Cases_Report" count="0" oneField="1">
      <fieldsUsage count="1">
        <fieldUsage x="0"/>
      </fieldsUsage>
    </cacheHierarchy>
    <cacheHierarchy uniqueName="[Measures].[__XL_Count Corona_Cases_Report]" caption="__XL_Count Corona_Cases_Report" measure="1" displayFolder="" measureGroup="Corona_Cases_Report" count="0" hidden="1"/>
    <cacheHierarchy uniqueName="[Measures].[__No measures defined]" caption="__No measures defined" measure="1" displayFolder="" count="0" hidden="1"/>
  </cacheHierarchies>
  <kpis count="0"/>
  <dimensions count="2">
    <dimension name="Corona_Cases_Report" uniqueName="[Corona_Cases_Report]" caption="Corona_Cases_Report"/>
    <dimension measure="1" name="Measures" uniqueName="[Measures]" caption="Measures"/>
  </dimensions>
  <measureGroups count="1">
    <measureGroup name="Corona_Cases_Report" caption="Corona_Cases_Repor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Mohan" refreshedDate="45767.721205324073" backgroundQuery="1" createdVersion="8" refreshedVersion="8" minRefreshableVersion="3" recordCount="0" supportSubquery="1" supportAdvancedDrill="1" xr:uid="{E8D601B2-E4D4-40D3-8FC5-8A577351178D}">
  <cacheSource type="external" connectionId="2"/>
  <cacheFields count="1">
    <cacheField name="[Measures].[Total Population]" caption="Total Population" numFmtId="0" hierarchy="15" level="32767"/>
  </cacheFields>
  <cacheHierarchies count="20">
    <cacheHierarchy uniqueName="[Corona_Cases_Report].[#]" caption="#" attribute="1" defaultMemberUniqueName="[Corona_Cases_Report].[#].[All]" allUniqueName="[Corona_Cases_Report].[#].[All]" dimensionUniqueName="[Corona_Cases_Report]" displayFolder="" count="0" memberValueDatatype="20" unbalanced="0"/>
    <cacheHierarchy uniqueName="[Corona_Cases_Report].[Country]" caption="Country" attribute="1" defaultMemberUniqueName="[Corona_Cases_Report].[Country].[All]" allUniqueName="[Corona_Cases_Report].[Country].[All]" dimensionUniqueName="[Corona_Cases_Report]" displayFolder="" count="0" memberValueDatatype="130" unbalanced="0"/>
    <cacheHierarchy uniqueName="[Corona_Cases_Report].[TotalCases]" caption="TotalCases" attribute="1" defaultMemberUniqueName="[Corona_Cases_Report].[TotalCases].[All]" allUniqueName="[Corona_Cases_Report].[TotalCases].[All]" dimensionUniqueName="[Corona_Cases_Report]" displayFolder="" count="0" memberValueDatatype="20" unbalanced="0"/>
    <cacheHierarchy uniqueName="[Corona_Cases_Report].[TotalDeaths]" caption="TotalDeaths" attribute="1" defaultMemberUniqueName="[Corona_Cases_Report].[TotalDeaths].[All]" allUniqueName="[Corona_Cases_Report].[TotalDeaths].[All]" dimensionUniqueName="[Corona_Cases_Report]" displayFolder="" count="0" memberValueDatatype="20" unbalanced="0"/>
    <cacheHierarchy uniqueName="[Corona_Cases_Report].[TotalRecovered]" caption="TotalRecovered" attribute="1" defaultMemberUniqueName="[Corona_Cases_Report].[TotalRecovered].[All]" allUniqueName="[Corona_Cases_Report].[TotalRecovered].[All]" dimensionUniqueName="[Corona_Cases_Report]" displayFolder="" count="0" memberValueDatatype="20" unbalanced="0"/>
    <cacheHierarchy uniqueName="[Corona_Cases_Report].[Tot Cases/1M pop]" caption="Tot Cases/1M pop" attribute="1" defaultMemberUniqueName="[Corona_Cases_Report].[Tot Cases/1M pop].[All]" allUniqueName="[Corona_Cases_Report].[Tot Cases/1M pop].[All]" dimensionUniqueName="[Corona_Cases_Report]" displayFolder="" count="0" memberValueDatatype="20" unbalanced="0"/>
    <cacheHierarchy uniqueName="[Corona_Cases_Report].[Deaths/1M pop]" caption="Deaths/1M pop" attribute="1" defaultMemberUniqueName="[Corona_Cases_Report].[Deaths/1M pop].[All]" allUniqueName="[Corona_Cases_Report].[Deaths/1M pop].[All]" dimensionUniqueName="[Corona_Cases_Report]" displayFolder="" count="0" memberValueDatatype="20" unbalanced="0"/>
    <cacheHierarchy uniqueName="[Corona_Cases_Report].[Population]" caption="Population" attribute="1" defaultMemberUniqueName="[Corona_Cases_Report].[Population].[All]" allUniqueName="[Corona_Cases_Report].[Population].[All]" dimensionUniqueName="[Corona_Cases_Report]" displayFolder="" count="0" memberValueDatatype="20" unbalanced="0"/>
    <cacheHierarchy uniqueName="[Corona_Cases_Report].[Continent]" caption="Continent" attribute="1" defaultMemberUniqueName="[Corona_Cases_Report].[Continent].[All]" allUniqueName="[Corona_Cases_Report].[Continent].[All]" dimensionUniqueName="[Corona_Cases_Report]" displayFolder="" count="0" memberValueDatatype="130" unbalanced="0"/>
    <cacheHierarchy uniqueName="[Corona_Cases_Report].[Death Rate]" caption="Death Rate" attribute="1" defaultMemberUniqueName="[Corona_Cases_Report].[Death Rate].[All]" allUniqueName="[Corona_Cases_Report].[Death Rate].[All]" dimensionUniqueName="[Corona_Cases_Report]" displayFolder="" count="0" memberValueDatatype="5" unbalanced="0"/>
    <cacheHierarchy uniqueName="[Measures].[Sum of TotalCases]" caption="Sum of TotalCases" measure="1" displayFolder="" measureGroup="Corona_Cases_Report" count="0">
      <extLst>
        <ext xmlns:x15="http://schemas.microsoft.com/office/spreadsheetml/2010/11/main" uri="{B97F6D7D-B522-45F9-BDA1-12C45D357490}">
          <x15:cacheHierarchy aggregatedColumn="2"/>
        </ext>
      </extLst>
    </cacheHierarchy>
    <cacheHierarchy uniqueName="[Measures].[Sum of TotalDeaths]" caption="Sum of TotalDeaths" measure="1" displayFolder="" measureGroup="Corona_Cases_Report" count="0">
      <extLst>
        <ext xmlns:x15="http://schemas.microsoft.com/office/spreadsheetml/2010/11/main" uri="{B97F6D7D-B522-45F9-BDA1-12C45D357490}">
          <x15:cacheHierarchy aggregatedColumn="3"/>
        </ext>
      </extLst>
    </cacheHierarchy>
    <cacheHierarchy uniqueName="[Measures].[Sum of Population]" caption="Sum of Population" measure="1" displayFolder="" measureGroup="Corona_Cases_Report" count="0">
      <extLst>
        <ext xmlns:x15="http://schemas.microsoft.com/office/spreadsheetml/2010/11/main" uri="{B97F6D7D-B522-45F9-BDA1-12C45D357490}">
          <x15:cacheHierarchy aggregatedColumn="7"/>
        </ext>
      </extLst>
    </cacheHierarchy>
    <cacheHierarchy uniqueName="[Measures].[Total Cases]" caption="Total Cases" measure="1" displayFolder="" measureGroup="Corona_Cases_Report" count="0"/>
    <cacheHierarchy uniqueName="[Measures].[Total Deaths]" caption="Total Deaths" measure="1" displayFolder="" measureGroup="Corona_Cases_Report" count="0"/>
    <cacheHierarchy uniqueName="[Measures].[Total Population]" caption="Total Population" measure="1" displayFolder="" measureGroup="Corona_Cases_Report" count="0" oneField="1">
      <fieldsUsage count="1">
        <fieldUsage x="0"/>
      </fieldsUsage>
    </cacheHierarchy>
    <cacheHierarchy uniqueName="[Measures].[Total Recovery]" caption="Total Recovery" measure="1" displayFolder="" measureGroup="Corona_Cases_Report" count="0"/>
    <cacheHierarchy uniqueName="[Measures].[Recovery Rate]" caption="Recovery Rate" measure="1" displayFolder="" measureGroup="Corona_Cases_Report" count="0"/>
    <cacheHierarchy uniqueName="[Measures].[__XL_Count Corona_Cases_Report]" caption="__XL_Count Corona_Cases_Report" measure="1" displayFolder="" measureGroup="Corona_Cases_Report" count="0" hidden="1"/>
    <cacheHierarchy uniqueName="[Measures].[__No measures defined]" caption="__No measures defined" measure="1" displayFolder="" count="0" hidden="1"/>
  </cacheHierarchies>
  <kpis count="0"/>
  <dimensions count="2">
    <dimension name="Corona_Cases_Report" uniqueName="[Corona_Cases_Report]" caption="Corona_Cases_Report"/>
    <dimension measure="1" name="Measures" uniqueName="[Measures]" caption="Measures"/>
  </dimensions>
  <measureGroups count="1">
    <measureGroup name="Corona_Cases_Report" caption="Corona_Cases_Repor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Mohan" refreshedDate="45767.721206828704" backgroundQuery="1" createdVersion="8" refreshedVersion="8" minRefreshableVersion="3" recordCount="0" supportSubquery="1" supportAdvancedDrill="1" xr:uid="{4E541760-D9CE-4947-A19C-0FE420478D86}">
  <cacheSource type="external" connectionId="2"/>
  <cacheFields count="1">
    <cacheField name="[Measures].[Total Deaths]" caption="Total Deaths" numFmtId="0" hierarchy="14" level="32767"/>
  </cacheFields>
  <cacheHierarchies count="20">
    <cacheHierarchy uniqueName="[Corona_Cases_Report].[#]" caption="#" attribute="1" defaultMemberUniqueName="[Corona_Cases_Report].[#].[All]" allUniqueName="[Corona_Cases_Report].[#].[All]" dimensionUniqueName="[Corona_Cases_Report]" displayFolder="" count="0" memberValueDatatype="20" unbalanced="0"/>
    <cacheHierarchy uniqueName="[Corona_Cases_Report].[Country]" caption="Country" attribute="1" defaultMemberUniqueName="[Corona_Cases_Report].[Country].[All]" allUniqueName="[Corona_Cases_Report].[Country].[All]" dimensionUniqueName="[Corona_Cases_Report]" displayFolder="" count="0" memberValueDatatype="130" unbalanced="0"/>
    <cacheHierarchy uniqueName="[Corona_Cases_Report].[TotalCases]" caption="TotalCases" attribute="1" defaultMemberUniqueName="[Corona_Cases_Report].[TotalCases].[All]" allUniqueName="[Corona_Cases_Report].[TotalCases].[All]" dimensionUniqueName="[Corona_Cases_Report]" displayFolder="" count="0" memberValueDatatype="20" unbalanced="0"/>
    <cacheHierarchy uniqueName="[Corona_Cases_Report].[TotalDeaths]" caption="TotalDeaths" attribute="1" defaultMemberUniqueName="[Corona_Cases_Report].[TotalDeaths].[All]" allUniqueName="[Corona_Cases_Report].[TotalDeaths].[All]" dimensionUniqueName="[Corona_Cases_Report]" displayFolder="" count="0" memberValueDatatype="20" unbalanced="0"/>
    <cacheHierarchy uniqueName="[Corona_Cases_Report].[TotalRecovered]" caption="TotalRecovered" attribute="1" defaultMemberUniqueName="[Corona_Cases_Report].[TotalRecovered].[All]" allUniqueName="[Corona_Cases_Report].[TotalRecovered].[All]" dimensionUniqueName="[Corona_Cases_Report]" displayFolder="" count="0" memberValueDatatype="20" unbalanced="0"/>
    <cacheHierarchy uniqueName="[Corona_Cases_Report].[Tot Cases/1M pop]" caption="Tot Cases/1M pop" attribute="1" defaultMemberUniqueName="[Corona_Cases_Report].[Tot Cases/1M pop].[All]" allUniqueName="[Corona_Cases_Report].[Tot Cases/1M pop].[All]" dimensionUniqueName="[Corona_Cases_Report]" displayFolder="" count="0" memberValueDatatype="20" unbalanced="0"/>
    <cacheHierarchy uniqueName="[Corona_Cases_Report].[Deaths/1M pop]" caption="Deaths/1M pop" attribute="1" defaultMemberUniqueName="[Corona_Cases_Report].[Deaths/1M pop].[All]" allUniqueName="[Corona_Cases_Report].[Deaths/1M pop].[All]" dimensionUniqueName="[Corona_Cases_Report]" displayFolder="" count="0" memberValueDatatype="20" unbalanced="0"/>
    <cacheHierarchy uniqueName="[Corona_Cases_Report].[Population]" caption="Population" attribute="1" defaultMemberUniqueName="[Corona_Cases_Report].[Population].[All]" allUniqueName="[Corona_Cases_Report].[Population].[All]" dimensionUniqueName="[Corona_Cases_Report]" displayFolder="" count="0" memberValueDatatype="20" unbalanced="0"/>
    <cacheHierarchy uniqueName="[Corona_Cases_Report].[Continent]" caption="Continent" attribute="1" defaultMemberUniqueName="[Corona_Cases_Report].[Continent].[All]" allUniqueName="[Corona_Cases_Report].[Continent].[All]" dimensionUniqueName="[Corona_Cases_Report]" displayFolder="" count="0" memberValueDatatype="130" unbalanced="0"/>
    <cacheHierarchy uniqueName="[Corona_Cases_Report].[Death Rate]" caption="Death Rate" attribute="1" defaultMemberUniqueName="[Corona_Cases_Report].[Death Rate].[All]" allUniqueName="[Corona_Cases_Report].[Death Rate].[All]" dimensionUniqueName="[Corona_Cases_Report]" displayFolder="" count="0" memberValueDatatype="5" unbalanced="0"/>
    <cacheHierarchy uniqueName="[Measures].[Sum of TotalCases]" caption="Sum of TotalCases" measure="1" displayFolder="" measureGroup="Corona_Cases_Report" count="0">
      <extLst>
        <ext xmlns:x15="http://schemas.microsoft.com/office/spreadsheetml/2010/11/main" uri="{B97F6D7D-B522-45F9-BDA1-12C45D357490}">
          <x15:cacheHierarchy aggregatedColumn="2"/>
        </ext>
      </extLst>
    </cacheHierarchy>
    <cacheHierarchy uniqueName="[Measures].[Sum of TotalDeaths]" caption="Sum of TotalDeaths" measure="1" displayFolder="" measureGroup="Corona_Cases_Report" count="0">
      <extLst>
        <ext xmlns:x15="http://schemas.microsoft.com/office/spreadsheetml/2010/11/main" uri="{B97F6D7D-B522-45F9-BDA1-12C45D357490}">
          <x15:cacheHierarchy aggregatedColumn="3"/>
        </ext>
      </extLst>
    </cacheHierarchy>
    <cacheHierarchy uniqueName="[Measures].[Sum of Population]" caption="Sum of Population" measure="1" displayFolder="" measureGroup="Corona_Cases_Report" count="0">
      <extLst>
        <ext xmlns:x15="http://schemas.microsoft.com/office/spreadsheetml/2010/11/main" uri="{B97F6D7D-B522-45F9-BDA1-12C45D357490}">
          <x15:cacheHierarchy aggregatedColumn="7"/>
        </ext>
      </extLst>
    </cacheHierarchy>
    <cacheHierarchy uniqueName="[Measures].[Total Cases]" caption="Total Cases" measure="1" displayFolder="" measureGroup="Corona_Cases_Report" count="0"/>
    <cacheHierarchy uniqueName="[Measures].[Total Deaths]" caption="Total Deaths" measure="1" displayFolder="" measureGroup="Corona_Cases_Report" count="0" oneField="1">
      <fieldsUsage count="1">
        <fieldUsage x="0"/>
      </fieldsUsage>
    </cacheHierarchy>
    <cacheHierarchy uniqueName="[Measures].[Total Population]" caption="Total Population" measure="1" displayFolder="" measureGroup="Corona_Cases_Report" count="0"/>
    <cacheHierarchy uniqueName="[Measures].[Total Recovery]" caption="Total Recovery" measure="1" displayFolder="" measureGroup="Corona_Cases_Report" count="0"/>
    <cacheHierarchy uniqueName="[Measures].[Recovery Rate]" caption="Recovery Rate" measure="1" displayFolder="" measureGroup="Corona_Cases_Report" count="0"/>
    <cacheHierarchy uniqueName="[Measures].[__XL_Count Corona_Cases_Report]" caption="__XL_Count Corona_Cases_Report" measure="1" displayFolder="" measureGroup="Corona_Cases_Report" count="0" hidden="1"/>
    <cacheHierarchy uniqueName="[Measures].[__No measures defined]" caption="__No measures defined" measure="1" displayFolder="" count="0" hidden="1"/>
  </cacheHierarchies>
  <kpis count="0"/>
  <dimensions count="2">
    <dimension name="Corona_Cases_Report" uniqueName="[Corona_Cases_Report]" caption="Corona_Cases_Report"/>
    <dimension measure="1" name="Measures" uniqueName="[Measures]" caption="Measures"/>
  </dimensions>
  <measureGroups count="1">
    <measureGroup name="Corona_Cases_Report" caption="Corona_Cases_Repor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Mohan" refreshedDate="45767.721209374999" backgroundQuery="1" createdVersion="8" refreshedVersion="8" minRefreshableVersion="3" recordCount="0" supportSubquery="1" supportAdvancedDrill="1" xr:uid="{7D6BECB6-E014-4F49-9450-634C79250C52}">
  <cacheSource type="external" connectionId="2"/>
  <cacheFields count="1">
    <cacheField name="[Measures].[Total Cases]" caption="Total Cases" numFmtId="0" hierarchy="13" level="32767"/>
  </cacheFields>
  <cacheHierarchies count="20">
    <cacheHierarchy uniqueName="[Corona_Cases_Report].[#]" caption="#" attribute="1" defaultMemberUniqueName="[Corona_Cases_Report].[#].[All]" allUniqueName="[Corona_Cases_Report].[#].[All]" dimensionUniqueName="[Corona_Cases_Report]" displayFolder="" count="0" memberValueDatatype="20" unbalanced="0"/>
    <cacheHierarchy uniqueName="[Corona_Cases_Report].[Country]" caption="Country" attribute="1" defaultMemberUniqueName="[Corona_Cases_Report].[Country].[All]" allUniqueName="[Corona_Cases_Report].[Country].[All]" dimensionUniqueName="[Corona_Cases_Report]" displayFolder="" count="0" memberValueDatatype="130" unbalanced="0"/>
    <cacheHierarchy uniqueName="[Corona_Cases_Report].[TotalCases]" caption="TotalCases" attribute="1" defaultMemberUniqueName="[Corona_Cases_Report].[TotalCases].[All]" allUniqueName="[Corona_Cases_Report].[TotalCases].[All]" dimensionUniqueName="[Corona_Cases_Report]" displayFolder="" count="0" memberValueDatatype="20" unbalanced="0"/>
    <cacheHierarchy uniqueName="[Corona_Cases_Report].[TotalDeaths]" caption="TotalDeaths" attribute="1" defaultMemberUniqueName="[Corona_Cases_Report].[TotalDeaths].[All]" allUniqueName="[Corona_Cases_Report].[TotalDeaths].[All]" dimensionUniqueName="[Corona_Cases_Report]" displayFolder="" count="0" memberValueDatatype="20" unbalanced="0"/>
    <cacheHierarchy uniqueName="[Corona_Cases_Report].[TotalRecovered]" caption="TotalRecovered" attribute="1" defaultMemberUniqueName="[Corona_Cases_Report].[TotalRecovered].[All]" allUniqueName="[Corona_Cases_Report].[TotalRecovered].[All]" dimensionUniqueName="[Corona_Cases_Report]" displayFolder="" count="0" memberValueDatatype="20" unbalanced="0"/>
    <cacheHierarchy uniqueName="[Corona_Cases_Report].[Tot Cases/1M pop]" caption="Tot Cases/1M pop" attribute="1" defaultMemberUniqueName="[Corona_Cases_Report].[Tot Cases/1M pop].[All]" allUniqueName="[Corona_Cases_Report].[Tot Cases/1M pop].[All]" dimensionUniqueName="[Corona_Cases_Report]" displayFolder="" count="0" memberValueDatatype="20" unbalanced="0"/>
    <cacheHierarchy uniqueName="[Corona_Cases_Report].[Deaths/1M pop]" caption="Deaths/1M pop" attribute="1" defaultMemberUniqueName="[Corona_Cases_Report].[Deaths/1M pop].[All]" allUniqueName="[Corona_Cases_Report].[Deaths/1M pop].[All]" dimensionUniqueName="[Corona_Cases_Report]" displayFolder="" count="0" memberValueDatatype="20" unbalanced="0"/>
    <cacheHierarchy uniqueName="[Corona_Cases_Report].[Population]" caption="Population" attribute="1" defaultMemberUniqueName="[Corona_Cases_Report].[Population].[All]" allUniqueName="[Corona_Cases_Report].[Population].[All]" dimensionUniqueName="[Corona_Cases_Report]" displayFolder="" count="0" memberValueDatatype="20" unbalanced="0"/>
    <cacheHierarchy uniqueName="[Corona_Cases_Report].[Continent]" caption="Continent" attribute="1" defaultMemberUniqueName="[Corona_Cases_Report].[Continent].[All]" allUniqueName="[Corona_Cases_Report].[Continent].[All]" dimensionUniqueName="[Corona_Cases_Report]" displayFolder="" count="0" memberValueDatatype="130" unbalanced="0"/>
    <cacheHierarchy uniqueName="[Corona_Cases_Report].[Death Rate]" caption="Death Rate" attribute="1" defaultMemberUniqueName="[Corona_Cases_Report].[Death Rate].[All]" allUniqueName="[Corona_Cases_Report].[Death Rate].[All]" dimensionUniqueName="[Corona_Cases_Report]" displayFolder="" count="0" memberValueDatatype="5" unbalanced="0"/>
    <cacheHierarchy uniqueName="[Measures].[Sum of TotalCases]" caption="Sum of TotalCases" measure="1" displayFolder="" measureGroup="Corona_Cases_Report" count="0">
      <extLst>
        <ext xmlns:x15="http://schemas.microsoft.com/office/spreadsheetml/2010/11/main" uri="{B97F6D7D-B522-45F9-BDA1-12C45D357490}">
          <x15:cacheHierarchy aggregatedColumn="2"/>
        </ext>
      </extLst>
    </cacheHierarchy>
    <cacheHierarchy uniqueName="[Measures].[Sum of TotalDeaths]" caption="Sum of TotalDeaths" measure="1" displayFolder="" measureGroup="Corona_Cases_Report" count="0">
      <extLst>
        <ext xmlns:x15="http://schemas.microsoft.com/office/spreadsheetml/2010/11/main" uri="{B97F6D7D-B522-45F9-BDA1-12C45D357490}">
          <x15:cacheHierarchy aggregatedColumn="3"/>
        </ext>
      </extLst>
    </cacheHierarchy>
    <cacheHierarchy uniqueName="[Measures].[Sum of Population]" caption="Sum of Population" measure="1" displayFolder="" measureGroup="Corona_Cases_Report" count="0">
      <extLst>
        <ext xmlns:x15="http://schemas.microsoft.com/office/spreadsheetml/2010/11/main" uri="{B97F6D7D-B522-45F9-BDA1-12C45D357490}">
          <x15:cacheHierarchy aggregatedColumn="7"/>
        </ext>
      </extLst>
    </cacheHierarchy>
    <cacheHierarchy uniqueName="[Measures].[Total Cases]" caption="Total Cases" measure="1" displayFolder="" measureGroup="Corona_Cases_Report" count="0" oneField="1">
      <fieldsUsage count="1">
        <fieldUsage x="0"/>
      </fieldsUsage>
    </cacheHierarchy>
    <cacheHierarchy uniqueName="[Measures].[Total Deaths]" caption="Total Deaths" measure="1" displayFolder="" measureGroup="Corona_Cases_Report" count="0"/>
    <cacheHierarchy uniqueName="[Measures].[Total Population]" caption="Total Population" measure="1" displayFolder="" measureGroup="Corona_Cases_Report" count="0"/>
    <cacheHierarchy uniqueName="[Measures].[Total Recovery]" caption="Total Recovery" measure="1" displayFolder="" measureGroup="Corona_Cases_Report" count="0"/>
    <cacheHierarchy uniqueName="[Measures].[Recovery Rate]" caption="Recovery Rate" measure="1" displayFolder="" measureGroup="Corona_Cases_Report" count="0"/>
    <cacheHierarchy uniqueName="[Measures].[__XL_Count Corona_Cases_Report]" caption="__XL_Count Corona_Cases_Report" measure="1" displayFolder="" measureGroup="Corona_Cases_Report" count="0" hidden="1"/>
    <cacheHierarchy uniqueName="[Measures].[__No measures defined]" caption="__No measures defined" measure="1" displayFolder="" count="0" hidden="1"/>
  </cacheHierarchies>
  <kpis count="0"/>
  <dimensions count="2">
    <dimension name="Corona_Cases_Report" uniqueName="[Corona_Cases_Report]" caption="Corona_Cases_Report"/>
    <dimension measure="1" name="Measures" uniqueName="[Measures]" caption="Measures"/>
  </dimensions>
  <measureGroups count="1">
    <measureGroup name="Corona_Cases_Report" caption="Corona_Cases_Repor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n" refreshedDate="45767.721211111108" createdVersion="8" refreshedVersion="8" minRefreshableVersion="3" recordCount="228" xr:uid="{848F9C61-7EC4-4D1A-969D-162887BE651C}">
  <cacheSource type="worksheet">
    <worksheetSource name="Corona_Cases_Report"/>
  </cacheSource>
  <cacheFields count="10">
    <cacheField name="#" numFmtId="0">
      <sharedItems containsSemiMixedTypes="0" containsString="0" containsNumber="1" containsInteger="1" minValue="1" maxValue="230"/>
    </cacheField>
    <cacheField name="Country" numFmtId="0">
      <sharedItems count="229">
        <s v="USA"/>
        <s v="India"/>
        <s v="France"/>
        <s v="Germany"/>
        <s v="Brazil"/>
        <s v="S. Korea"/>
        <s v="Japan"/>
        <s v="Italy"/>
        <s v="UK"/>
        <s v="Russia"/>
        <s v="Turkey"/>
        <s v="Spain"/>
        <s v="Vietnam"/>
        <s v="Taiwan"/>
        <s v="Argentina"/>
        <s v="Netherlands"/>
        <s v="Mexico"/>
        <s v="Iran"/>
        <s v="Indonesia"/>
        <s v="Poland"/>
        <s v="Colombia"/>
        <s v="Greece"/>
        <s v="Austria"/>
        <s v="Portugal"/>
        <s v="Ukraine"/>
        <s v="Chile"/>
        <s v="Malaysia"/>
        <s v="Canada"/>
        <s v="Belgium"/>
        <s v="Israel"/>
        <s v="DPRK"/>
        <s v="Thailand"/>
        <s v="Czechia"/>
        <s v="Peru"/>
        <s v="Switzerland"/>
        <s v="Philippines"/>
        <s v="South Africa"/>
        <s v="Romania"/>
        <s v="Denmark"/>
        <s v="Singapore"/>
        <s v="Hong Kong"/>
        <s v="Sweden"/>
        <s v="New Zealand"/>
        <s v="Serbia"/>
        <s v="Iraq"/>
        <s v="Hungary"/>
        <s v="Bangladesh"/>
        <s v="Slovakia"/>
        <s v="Georgia"/>
        <s v="Jordan"/>
        <s v="Ireland"/>
        <s v="Pakistan"/>
        <s v="Finland"/>
        <s v="Norway"/>
        <s v="Kazakhstan"/>
        <s v="Lithuania"/>
        <s v="Slovenia"/>
        <s v="Bulgaria"/>
        <s v="Croatia"/>
        <s v="Guatemala"/>
        <s v="Morocco"/>
        <s v="Lebanon"/>
        <s v="Costa Rica"/>
        <s v="Bolivia"/>
        <s v="Tunisia"/>
        <s v="Cuba"/>
        <s v="Ecuador"/>
        <s v="UAE"/>
        <s v="Panama"/>
        <s v="Uruguay"/>
        <s v="Mongolia"/>
        <s v="Nepal"/>
        <s v="Belarus"/>
        <s v="Latvia"/>
        <s v="Saudi Arabia"/>
        <s v="Paraguay"/>
        <s v="Azerbaijan"/>
        <s v="Bahrain"/>
        <s v="Cyprus"/>
        <s v="Dominican Republic"/>
        <s v="Sri Lanka"/>
        <s v="Kuwait"/>
        <s v="Myanmar"/>
        <s v="Moldova"/>
        <s v="Estonia"/>
        <s v="Palestine"/>
        <s v="Venezuela"/>
        <s v="Egypt"/>
        <s v="Qatar"/>
        <s v="Libya"/>
        <s v="China"/>
        <s v="Ethiopia"/>
        <s v="Réunion"/>
        <s v="Honduras"/>
        <s v="Armenia"/>
        <s v="Bosnia and Herzegovina"/>
        <s v="Oman"/>
        <s v="Luxembourg"/>
        <s v="North Macedonia"/>
        <s v="Zambia"/>
        <s v="Kenya"/>
        <s v="Brunei"/>
        <s v="Albania"/>
        <s v="Botswana"/>
        <s v="Montenegro"/>
        <s v="Algeria"/>
        <s v="Nigeria"/>
        <s v="Zimbabwe"/>
        <s v="Uzbekistan"/>
        <s v="Afghanistan"/>
        <s v="Mozambique"/>
        <s v="Martinique"/>
        <s v="Laos"/>
        <s v="Iceland"/>
        <s v="Kyrgyzstan"/>
        <s v="Guadeloupe"/>
        <s v="El Salvador"/>
        <s v="Trinidad and Tobago"/>
        <s v="Maldives"/>
        <s v="Namibia"/>
        <s v="Uganda"/>
        <s v="Ghana"/>
        <s v="Jamaica"/>
        <s v="Cambodia"/>
        <s v="Rwanda"/>
        <s v="Cameroon"/>
        <s v="Malta"/>
        <s v="Barbados"/>
        <s v="Angola"/>
        <s v="Channel Islands"/>
        <s v="DRC"/>
        <s v="French Guiana"/>
        <s v="Malawi"/>
        <s v="Senegal"/>
        <s v="Ivory Coast"/>
        <s v="Suriname"/>
        <s v="New Caledonia"/>
        <s v="French Polynesia"/>
        <s v="Eswatini"/>
        <s v="Guyana"/>
        <s v="Belize"/>
        <s v="Fiji"/>
        <s v="Madagascar"/>
        <s v="Cabo Verde"/>
        <s v="Sudan"/>
        <s v="Mauritania"/>
        <s v="Bhutan"/>
        <s v="Syria"/>
        <s v="Burundi"/>
        <s v="Seychelles"/>
        <s v="Gabon"/>
        <s v="Andorra"/>
        <s v="Papua New Guinea"/>
        <s v="Curaçao"/>
        <s v="Aruba"/>
        <s v="Tanzania"/>
        <s v="Mauritius"/>
        <s v="Mayotte"/>
        <s v="Togo"/>
        <s v="Guinea"/>
        <s v="Bahamas"/>
        <s v="Isle of Man"/>
        <s v="Lesotho"/>
        <s v="Haiti"/>
        <s v="Faeroe Islands"/>
        <s v="Mali"/>
        <s v="Cayman Islands"/>
        <s v="Saint Lucia"/>
        <s v="Benin"/>
        <s v="Macao"/>
        <s v="Somalia"/>
        <s v="Micronesia"/>
        <s v="San Marino"/>
        <s v="Solomon Islands"/>
        <s v="Congo"/>
        <s v="Timor-Leste"/>
        <s v="Burkina Faso"/>
        <s v="Liechtenstein"/>
        <s v="Gibraltar"/>
        <s v="Grenada"/>
        <s v="Bermuda"/>
        <s v="South Sudan"/>
        <s v="Nicaragua"/>
        <s v="Tajikistan"/>
        <s v="Equatorial Guinea"/>
        <s v="Monaco"/>
        <s v="Samoa"/>
        <s v="Tonga"/>
        <s v="Marshall Islands"/>
        <s v="Dominica"/>
        <s v="Djibouti"/>
        <s v="CAR"/>
        <s v="Gambia"/>
        <s v="Saint Martin"/>
        <s v="Vanuatu"/>
        <s v="Greenland"/>
        <s v="Yemen"/>
        <s v="Caribbean Netherlands"/>
        <s v="Sint Maarten"/>
        <s v="Eritrea"/>
        <s v="Niger"/>
        <s v="St. Vincent Grenadines"/>
        <s v="Guinea-Bissau"/>
        <s v="Comoros"/>
        <s v="Antigua and Barbuda"/>
        <s v="Liberia"/>
        <s v="Sierra Leone"/>
        <s v="Chad"/>
        <s v="British Virgin Islands"/>
        <s v="Cook Islands"/>
        <s v="Sao Tome and Principe"/>
        <s v="Turks and Caicos"/>
        <s v="Saint Kitts and Nevis"/>
        <s v="Palau"/>
        <s v="St. Barth"/>
        <s v="Nauru"/>
        <s v="Kiribati"/>
        <s v="Anguilla"/>
        <s v="Wallis and Futuna"/>
        <s v="Saint Pierre Miquelon"/>
        <s v="Tuvalu"/>
        <s v="Saint Helena"/>
        <s v="Falkland Islands"/>
        <s v="Montserrat"/>
        <s v="Niue"/>
        <s v="Tokelau"/>
        <s v="Vatican City"/>
        <s v="Western Sahara"/>
        <s v="Australia" u="1"/>
      </sharedItems>
    </cacheField>
    <cacheField name="TotalCases" numFmtId="0">
      <sharedItems containsSemiMixedTypes="0" containsString="0" containsNumber="1" containsInteger="1" minValue="10" maxValue="111820082"/>
    </cacheField>
    <cacheField name="TotalDeaths" numFmtId="0">
      <sharedItems containsString="0" containsBlank="1" containsNumber="1" containsInteger="1" minValue="1" maxValue="1219487"/>
    </cacheField>
    <cacheField name="TotalRecovered" numFmtId="0">
      <sharedItems containsString="0" containsBlank="1" containsNumber="1" containsInteger="1" minValue="2" maxValue="109814428"/>
    </cacheField>
    <cacheField name="Tot Cases/1M pop" numFmtId="0">
      <sharedItems containsSemiMixedTypes="0" containsString="0" containsNumber="1" containsInteger="1" minValue="16" maxValue="771655"/>
    </cacheField>
    <cacheField name="Deaths/1M pop" numFmtId="0">
      <sharedItems containsString="0" containsBlank="1" containsNumber="1" containsInteger="1" minValue="2" maxValue="6595"/>
    </cacheField>
    <cacheField name="Population" numFmtId="0">
      <sharedItems containsSemiMixedTypes="0" containsString="0" containsNumber="1" containsInteger="1" minValue="799" maxValue="1448471400"/>
    </cacheField>
    <cacheField name="Continent" numFmtId="0">
      <sharedItems count="6">
        <s v="North America"/>
        <s v="Asia"/>
        <s v="Europe"/>
        <s v="South America"/>
        <s v="Africa"/>
        <s v="Australia/Oceania"/>
      </sharedItems>
    </cacheField>
    <cacheField name="Death Rate" numFmtId="2">
      <sharedItems containsSemiMixedTypes="0" containsString="0" containsNumber="1" minValue="0" maxValue="18.07450816241105"/>
    </cacheField>
  </cacheFields>
  <extLst>
    <ext xmlns:x14="http://schemas.microsoft.com/office/spreadsheetml/2009/9/main" uri="{725AE2AE-9491-48be-B2B4-4EB974FC3084}">
      <x14:pivotCacheDefinition pivotCacheId="57459089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n" refreshedDate="45767.730260995369" backgroundQuery="1" createdVersion="8" refreshedVersion="8" minRefreshableVersion="3" recordCount="0" supportSubquery="1" supportAdvancedDrill="1" xr:uid="{48935C1D-A315-457E-996E-D4EA8ACD8765}">
  <cacheSource type="external" connectionId="2"/>
  <cacheFields count="4">
    <cacheField name="[Corona_Cases_Report].[Country].[Country]" caption="Country" numFmtId="0" hierarchy="1" level="1">
      <sharedItems count="10">
        <s v="Brazil"/>
        <s v="France"/>
        <s v="Germany"/>
        <s v="India"/>
        <s v="Italy"/>
        <s v="Japan"/>
        <s v="Russia"/>
        <s v="S. Korea"/>
        <s v="UK"/>
        <s v="USA"/>
      </sharedItems>
    </cacheField>
    <cacheField name="[Measures].[Sum of TotalCases]" caption="Sum of TotalCases" numFmtId="0" hierarchy="10" level="32767"/>
    <cacheField name="[Measures].[Sum of TotalDeaths]" caption="Sum of TotalDeaths" numFmtId="0" hierarchy="11" level="32767"/>
    <cacheField name="[Corona_Cases_Report].[Continent].[Continent]" caption="Continent" numFmtId="0" hierarchy="8" level="1">
      <sharedItems containsSemiMixedTypes="0" containsNonDate="0" containsString="0"/>
    </cacheField>
  </cacheFields>
  <cacheHierarchies count="20">
    <cacheHierarchy uniqueName="[Corona_Cases_Report].[#]" caption="#" attribute="1" defaultMemberUniqueName="[Corona_Cases_Report].[#].[All]" allUniqueName="[Corona_Cases_Report].[#].[All]" dimensionUniqueName="[Corona_Cases_Report]" displayFolder="" count="0" memberValueDatatype="20" unbalanced="0"/>
    <cacheHierarchy uniqueName="[Corona_Cases_Report].[Country]" caption="Country" attribute="1" defaultMemberUniqueName="[Corona_Cases_Report].[Country].[All]" allUniqueName="[Corona_Cases_Report].[Country].[All]" dimensionUniqueName="[Corona_Cases_Report]" displayFolder="" count="2" memberValueDatatype="130" unbalanced="0">
      <fieldsUsage count="2">
        <fieldUsage x="-1"/>
        <fieldUsage x="0"/>
      </fieldsUsage>
    </cacheHierarchy>
    <cacheHierarchy uniqueName="[Corona_Cases_Report].[TotalCases]" caption="TotalCases" attribute="1" defaultMemberUniqueName="[Corona_Cases_Report].[TotalCases].[All]" allUniqueName="[Corona_Cases_Report].[TotalCases].[All]" dimensionUniqueName="[Corona_Cases_Report]" displayFolder="" count="0" memberValueDatatype="20" unbalanced="0"/>
    <cacheHierarchy uniqueName="[Corona_Cases_Report].[TotalDeaths]" caption="TotalDeaths" attribute="1" defaultMemberUniqueName="[Corona_Cases_Report].[TotalDeaths].[All]" allUniqueName="[Corona_Cases_Report].[TotalDeaths].[All]" dimensionUniqueName="[Corona_Cases_Report]" displayFolder="" count="0" memberValueDatatype="20" unbalanced="0"/>
    <cacheHierarchy uniqueName="[Corona_Cases_Report].[TotalRecovered]" caption="TotalRecovered" attribute="1" defaultMemberUniqueName="[Corona_Cases_Report].[TotalRecovered].[All]" allUniqueName="[Corona_Cases_Report].[TotalRecovered].[All]" dimensionUniqueName="[Corona_Cases_Report]" displayFolder="" count="0" memberValueDatatype="20" unbalanced="0"/>
    <cacheHierarchy uniqueName="[Corona_Cases_Report].[Tot Cases/1M pop]" caption="Tot Cases/1M pop" attribute="1" defaultMemberUniqueName="[Corona_Cases_Report].[Tot Cases/1M pop].[All]" allUniqueName="[Corona_Cases_Report].[Tot Cases/1M pop].[All]" dimensionUniqueName="[Corona_Cases_Report]" displayFolder="" count="0" memberValueDatatype="20" unbalanced="0"/>
    <cacheHierarchy uniqueName="[Corona_Cases_Report].[Deaths/1M pop]" caption="Deaths/1M pop" attribute="1" defaultMemberUniqueName="[Corona_Cases_Report].[Deaths/1M pop].[All]" allUniqueName="[Corona_Cases_Report].[Deaths/1M pop].[All]" dimensionUniqueName="[Corona_Cases_Report]" displayFolder="" count="0" memberValueDatatype="20" unbalanced="0"/>
    <cacheHierarchy uniqueName="[Corona_Cases_Report].[Population]" caption="Population" attribute="1" defaultMemberUniqueName="[Corona_Cases_Report].[Population].[All]" allUniqueName="[Corona_Cases_Report].[Population].[All]" dimensionUniqueName="[Corona_Cases_Report]" displayFolder="" count="0" memberValueDatatype="20" unbalanced="0"/>
    <cacheHierarchy uniqueName="[Corona_Cases_Report].[Continent]" caption="Continent" attribute="1" defaultMemberUniqueName="[Corona_Cases_Report].[Continent].[All]" allUniqueName="[Corona_Cases_Report].[Continent].[All]" dimensionUniqueName="[Corona_Cases_Report]" displayFolder="" count="2" memberValueDatatype="130" unbalanced="0">
      <fieldsUsage count="2">
        <fieldUsage x="-1"/>
        <fieldUsage x="3"/>
      </fieldsUsage>
    </cacheHierarchy>
    <cacheHierarchy uniqueName="[Corona_Cases_Report].[Death Rate]" caption="Death Rate" attribute="1" defaultMemberUniqueName="[Corona_Cases_Report].[Death Rate].[All]" allUniqueName="[Corona_Cases_Report].[Death Rate].[All]" dimensionUniqueName="[Corona_Cases_Report]" displayFolder="" count="0" memberValueDatatype="5" unbalanced="0"/>
    <cacheHierarchy uniqueName="[Measures].[Sum of TotalCases]" caption="Sum of TotalCases" measure="1" displayFolder="" measureGroup="Corona_Cases_Report" count="0" oneField="1">
      <fieldsUsage count="1">
        <fieldUsage x="1"/>
      </fieldsUsage>
      <extLst>
        <ext xmlns:x15="http://schemas.microsoft.com/office/spreadsheetml/2010/11/main" uri="{B97F6D7D-B522-45F9-BDA1-12C45D357490}">
          <x15:cacheHierarchy aggregatedColumn="2"/>
        </ext>
      </extLst>
    </cacheHierarchy>
    <cacheHierarchy uniqueName="[Measures].[Sum of TotalDeaths]" caption="Sum of TotalDeaths" measure="1" displayFolder="" measureGroup="Corona_Cases_Report" count="0" oneField="1">
      <fieldsUsage count="1">
        <fieldUsage x="2"/>
      </fieldsUsage>
      <extLst>
        <ext xmlns:x15="http://schemas.microsoft.com/office/spreadsheetml/2010/11/main" uri="{B97F6D7D-B522-45F9-BDA1-12C45D357490}">
          <x15:cacheHierarchy aggregatedColumn="3"/>
        </ext>
      </extLst>
    </cacheHierarchy>
    <cacheHierarchy uniqueName="[Measures].[Sum of Population]" caption="Sum of Population" measure="1" displayFolder="" measureGroup="Corona_Cases_Report" count="0">
      <extLst>
        <ext xmlns:x15="http://schemas.microsoft.com/office/spreadsheetml/2010/11/main" uri="{B97F6D7D-B522-45F9-BDA1-12C45D357490}">
          <x15:cacheHierarchy aggregatedColumn="7"/>
        </ext>
      </extLst>
    </cacheHierarchy>
    <cacheHierarchy uniqueName="[Measures].[Total Cases]" caption="Total Cases" measure="1" displayFolder="" measureGroup="Corona_Cases_Report" count="0"/>
    <cacheHierarchy uniqueName="[Measures].[Total Deaths]" caption="Total Deaths" measure="1" displayFolder="" measureGroup="Corona_Cases_Report" count="0"/>
    <cacheHierarchy uniqueName="[Measures].[Total Population]" caption="Total Population" measure="1" displayFolder="" measureGroup="Corona_Cases_Report" count="0"/>
    <cacheHierarchy uniqueName="[Measures].[Total Recovery]" caption="Total Recovery" measure="1" displayFolder="" measureGroup="Corona_Cases_Report" count="0"/>
    <cacheHierarchy uniqueName="[Measures].[Recovery Rate]" caption="Recovery Rate" measure="1" displayFolder="" measureGroup="Corona_Cases_Report" count="0"/>
    <cacheHierarchy uniqueName="[Measures].[__XL_Count Corona_Cases_Report]" caption="__XL_Count Corona_Cases_Report" measure="1" displayFolder="" measureGroup="Corona_Cases_Report" count="0" hidden="1"/>
    <cacheHierarchy uniqueName="[Measures].[__No measures defined]" caption="__No measures defined" measure="1" displayFolder="" count="0" hidden="1"/>
  </cacheHierarchies>
  <kpis count="0"/>
  <dimensions count="2">
    <dimension name="Corona_Cases_Report" uniqueName="[Corona_Cases_Report]" caption="Corona_Cases_Report"/>
    <dimension measure="1" name="Measures" uniqueName="[Measures]" caption="Measures"/>
  </dimensions>
  <measureGroups count="1">
    <measureGroup name="Corona_Cases_Report" caption="Corona_Cases_Repor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8">
  <r>
    <n v="1"/>
    <x v="0"/>
    <n v="111820082"/>
    <n v="1219487"/>
    <n v="109814428"/>
    <n v="333985"/>
    <n v="3642"/>
    <n v="334805269"/>
    <x v="0"/>
    <n v="1.090579597321347"/>
  </r>
  <r>
    <n v="2"/>
    <x v="1"/>
    <n v="45035393"/>
    <n v="533570"/>
    <m/>
    <n v="32016"/>
    <n v="379"/>
    <n v="1406631776"/>
    <x v="1"/>
    <n v="1.1847792690517878"/>
  </r>
  <r>
    <n v="3"/>
    <x v="2"/>
    <n v="40138560"/>
    <n v="167642"/>
    <n v="39970918"/>
    <n v="612013"/>
    <n v="2556"/>
    <n v="65584518"/>
    <x v="2"/>
    <n v="0.41765823188475126"/>
  </r>
  <r>
    <n v="4"/>
    <x v="3"/>
    <n v="38828995"/>
    <n v="183027"/>
    <n v="38240600"/>
    <n v="462891"/>
    <n v="2182"/>
    <n v="83883596"/>
    <x v="2"/>
    <n v="0.47136682265405017"/>
  </r>
  <r>
    <n v="5"/>
    <x v="4"/>
    <n v="38743918"/>
    <n v="711380"/>
    <n v="36249161"/>
    <n v="179908"/>
    <n v="3303"/>
    <n v="215353593"/>
    <x v="3"/>
    <n v="1.8361075408016299"/>
  </r>
  <r>
    <n v="6"/>
    <x v="5"/>
    <n v="34571873"/>
    <n v="35934"/>
    <n v="34535939"/>
    <n v="673523"/>
    <n v="700"/>
    <n v="51329899"/>
    <x v="1"/>
    <n v="0.10393998612687255"/>
  </r>
  <r>
    <n v="7"/>
    <x v="6"/>
    <n v="33803572"/>
    <n v="74694"/>
    <m/>
    <n v="269169"/>
    <n v="595"/>
    <n v="125584838"/>
    <x v="1"/>
    <n v="0.2209648140143296"/>
  </r>
  <r>
    <n v="8"/>
    <x v="7"/>
    <n v="26723249"/>
    <n v="196487"/>
    <n v="26361218"/>
    <n v="443445"/>
    <n v="3261"/>
    <n v="60262770"/>
    <x v="2"/>
    <n v="0.73526613474282254"/>
  </r>
  <r>
    <n v="9"/>
    <x v="8"/>
    <n v="24910387"/>
    <n v="232112"/>
    <n v="24678275"/>
    <n v="363666"/>
    <n v="3389"/>
    <n v="68497907"/>
    <x v="2"/>
    <n v="0.93178801276752543"/>
  </r>
  <r>
    <n v="10"/>
    <x v="9"/>
    <n v="24124215"/>
    <n v="402756"/>
    <n v="23545818"/>
    <n v="165454"/>
    <n v="2762"/>
    <n v="145805947"/>
    <x v="2"/>
    <n v="1.6695092462075969"/>
  </r>
  <r>
    <n v="11"/>
    <x v="10"/>
    <n v="17232066"/>
    <n v="102174"/>
    <m/>
    <n v="201399"/>
    <n v="1194"/>
    <n v="85561976"/>
    <x v="1"/>
    <n v="0.59292948390517997"/>
  </r>
  <r>
    <n v="12"/>
    <x v="11"/>
    <n v="13914811"/>
    <n v="121760"/>
    <n v="13762417"/>
    <n v="297840"/>
    <n v="2606"/>
    <n v="46719142"/>
    <x v="2"/>
    <n v="0.87503883451956344"/>
  </r>
  <r>
    <n v="14"/>
    <x v="12"/>
    <n v="11625195"/>
    <n v="43206"/>
    <n v="10640971"/>
    <n v="117481"/>
    <n v="437"/>
    <n v="98953541"/>
    <x v="1"/>
    <n v="0.37165828186107847"/>
  </r>
  <r>
    <n v="15"/>
    <x v="13"/>
    <n v="10241523"/>
    <n v="19005"/>
    <n v="10222518"/>
    <n v="428720"/>
    <n v="796"/>
    <n v="23888595"/>
    <x v="1"/>
    <n v="0.18556810349398228"/>
  </r>
  <r>
    <n v="16"/>
    <x v="14"/>
    <n v="10128845"/>
    <n v="130841"/>
    <n v="9997258"/>
    <n v="220143"/>
    <n v="2844"/>
    <n v="46010234"/>
    <x v="3"/>
    <n v="1.2917662379076786"/>
  </r>
  <r>
    <n v="17"/>
    <x v="15"/>
    <n v="8635786"/>
    <n v="22992"/>
    <n v="8612599"/>
    <n v="501747"/>
    <n v="1336"/>
    <n v="17211447"/>
    <x v="2"/>
    <n v="0.26624096521150481"/>
  </r>
  <r>
    <n v="18"/>
    <x v="16"/>
    <n v="7702809"/>
    <n v="334958"/>
    <n v="6899865"/>
    <n v="58549"/>
    <n v="2546"/>
    <n v="131562772"/>
    <x v="0"/>
    <n v="4.3485175343176756"/>
  </r>
  <r>
    <n v="19"/>
    <x v="17"/>
    <n v="7627186"/>
    <n v="146811"/>
    <m/>
    <n v="88665"/>
    <n v="1707"/>
    <n v="86022837"/>
    <x v="1"/>
    <n v="1.9248383348721272"/>
  </r>
  <r>
    <n v="20"/>
    <x v="18"/>
    <n v="6829221"/>
    <n v="162063"/>
    <n v="6647104"/>
    <n v="24466"/>
    <n v="581"/>
    <n v="279134505"/>
    <x v="1"/>
    <n v="2.3730817907342581"/>
  </r>
  <r>
    <n v="21"/>
    <x v="19"/>
    <n v="6661991"/>
    <n v="120598"/>
    <m/>
    <n v="176524"/>
    <n v="3196"/>
    <n v="37739785"/>
    <x v="2"/>
    <n v="1.8102396115515618"/>
  </r>
  <r>
    <n v="22"/>
    <x v="20"/>
    <n v="6400173"/>
    <n v="143200"/>
    <n v="6212152"/>
    <n v="124244"/>
    <n v="2780"/>
    <n v="51512762"/>
    <x v="3"/>
    <n v="2.2374395192129963"/>
  </r>
  <r>
    <n v="23"/>
    <x v="21"/>
    <n v="6101379"/>
    <n v="37869"/>
    <m/>
    <n v="591412"/>
    <n v="3671"/>
    <n v="10316637"/>
    <x v="2"/>
    <n v="0.62066296815850974"/>
  </r>
  <r>
    <n v="24"/>
    <x v="22"/>
    <n v="6081287"/>
    <n v="22542"/>
    <n v="6054934"/>
    <n v="670727"/>
    <n v="2486"/>
    <n v="9066710"/>
    <x v="2"/>
    <n v="0.37067811468197442"/>
  </r>
  <r>
    <n v="25"/>
    <x v="23"/>
    <n v="5643062"/>
    <n v="28126"/>
    <n v="5614809"/>
    <n v="556484"/>
    <n v="2774"/>
    <n v="10140570"/>
    <x v="2"/>
    <n v="0.49841734859549652"/>
  </r>
  <r>
    <n v="26"/>
    <x v="24"/>
    <n v="5557995"/>
    <n v="112418"/>
    <n v="5445577"/>
    <n v="128681"/>
    <n v="2603"/>
    <n v="43192122"/>
    <x v="2"/>
    <n v="2.0226358605936134"/>
  </r>
  <r>
    <n v="27"/>
    <x v="25"/>
    <n v="5384853"/>
    <n v="64497"/>
    <n v="5252450"/>
    <n v="279730"/>
    <n v="3350"/>
    <n v="19250195"/>
    <x v="3"/>
    <n v="1.1977485736379432"/>
  </r>
  <r>
    <n v="28"/>
    <x v="26"/>
    <n v="5278406"/>
    <n v="37348"/>
    <n v="5233268"/>
    <n v="159079"/>
    <n v="1126"/>
    <n v="33181072"/>
    <x v="1"/>
    <n v="0.70756209355627442"/>
  </r>
  <r>
    <n v="29"/>
    <x v="27"/>
    <n v="4946090"/>
    <n v="59034"/>
    <n v="4880962"/>
    <n v="128843"/>
    <n v="1538"/>
    <n v="38388419"/>
    <x v="0"/>
    <n v="1.1935488436320407"/>
  </r>
  <r>
    <n v="30"/>
    <x v="28"/>
    <n v="4861695"/>
    <n v="34376"/>
    <n v="4826748"/>
    <n v="416659"/>
    <n v="2946"/>
    <n v="11668278"/>
    <x v="2"/>
    <n v="0.70707849834265624"/>
  </r>
  <r>
    <n v="31"/>
    <x v="29"/>
    <n v="4841772"/>
    <n v="12707"/>
    <n v="4798473"/>
    <n v="519169"/>
    <n v="1363"/>
    <n v="9326000"/>
    <x v="1"/>
    <n v="0.26244523699174599"/>
  </r>
  <r>
    <n v="32"/>
    <x v="30"/>
    <n v="4772813"/>
    <n v="74"/>
    <n v="4772739"/>
    <n v="183636"/>
    <n v="3"/>
    <n v="25990679"/>
    <x v="1"/>
    <n v="1.5504483414707426E-3"/>
  </r>
  <r>
    <n v="33"/>
    <x v="31"/>
    <n v="4770149"/>
    <n v="34586"/>
    <n v="4692636"/>
    <n v="68069"/>
    <n v="494"/>
    <n v="70078203"/>
    <x v="1"/>
    <n v="0.72505072692697858"/>
  </r>
  <r>
    <n v="34"/>
    <x v="32"/>
    <n v="4759041"/>
    <n v="43517"/>
    <n v="4715206"/>
    <n v="443246"/>
    <n v="4053"/>
    <n v="10736784"/>
    <x v="2"/>
    <n v="0.91440691517471695"/>
  </r>
  <r>
    <n v="35"/>
    <x v="33"/>
    <n v="4572667"/>
    <n v="222161"/>
    <n v="4350506"/>
    <n v="135751"/>
    <n v="6595"/>
    <n v="33684208"/>
    <x v="3"/>
    <n v="4.8584556889885047"/>
  </r>
  <r>
    <n v="36"/>
    <x v="34"/>
    <n v="4453053"/>
    <n v="14452"/>
    <n v="4438309"/>
    <n v="507549"/>
    <n v="1647"/>
    <n v="8773637"/>
    <x v="2"/>
    <n v="0.32454138767268209"/>
  </r>
  <r>
    <n v="37"/>
    <x v="35"/>
    <n v="4140383"/>
    <n v="66864"/>
    <n v="4067381"/>
    <n v="36800"/>
    <n v="594"/>
    <n v="112508994"/>
    <x v="1"/>
    <n v="1.6149230638808052"/>
  </r>
  <r>
    <n v="38"/>
    <x v="36"/>
    <n v="4076463"/>
    <n v="102595"/>
    <n v="3912506"/>
    <n v="67095"/>
    <n v="1689"/>
    <n v="60756135"/>
    <x v="4"/>
    <n v="2.5167651466479644"/>
  </r>
  <r>
    <n v="39"/>
    <x v="37"/>
    <n v="3529735"/>
    <n v="68929"/>
    <n v="3459759"/>
    <n v="185470"/>
    <n v="3622"/>
    <n v="19031335"/>
    <x v="2"/>
    <n v="1.9528094885310088"/>
  </r>
  <r>
    <n v="40"/>
    <x v="38"/>
    <n v="3183756"/>
    <n v="8814"/>
    <n v="3174942"/>
    <n v="545636"/>
    <n v="1511"/>
    <n v="5834950"/>
    <x v="2"/>
    <n v="0.27684282338219385"/>
  </r>
  <r>
    <n v="41"/>
    <x v="39"/>
    <n v="3006155"/>
    <n v="2024"/>
    <n v="3004131"/>
    <n v="505785"/>
    <n v="341"/>
    <n v="5943546"/>
    <x v="1"/>
    <n v="6.7328530963972247E-2"/>
  </r>
  <r>
    <n v="42"/>
    <x v="40"/>
    <n v="2937609"/>
    <n v="14924"/>
    <n v="2916039"/>
    <n v="386309"/>
    <n v="1963"/>
    <n v="7604299"/>
    <x v="1"/>
    <n v="0.50803221259194131"/>
  </r>
  <r>
    <n v="43"/>
    <x v="41"/>
    <n v="2754129"/>
    <n v="27407"/>
    <n v="2726472"/>
    <n v="269511"/>
    <n v="2682"/>
    <n v="10218971"/>
    <x v="2"/>
    <n v="0.99512404829258172"/>
  </r>
  <r>
    <n v="44"/>
    <x v="42"/>
    <n v="2621111"/>
    <n v="5697"/>
    <n v="2613791"/>
    <n v="535117"/>
    <n v="1163"/>
    <n v="4898203"/>
    <x v="5"/>
    <n v="0.21735058149006278"/>
  </r>
  <r>
    <n v="45"/>
    <x v="43"/>
    <n v="2615054"/>
    <n v="18057"/>
    <n v="2596608"/>
    <n v="302213"/>
    <n v="2087"/>
    <n v="8653016"/>
    <x v="2"/>
    <n v="0.69050199345787888"/>
  </r>
  <r>
    <n v="46"/>
    <x v="44"/>
    <n v="2465545"/>
    <n v="25375"/>
    <n v="2439497"/>
    <n v="58474"/>
    <n v="602"/>
    <n v="42164965"/>
    <x v="1"/>
    <n v="1.0291842168769989"/>
  </r>
  <r>
    <n v="47"/>
    <x v="45"/>
    <n v="2230232"/>
    <n v="49048"/>
    <n v="2152155"/>
    <n v="232164"/>
    <n v="5106"/>
    <n v="9606259"/>
    <x v="2"/>
    <n v="2.1992330842710532"/>
  </r>
  <r>
    <n v="48"/>
    <x v="46"/>
    <n v="2049377"/>
    <n v="29493"/>
    <m/>
    <n v="12207"/>
    <n v="176"/>
    <n v="167885689"/>
    <x v="1"/>
    <n v="1.4391202789921036"/>
  </r>
  <r>
    <n v="49"/>
    <x v="47"/>
    <n v="1877605"/>
    <n v="21224"/>
    <n v="1856381"/>
    <n v="343872"/>
    <n v="3887"/>
    <n v="5460193"/>
    <x v="2"/>
    <n v="1.1303761973365005"/>
  </r>
  <r>
    <n v="50"/>
    <x v="48"/>
    <n v="1861665"/>
    <n v="17132"/>
    <m/>
    <n v="469082"/>
    <n v="4317"/>
    <n v="3968738"/>
    <x v="1"/>
    <n v="0.92025149530124917"/>
  </r>
  <r>
    <n v="51"/>
    <x v="49"/>
    <n v="1746997"/>
    <n v="14122"/>
    <n v="1731007"/>
    <n v="169597"/>
    <n v="1371"/>
    <n v="10300869"/>
    <x v="1"/>
    <n v="0.80835857188077609"/>
  </r>
  <r>
    <n v="52"/>
    <x v="50"/>
    <n v="1734582"/>
    <n v="9491"/>
    <n v="1724921"/>
    <n v="345521"/>
    <n v="1891"/>
    <n v="5020199"/>
    <x v="2"/>
    <n v="0.54716352412281455"/>
  </r>
  <r>
    <n v="53"/>
    <x v="51"/>
    <n v="1581936"/>
    <n v="30664"/>
    <n v="1538689"/>
    <n v="6893"/>
    <n v="134"/>
    <n v="229488994"/>
    <x v="1"/>
    <n v="1.9383843594178274"/>
  </r>
  <r>
    <n v="54"/>
    <x v="52"/>
    <n v="1516117"/>
    <n v="11958"/>
    <n v="1503975"/>
    <n v="272930"/>
    <n v="2153"/>
    <n v="5554960"/>
    <x v="2"/>
    <n v="0.7887254083952624"/>
  </r>
  <r>
    <n v="55"/>
    <x v="53"/>
    <n v="1509732"/>
    <n v="6638"/>
    <n v="1503094"/>
    <n v="273930"/>
    <n v="1204"/>
    <n v="5511370"/>
    <x v="2"/>
    <n v="0.43968068504873714"/>
  </r>
  <r>
    <n v="56"/>
    <x v="54"/>
    <n v="1411831"/>
    <n v="13848"/>
    <n v="1383020"/>
    <n v="73514"/>
    <n v="721"/>
    <n v="19205043"/>
    <x v="1"/>
    <n v="0.98085394073369969"/>
  </r>
  <r>
    <n v="57"/>
    <x v="55"/>
    <n v="1397806"/>
    <n v="9897"/>
    <n v="1387478"/>
    <n v="525154"/>
    <n v="3718"/>
    <n v="2661708"/>
    <x v="2"/>
    <n v="0.70803816838674327"/>
  </r>
  <r>
    <n v="58"/>
    <x v="56"/>
    <n v="1356546"/>
    <n v="7100"/>
    <n v="1349424"/>
    <n v="652803"/>
    <n v="3417"/>
    <n v="2078034"/>
    <x v="2"/>
    <n v="0.52338807530301223"/>
  </r>
  <r>
    <n v="59"/>
    <x v="57"/>
    <n v="1339851"/>
    <n v="38748"/>
    <n v="1292944"/>
    <n v="195753"/>
    <n v="5661"/>
    <n v="6844597"/>
    <x v="2"/>
    <n v="2.8919633601049668"/>
  </r>
  <r>
    <n v="60"/>
    <x v="58"/>
    <n v="1309728"/>
    <n v="18687"/>
    <n v="1258432"/>
    <n v="322650"/>
    <n v="4604"/>
    <n v="4059286"/>
    <x v="2"/>
    <n v="1.4267847980649417"/>
  </r>
  <r>
    <n v="61"/>
    <x v="59"/>
    <n v="1291293"/>
    <n v="20289"/>
    <n v="1269891"/>
    <n v="69484"/>
    <n v="1092"/>
    <n v="18584039"/>
    <x v="0"/>
    <n v="1.5712158278562649"/>
  </r>
  <r>
    <n v="62"/>
    <x v="60"/>
    <n v="1278992"/>
    <n v="16303"/>
    <m/>
    <n v="33860"/>
    <n v="432"/>
    <n v="37772756"/>
    <x v="4"/>
    <n v="1.2746756820996534"/>
  </r>
  <r>
    <n v="63"/>
    <x v="61"/>
    <n v="1243838"/>
    <n v="10952"/>
    <n v="1087587"/>
    <n v="186068"/>
    <n v="1638"/>
    <n v="6684849"/>
    <x v="1"/>
    <n v="0.88050051534042206"/>
  </r>
  <r>
    <n v="64"/>
    <x v="62"/>
    <n v="1238883"/>
    <n v="9428"/>
    <m/>
    <n v="239058"/>
    <n v="1819"/>
    <n v="5182354"/>
    <x v="0"/>
    <n v="0.76100810165285993"/>
  </r>
  <r>
    <n v="65"/>
    <x v="63"/>
    <n v="1212131"/>
    <n v="22407"/>
    <n v="1177145"/>
    <n v="101073"/>
    <n v="1868"/>
    <n v="11992656"/>
    <x v="3"/>
    <n v="1.8485625728572244"/>
  </r>
  <r>
    <n v="66"/>
    <x v="64"/>
    <n v="1153361"/>
    <n v="29423"/>
    <m/>
    <n v="95741"/>
    <n v="2442"/>
    <n v="12046656"/>
    <x v="4"/>
    <n v="2.5510659715388329"/>
  </r>
  <r>
    <n v="67"/>
    <x v="65"/>
    <n v="1115251"/>
    <n v="8530"/>
    <n v="1106660"/>
    <n v="98645"/>
    <n v="754"/>
    <n v="11305652"/>
    <x v="0"/>
    <n v="0.76485024447411387"/>
  </r>
  <r>
    <n v="68"/>
    <x v="66"/>
    <n v="1070188"/>
    <n v="36043"/>
    <n v="1034145"/>
    <n v="59083"/>
    <n v="1990"/>
    <n v="18113361"/>
    <x v="3"/>
    <n v="3.3679129274482613"/>
  </r>
  <r>
    <n v="69"/>
    <x v="67"/>
    <n v="1067030"/>
    <n v="2349"/>
    <m/>
    <n v="105837"/>
    <n v="233"/>
    <n v="10081785"/>
    <x v="1"/>
    <n v="0.2201437635305474"/>
  </r>
  <r>
    <n v="70"/>
    <x v="68"/>
    <n v="1059893"/>
    <n v="8727"/>
    <n v="1051102"/>
    <n v="238341"/>
    <n v="1962"/>
    <n v="4446964"/>
    <x v="0"/>
    <n v="0.82338500207096377"/>
  </r>
  <r>
    <n v="71"/>
    <x v="69"/>
    <n v="1041111"/>
    <n v="7664"/>
    <n v="1030944"/>
    <n v="297799"/>
    <n v="2192"/>
    <n v="3496016"/>
    <x v="3"/>
    <n v="0.73613668475311467"/>
  </r>
  <r>
    <n v="72"/>
    <x v="70"/>
    <n v="1011496"/>
    <n v="2284"/>
    <n v="1009212"/>
    <n v="299429"/>
    <n v="676"/>
    <n v="3378078"/>
    <x v="1"/>
    <n v="0.22580415542918608"/>
  </r>
  <r>
    <n v="73"/>
    <x v="71"/>
    <n v="1003450"/>
    <n v="12031"/>
    <n v="991322"/>
    <n v="33199"/>
    <n v="398"/>
    <n v="30225582"/>
    <x v="1"/>
    <n v="1.1989635756639594"/>
  </r>
  <r>
    <n v="74"/>
    <x v="72"/>
    <n v="994037"/>
    <n v="7118"/>
    <n v="985592"/>
    <n v="105381"/>
    <n v="755"/>
    <n v="9432800"/>
    <x v="2"/>
    <n v="0.71606992496255173"/>
  </r>
  <r>
    <n v="75"/>
    <x v="73"/>
    <n v="982505"/>
    <n v="6715"/>
    <n v="971406"/>
    <n v="531418"/>
    <n v="3632"/>
    <n v="1848837"/>
    <x v="2"/>
    <n v="0.68345708164335039"/>
  </r>
  <r>
    <n v="76"/>
    <x v="74"/>
    <n v="841469"/>
    <n v="9646"/>
    <m/>
    <n v="23475"/>
    <n v="269"/>
    <n v="35844909"/>
    <x v="1"/>
    <n v="1.1463286229201552"/>
  </r>
  <r>
    <n v="77"/>
    <x v="75"/>
    <n v="837602"/>
    <n v="20155"/>
    <m/>
    <n v="114648"/>
    <n v="2759"/>
    <n v="7305843"/>
    <x v="3"/>
    <n v="2.4062741015422597"/>
  </r>
  <r>
    <n v="78"/>
    <x v="76"/>
    <n v="835234"/>
    <n v="10400"/>
    <n v="824089"/>
    <n v="81089"/>
    <n v="1010"/>
    <n v="10300205"/>
    <x v="1"/>
    <n v="1.2451600389830875"/>
  </r>
  <r>
    <n v="79"/>
    <x v="77"/>
    <n v="729549"/>
    <n v="1574"/>
    <n v="727915"/>
    <n v="408944"/>
    <n v="882"/>
    <n v="1783983"/>
    <x v="1"/>
    <n v="0.21574973031283709"/>
  </r>
  <r>
    <n v="80"/>
    <x v="78"/>
    <n v="681110"/>
    <n v="1365"/>
    <n v="679745"/>
    <n v="556741"/>
    <n v="1116"/>
    <n v="1223387"/>
    <x v="1"/>
    <n v="0.20040815727268724"/>
  </r>
  <r>
    <n v="81"/>
    <x v="79"/>
    <n v="675890"/>
    <n v="4384"/>
    <n v="671316"/>
    <n v="61131"/>
    <n v="397"/>
    <n v="11056370"/>
    <x v="0"/>
    <n v="0.64862625575167554"/>
  </r>
  <r>
    <n v="82"/>
    <x v="80"/>
    <n v="672754"/>
    <n v="16897"/>
    <n v="655852"/>
    <n v="31181"/>
    <n v="783"/>
    <n v="21575842"/>
    <x v="1"/>
    <n v="2.5116164303742528"/>
  </r>
  <r>
    <n v="83"/>
    <x v="81"/>
    <n v="667158"/>
    <n v="2570"/>
    <m/>
    <n v="152308"/>
    <n v="587"/>
    <n v="4380326"/>
    <x v="1"/>
    <n v="0.38521609573744148"/>
  </r>
  <r>
    <n v="84"/>
    <x v="82"/>
    <n v="641873"/>
    <n v="19495"/>
    <n v="620159"/>
    <n v="11622"/>
    <n v="353"/>
    <n v="55227143"/>
    <x v="1"/>
    <n v="3.0372051792176955"/>
  </r>
  <r>
    <n v="85"/>
    <x v="83"/>
    <n v="635145"/>
    <n v="12218"/>
    <m/>
    <n v="158265"/>
    <n v="3044"/>
    <n v="4013171"/>
    <x v="2"/>
    <n v="1.9236552283336876"/>
  </r>
  <r>
    <n v="86"/>
    <x v="84"/>
    <n v="628070"/>
    <n v="3001"/>
    <m/>
    <n v="475123"/>
    <n v="2270"/>
    <n v="1321910"/>
    <x v="2"/>
    <n v="0.4778129826293247"/>
  </r>
  <r>
    <n v="87"/>
    <x v="85"/>
    <n v="621008"/>
    <n v="5404"/>
    <n v="615445"/>
    <n v="116173"/>
    <n v="1011"/>
    <n v="5345541"/>
    <x v="1"/>
    <n v="0.8701981294926957"/>
  </r>
  <r>
    <n v="88"/>
    <x v="86"/>
    <n v="552695"/>
    <n v="5856"/>
    <n v="546537"/>
    <n v="18885"/>
    <n v="200"/>
    <n v="29266991"/>
    <x v="3"/>
    <n v="1.0595355485394296"/>
  </r>
  <r>
    <n v="89"/>
    <x v="87"/>
    <n v="516023"/>
    <n v="24613"/>
    <n v="442182"/>
    <n v="4861"/>
    <n v="232"/>
    <n v="106156692"/>
    <x v="4"/>
    <n v="4.7697486352352509"/>
  </r>
  <r>
    <n v="90"/>
    <x v="88"/>
    <n v="514524"/>
    <n v="690"/>
    <n v="513687"/>
    <n v="172664"/>
    <n v="232"/>
    <n v="2979915"/>
    <x v="1"/>
    <n v="0.13410453156704061"/>
  </r>
  <r>
    <n v="91"/>
    <x v="89"/>
    <n v="507274"/>
    <n v="6437"/>
    <n v="500835"/>
    <n v="72048"/>
    <n v="914"/>
    <n v="7040745"/>
    <x v="4"/>
    <n v="1.2689394686106521"/>
  </r>
  <r>
    <n v="92"/>
    <x v="90"/>
    <n v="503302"/>
    <n v="5272"/>
    <n v="379053"/>
    <n v="347"/>
    <n v="4"/>
    <n v="1448471400"/>
    <x v="1"/>
    <n v="1.0474824260583109"/>
  </r>
  <r>
    <n v="93"/>
    <x v="91"/>
    <n v="501157"/>
    <n v="7574"/>
    <n v="488171"/>
    <n v="4148"/>
    <n v="63"/>
    <n v="120812698"/>
    <x v="4"/>
    <n v="1.5113028452161696"/>
  </r>
  <r>
    <n v="94"/>
    <x v="92"/>
    <n v="494595"/>
    <n v="921"/>
    <m/>
    <n v="544672"/>
    <n v="1014"/>
    <n v="908061"/>
    <x v="4"/>
    <n v="0.18621296212052285"/>
  </r>
  <r>
    <n v="95"/>
    <x v="93"/>
    <n v="474590"/>
    <n v="11165"/>
    <m/>
    <n v="46432"/>
    <n v="1092"/>
    <n v="10221247"/>
    <x v="0"/>
    <n v="2.3525569438884086"/>
  </r>
  <r>
    <n v="96"/>
    <x v="94"/>
    <n v="451831"/>
    <n v="8777"/>
    <n v="435162"/>
    <n v="152031"/>
    <n v="2953"/>
    <n v="2971966"/>
    <x v="1"/>
    <n v="1.9425404631377663"/>
  </r>
  <r>
    <n v="97"/>
    <x v="95"/>
    <n v="403615"/>
    <n v="16388"/>
    <n v="379084"/>
    <n v="124215"/>
    <n v="5044"/>
    <n v="3249317"/>
    <x v="2"/>
    <n v="4.0603049936201581"/>
  </r>
  <r>
    <n v="98"/>
    <x v="96"/>
    <n v="399449"/>
    <n v="4628"/>
    <m/>
    <n v="75028"/>
    <n v="869"/>
    <n v="5323993"/>
    <x v="1"/>
    <n v="1.1585959659430867"/>
  </r>
  <r>
    <n v="99"/>
    <x v="97"/>
    <n v="391232"/>
    <n v="1232"/>
    <m/>
    <n v="609044"/>
    <n v="1918"/>
    <n v="642371"/>
    <x v="2"/>
    <n v="0.31490266644855225"/>
  </r>
  <r>
    <n v="100"/>
    <x v="98"/>
    <n v="350567"/>
    <n v="9976"/>
    <n v="337068"/>
    <n v="168436"/>
    <n v="4793"/>
    <n v="2081304"/>
    <x v="2"/>
    <n v="2.8456757196199298"/>
  </r>
  <r>
    <n v="101"/>
    <x v="99"/>
    <n v="349304"/>
    <n v="4069"/>
    <n v="341316"/>
    <n v="17940"/>
    <n v="209"/>
    <n v="19470234"/>
    <x v="4"/>
    <n v="1.1648878913496552"/>
  </r>
  <r>
    <n v="102"/>
    <x v="100"/>
    <n v="344130"/>
    <n v="5689"/>
    <n v="337309"/>
    <n v="6122"/>
    <n v="101"/>
    <n v="56215221"/>
    <x v="4"/>
    <n v="1.6531543312120418"/>
  </r>
  <r>
    <n v="103"/>
    <x v="101"/>
    <n v="343719"/>
    <n v="225"/>
    <n v="243601"/>
    <n v="771655"/>
    <n v="505"/>
    <n v="445431"/>
    <x v="1"/>
    <n v="6.5460448796836948E-2"/>
  </r>
  <r>
    <n v="104"/>
    <x v="102"/>
    <n v="334863"/>
    <n v="3605"/>
    <n v="330233"/>
    <n v="116825"/>
    <n v="1258"/>
    <n v="2866374"/>
    <x v="2"/>
    <n v="1.0765596676849936"/>
  </r>
  <r>
    <n v="105"/>
    <x v="103"/>
    <n v="330638"/>
    <n v="2801"/>
    <n v="327049"/>
    <n v="135443"/>
    <n v="1147"/>
    <n v="2441162"/>
    <x v="4"/>
    <n v="0.84715005534754029"/>
  </r>
  <r>
    <n v="106"/>
    <x v="104"/>
    <n v="296542"/>
    <n v="2846"/>
    <n v="291794"/>
    <n v="472238"/>
    <n v="4532"/>
    <n v="627950"/>
    <x v="2"/>
    <n v="0.95972914460683478"/>
  </r>
  <r>
    <n v="107"/>
    <x v="105"/>
    <n v="272010"/>
    <n v="6881"/>
    <n v="183061"/>
    <n v="5998"/>
    <n v="152"/>
    <n v="45350148"/>
    <x v="4"/>
    <n v="2.5296864085879194"/>
  </r>
  <r>
    <n v="108"/>
    <x v="106"/>
    <n v="267188"/>
    <n v="3155"/>
    <n v="259953"/>
    <n v="1233"/>
    <n v="15"/>
    <n v="216746934"/>
    <x v="4"/>
    <n v="1.1808165037351976"/>
  </r>
  <r>
    <n v="109"/>
    <x v="107"/>
    <n v="266359"/>
    <n v="5740"/>
    <n v="258888"/>
    <n v="17373"/>
    <n v="374"/>
    <n v="15331428"/>
    <x v="4"/>
    <n v="2.1549863154614637"/>
  </r>
  <r>
    <n v="110"/>
    <x v="108"/>
    <n v="253662"/>
    <n v="1637"/>
    <n v="241486"/>
    <n v="7378"/>
    <n v="48"/>
    <n v="34382084"/>
    <x v="1"/>
    <n v="0.64534695776269213"/>
  </r>
  <r>
    <n v="111"/>
    <x v="109"/>
    <n v="234174"/>
    <n v="7996"/>
    <n v="211080"/>
    <n v="5746"/>
    <n v="196"/>
    <n v="40754388"/>
    <x v="1"/>
    <n v="3.4145549890252549"/>
  </r>
  <r>
    <n v="112"/>
    <x v="110"/>
    <n v="233731"/>
    <n v="2250"/>
    <n v="228805"/>
    <n v="7064"/>
    <n v="68"/>
    <n v="33089461"/>
    <x v="4"/>
    <n v="0.96264509200747872"/>
  </r>
  <r>
    <n v="113"/>
    <x v="111"/>
    <n v="230354"/>
    <n v="1102"/>
    <m/>
    <n v="615777"/>
    <n v="2946"/>
    <n v="374087"/>
    <x v="0"/>
    <n v="0.47839412382680568"/>
  </r>
  <r>
    <n v="114"/>
    <x v="112"/>
    <n v="218970"/>
    <n v="758"/>
    <m/>
    <n v="29270"/>
    <n v="101"/>
    <n v="7481023"/>
    <x v="1"/>
    <n v="0.34616614148056812"/>
  </r>
  <r>
    <n v="115"/>
    <x v="113"/>
    <n v="209906"/>
    <n v="229"/>
    <m/>
    <n v="607731"/>
    <n v="663"/>
    <n v="345393"/>
    <x v="2"/>
    <n v="0.10909645269787428"/>
  </r>
  <r>
    <n v="116"/>
    <x v="114"/>
    <n v="206897"/>
    <n v="2991"/>
    <n v="196406"/>
    <n v="30750"/>
    <n v="445"/>
    <n v="6728271"/>
    <x v="1"/>
    <n v="1.44564686776512"/>
  </r>
  <r>
    <n v="117"/>
    <x v="115"/>
    <n v="203235"/>
    <n v="1021"/>
    <m/>
    <n v="508349"/>
    <n v="2554"/>
    <n v="399794"/>
    <x v="0"/>
    <n v="0.50237409894949192"/>
  </r>
  <r>
    <n v="118"/>
    <x v="116"/>
    <n v="201855"/>
    <n v="4230"/>
    <n v="179410"/>
    <n v="30816"/>
    <n v="646"/>
    <n v="6550389"/>
    <x v="0"/>
    <n v="2.0955636471724755"/>
  </r>
  <r>
    <n v="119"/>
    <x v="117"/>
    <n v="191496"/>
    <n v="4390"/>
    <n v="187078"/>
    <n v="136143"/>
    <n v="3121"/>
    <n v="1406585"/>
    <x v="0"/>
    <n v="2.2924760830513433"/>
  </r>
  <r>
    <n v="120"/>
    <x v="118"/>
    <n v="186694"/>
    <n v="316"/>
    <n v="163687"/>
    <n v="345100"/>
    <n v="584"/>
    <n v="540985"/>
    <x v="1"/>
    <n v="0.16926092964958703"/>
  </r>
  <r>
    <n v="121"/>
    <x v="119"/>
    <n v="172389"/>
    <n v="4106"/>
    <n v="167099"/>
    <n v="65451"/>
    <n v="1559"/>
    <n v="2633874"/>
    <x v="4"/>
    <n v="2.3818225060763738"/>
  </r>
  <r>
    <n v="122"/>
    <x v="120"/>
    <n v="172149"/>
    <n v="3632"/>
    <n v="100431"/>
    <n v="3554"/>
    <n v="75"/>
    <n v="48432863"/>
    <x v="4"/>
    <n v="2.1098002311950697"/>
  </r>
  <r>
    <n v="123"/>
    <x v="121"/>
    <n v="171889"/>
    <n v="1462"/>
    <n v="170425"/>
    <n v="5306"/>
    <n v="45"/>
    <n v="32395450"/>
    <x v="4"/>
    <n v="0.85054890074408485"/>
  </r>
  <r>
    <n v="124"/>
    <x v="122"/>
    <n v="156869"/>
    <n v="3756"/>
    <m/>
    <n v="52551"/>
    <n v="1258"/>
    <n v="2985094"/>
    <x v="0"/>
    <n v="2.3943545251133109"/>
  </r>
  <r>
    <n v="125"/>
    <x v="123"/>
    <n v="139103"/>
    <n v="3056"/>
    <n v="136044"/>
    <n v="8102"/>
    <n v="178"/>
    <n v="17168639"/>
    <x v="1"/>
    <n v="2.1969332077669068"/>
  </r>
  <r>
    <n v="126"/>
    <x v="124"/>
    <n v="133518"/>
    <n v="1468"/>
    <n v="132039"/>
    <n v="9817"/>
    <n v="108"/>
    <n v="13600464"/>
    <x v="4"/>
    <n v="1.0994772240446982"/>
  </r>
  <r>
    <n v="127"/>
    <x v="125"/>
    <n v="125379"/>
    <n v="1974"/>
    <n v="123280"/>
    <n v="4492"/>
    <n v="71"/>
    <n v="27911548"/>
    <x v="4"/>
    <n v="1.5744263393391238"/>
  </r>
  <r>
    <n v="128"/>
    <x v="126"/>
    <n v="121420"/>
    <n v="885"/>
    <n v="120149"/>
    <n v="273448"/>
    <n v="1993"/>
    <n v="444033"/>
    <x v="2"/>
    <n v="0.72887497941031132"/>
  </r>
  <r>
    <n v="129"/>
    <x v="127"/>
    <n v="110578"/>
    <n v="648"/>
    <n v="108647"/>
    <n v="383921"/>
    <n v="2250"/>
    <n v="288023"/>
    <x v="0"/>
    <n v="0.58601168406012039"/>
  </r>
  <r>
    <n v="130"/>
    <x v="128"/>
    <n v="107327"/>
    <n v="1937"/>
    <n v="103419"/>
    <n v="3064"/>
    <n v="55"/>
    <n v="35027343"/>
    <x v="4"/>
    <n v="1.8047648774306559"/>
  </r>
  <r>
    <n v="131"/>
    <x v="129"/>
    <n v="101717"/>
    <n v="228"/>
    <n v="101321"/>
    <n v="576421"/>
    <n v="1292"/>
    <n v="176463"/>
    <x v="2"/>
    <n v="0.22415132180461478"/>
  </r>
  <r>
    <n v="132"/>
    <x v="130"/>
    <n v="99338"/>
    <n v="1468"/>
    <n v="84489"/>
    <n v="1043"/>
    <n v="15"/>
    <n v="95240792"/>
    <x v="4"/>
    <n v="1.4777829229499284"/>
  </r>
  <r>
    <n v="133"/>
    <x v="131"/>
    <n v="98041"/>
    <n v="420"/>
    <n v="11254"/>
    <n v="312065"/>
    <n v="1337"/>
    <n v="314169"/>
    <x v="3"/>
    <n v="0.42839220326190064"/>
  </r>
  <r>
    <n v="134"/>
    <x v="132"/>
    <n v="89535"/>
    <n v="2686"/>
    <m/>
    <n v="4437"/>
    <n v="133"/>
    <n v="20180839"/>
    <x v="4"/>
    <n v="2.9999441559166806"/>
  </r>
  <r>
    <n v="135"/>
    <x v="133"/>
    <n v="89053"/>
    <n v="1971"/>
    <n v="87024"/>
    <n v="5044"/>
    <n v="112"/>
    <n v="17653671"/>
    <x v="4"/>
    <n v="2.213288715708623"/>
  </r>
  <r>
    <n v="136"/>
    <x v="134"/>
    <n v="88384"/>
    <n v="835"/>
    <n v="87497"/>
    <n v="3186"/>
    <n v="30"/>
    <n v="27742298"/>
    <x v="4"/>
    <n v="0.94474112961622014"/>
  </r>
  <r>
    <n v="137"/>
    <x v="135"/>
    <n v="82588"/>
    <n v="1408"/>
    <m/>
    <n v="138378"/>
    <n v="2359"/>
    <n v="596831"/>
    <x v="3"/>
    <n v="1.7048481619605753"/>
  </r>
  <r>
    <n v="138"/>
    <x v="136"/>
    <n v="80064"/>
    <n v="314"/>
    <m/>
    <n v="275214"/>
    <n v="1079"/>
    <n v="290915"/>
    <x v="5"/>
    <n v="0.39218625099920063"/>
  </r>
  <r>
    <n v="139"/>
    <x v="137"/>
    <n v="79254"/>
    <n v="650"/>
    <m/>
    <n v="278902"/>
    <n v="2287"/>
    <n v="284164"/>
    <x v="5"/>
    <n v="0.8201478789714084"/>
  </r>
  <r>
    <n v="140"/>
    <x v="138"/>
    <n v="75191"/>
    <n v="1427"/>
    <n v="73116"/>
    <n v="63462"/>
    <n v="1204"/>
    <n v="1184817"/>
    <x v="4"/>
    <n v="1.8978335173092526"/>
  </r>
  <r>
    <n v="141"/>
    <x v="139"/>
    <n v="74137"/>
    <n v="1300"/>
    <n v="72013"/>
    <n v="93366"/>
    <n v="1637"/>
    <n v="794045"/>
    <x v="3"/>
    <n v="1.7535103929212135"/>
  </r>
  <r>
    <n v="142"/>
    <x v="140"/>
    <n v="71409"/>
    <n v="688"/>
    <m/>
    <n v="173243"/>
    <n v="1669"/>
    <n v="412190"/>
    <x v="0"/>
    <n v="0.96346398913302256"/>
  </r>
  <r>
    <n v="143"/>
    <x v="141"/>
    <n v="69117"/>
    <n v="885"/>
    <n v="67226"/>
    <n v="75997"/>
    <n v="973"/>
    <n v="909466"/>
    <x v="5"/>
    <n v="1.2804375189895394"/>
  </r>
  <r>
    <n v="144"/>
    <x v="142"/>
    <n v="68486"/>
    <n v="1426"/>
    <n v="66862"/>
    <n v="2347"/>
    <n v="49"/>
    <n v="29178077"/>
    <x v="4"/>
    <n v="2.0821773793184009"/>
  </r>
  <r>
    <n v="145"/>
    <x v="143"/>
    <n v="64477"/>
    <n v="417"/>
    <n v="63755"/>
    <n v="113580"/>
    <n v="735"/>
    <n v="567678"/>
    <x v="4"/>
    <n v="0.64674224917412415"/>
  </r>
  <r>
    <n v="146"/>
    <x v="144"/>
    <n v="63993"/>
    <n v="5046"/>
    <n v="58947"/>
    <n v="1391"/>
    <n v="110"/>
    <n v="45992020"/>
    <x v="4"/>
    <n v="7.8852374478458582"/>
  </r>
  <r>
    <n v="147"/>
    <x v="145"/>
    <n v="63848"/>
    <n v="997"/>
    <n v="62471"/>
    <n v="13025"/>
    <n v="203"/>
    <n v="4901981"/>
    <x v="4"/>
    <n v="1.5615211126425259"/>
  </r>
  <r>
    <n v="148"/>
    <x v="146"/>
    <n v="62697"/>
    <n v="21"/>
    <n v="61564"/>
    <n v="79571"/>
    <n v="27"/>
    <n v="787941"/>
    <x v="1"/>
    <n v="3.3494425570601463E-2"/>
  </r>
  <r>
    <n v="149"/>
    <x v="147"/>
    <n v="57743"/>
    <n v="3165"/>
    <n v="54578"/>
    <n v="2982"/>
    <n v="163"/>
    <n v="19364809"/>
    <x v="1"/>
    <n v="5.4811838664426853"/>
  </r>
  <r>
    <n v="150"/>
    <x v="148"/>
    <n v="54721"/>
    <n v="38"/>
    <n v="53569"/>
    <n v="4334"/>
    <n v="3"/>
    <n v="12624840"/>
    <x v="4"/>
    <n v="6.9443175380566879E-2"/>
  </r>
  <r>
    <n v="151"/>
    <x v="149"/>
    <n v="51220"/>
    <n v="172"/>
    <n v="51048"/>
    <n v="515157"/>
    <n v="1730"/>
    <n v="99426"/>
    <x v="4"/>
    <n v="0.33580632565404139"/>
  </r>
  <r>
    <n v="152"/>
    <x v="150"/>
    <n v="49051"/>
    <n v="307"/>
    <n v="48674"/>
    <n v="21038"/>
    <n v="132"/>
    <n v="2331533"/>
    <x v="4"/>
    <n v="0.62587918696866529"/>
  </r>
  <r>
    <n v="153"/>
    <x v="151"/>
    <n v="48015"/>
    <n v="165"/>
    <m/>
    <n v="619844"/>
    <n v="2130"/>
    <n v="77463"/>
    <x v="2"/>
    <n v="0.3436426116838488"/>
  </r>
  <r>
    <n v="154"/>
    <x v="152"/>
    <n v="46864"/>
    <n v="670"/>
    <n v="46168"/>
    <n v="5043"/>
    <n v="72"/>
    <n v="9292169"/>
    <x v="5"/>
    <n v="1.4296688289518606"/>
  </r>
  <r>
    <n v="155"/>
    <x v="153"/>
    <n v="45986"/>
    <n v="295"/>
    <n v="44720"/>
    <n v="277812"/>
    <n v="1782"/>
    <n v="165529"/>
    <x v="0"/>
    <n v="0.64149958683077457"/>
  </r>
  <r>
    <n v="156"/>
    <x v="154"/>
    <n v="44224"/>
    <n v="292"/>
    <n v="42438"/>
    <n v="410969"/>
    <n v="2714"/>
    <n v="107609"/>
    <x v="0"/>
    <n v="0.66027496382054995"/>
  </r>
  <r>
    <n v="157"/>
    <x v="155"/>
    <n v="43223"/>
    <n v="846"/>
    <m/>
    <n v="683"/>
    <n v="13"/>
    <n v="63298550"/>
    <x v="4"/>
    <n v="1.957291256969669"/>
  </r>
  <r>
    <n v="158"/>
    <x v="156"/>
    <n v="43025"/>
    <n v="1051"/>
    <n v="41278"/>
    <n v="33752"/>
    <n v="824"/>
    <n v="1274727"/>
    <x v="4"/>
    <n v="2.442765833817548"/>
  </r>
  <r>
    <n v="159"/>
    <x v="157"/>
    <n v="42027"/>
    <n v="188"/>
    <m/>
    <n v="146815"/>
    <n v="657"/>
    <n v="286259"/>
    <x v="4"/>
    <n v="0.44733147738358675"/>
  </r>
  <r>
    <n v="160"/>
    <x v="158"/>
    <n v="39572"/>
    <n v="290"/>
    <n v="39281"/>
    <n v="4559"/>
    <n v="33"/>
    <n v="8680837"/>
    <x v="4"/>
    <n v="0.73284140301223089"/>
  </r>
  <r>
    <n v="161"/>
    <x v="159"/>
    <n v="38572"/>
    <n v="468"/>
    <n v="37757"/>
    <n v="2782"/>
    <n v="34"/>
    <n v="13865691"/>
    <x v="4"/>
    <n v="1.2133153582909884"/>
  </r>
  <r>
    <n v="162"/>
    <x v="160"/>
    <n v="38084"/>
    <n v="844"/>
    <n v="36366"/>
    <n v="95087"/>
    <n v="2107"/>
    <n v="400516"/>
    <x v="0"/>
    <n v="2.2161537653607817"/>
  </r>
  <r>
    <n v="163"/>
    <x v="161"/>
    <n v="38008"/>
    <n v="116"/>
    <m/>
    <n v="443335"/>
    <n v="1353"/>
    <n v="85732"/>
    <x v="2"/>
    <n v="0.30519890549358031"/>
  </r>
  <r>
    <n v="164"/>
    <x v="162"/>
    <n v="36138"/>
    <n v="723"/>
    <n v="25980"/>
    <n v="16610"/>
    <n v="332"/>
    <n v="2175699"/>
    <x v="4"/>
    <n v="2.0006641208699985"/>
  </r>
  <r>
    <n v="165"/>
    <x v="163"/>
    <n v="34667"/>
    <n v="860"/>
    <n v="33734"/>
    <n v="2968"/>
    <n v="74"/>
    <n v="11680283"/>
    <x v="0"/>
    <n v="2.4807453774482937"/>
  </r>
  <r>
    <n v="166"/>
    <x v="164"/>
    <n v="34658"/>
    <n v="28"/>
    <m/>
    <n v="703959"/>
    <n v="569"/>
    <n v="49233"/>
    <x v="2"/>
    <n v="8.078942812626233E-2"/>
  </r>
  <r>
    <n v="167"/>
    <x v="165"/>
    <n v="33164"/>
    <n v="743"/>
    <n v="32332"/>
    <n v="1544"/>
    <n v="35"/>
    <n v="21473764"/>
    <x v="4"/>
    <n v="2.2403811361717527"/>
  </r>
  <r>
    <n v="168"/>
    <x v="166"/>
    <n v="31472"/>
    <n v="37"/>
    <n v="8553"/>
    <n v="467797"/>
    <n v="550"/>
    <n v="67277"/>
    <x v="0"/>
    <n v="0.11756481952211489"/>
  </r>
  <r>
    <n v="169"/>
    <x v="167"/>
    <n v="30215"/>
    <n v="410"/>
    <n v="29805"/>
    <n v="163225"/>
    <n v="2215"/>
    <n v="185113"/>
    <x v="0"/>
    <n v="1.3569419162667549"/>
  </r>
  <r>
    <n v="170"/>
    <x v="168"/>
    <n v="28036"/>
    <n v="163"/>
    <n v="27847"/>
    <n v="2193"/>
    <n v="13"/>
    <n v="12784726"/>
    <x v="4"/>
    <n v="0.58139534883720934"/>
  </r>
  <r>
    <n v="171"/>
    <x v="169"/>
    <n v="27673"/>
    <n v="123"/>
    <n v="3487"/>
    <n v="41458"/>
    <n v="184"/>
    <n v="667490"/>
    <x v="1"/>
    <n v="0.44447656560546384"/>
  </r>
  <r>
    <n v="172"/>
    <x v="170"/>
    <n v="27334"/>
    <n v="1361"/>
    <n v="13182"/>
    <n v="1623"/>
    <n v="81"/>
    <n v="16841795"/>
    <x v="4"/>
    <n v="4.9791468500768277"/>
  </r>
  <r>
    <n v="173"/>
    <x v="171"/>
    <n v="26547"/>
    <n v="65"/>
    <m/>
    <n v="225953"/>
    <n v="553"/>
    <n v="117489"/>
    <x v="5"/>
    <n v="0.24484875880513807"/>
  </r>
  <r>
    <n v="174"/>
    <x v="172"/>
    <n v="26185"/>
    <n v="128"/>
    <n v="26011"/>
    <n v="768226"/>
    <n v="3755"/>
    <n v="34085"/>
    <x v="2"/>
    <n v="0.48882948252816499"/>
  </r>
  <r>
    <n v="175"/>
    <x v="173"/>
    <n v="25954"/>
    <n v="199"/>
    <m/>
    <n v="35989"/>
    <n v="276"/>
    <n v="721159"/>
    <x v="5"/>
    <n v="0.76674115743238036"/>
  </r>
  <r>
    <n v="176"/>
    <x v="174"/>
    <n v="25375"/>
    <n v="386"/>
    <n v="24006"/>
    <n v="4377"/>
    <n v="67"/>
    <n v="5797805"/>
    <x v="4"/>
    <n v="1.5211822660098522"/>
  </r>
  <r>
    <n v="177"/>
    <x v="175"/>
    <n v="23460"/>
    <n v="138"/>
    <n v="23102"/>
    <n v="17131"/>
    <n v="101"/>
    <n v="1369429"/>
    <x v="1"/>
    <n v="0.58823529411764708"/>
  </r>
  <r>
    <n v="178"/>
    <x v="176"/>
    <n v="22114"/>
    <n v="400"/>
    <n v="21596"/>
    <n v="1001"/>
    <n v="18"/>
    <n v="22102838"/>
    <x v="4"/>
    <n v="1.8088088993397848"/>
  </r>
  <r>
    <n v="179"/>
    <x v="177"/>
    <n v="21574"/>
    <n v="94"/>
    <m/>
    <n v="562013"/>
    <n v="2449"/>
    <n v="38387"/>
    <x v="2"/>
    <n v="0.4357096505052378"/>
  </r>
  <r>
    <n v="180"/>
    <x v="178"/>
    <n v="20550"/>
    <n v="113"/>
    <m/>
    <n v="609720"/>
    <n v="3353"/>
    <n v="33704"/>
    <x v="2"/>
    <n v="0.54987834549878345"/>
  </r>
  <r>
    <n v="181"/>
    <x v="179"/>
    <n v="19693"/>
    <n v="238"/>
    <n v="19358"/>
    <n v="173545"/>
    <n v="2097"/>
    <n v="113475"/>
    <x v="0"/>
    <n v="1.2085512618696999"/>
  </r>
  <r>
    <n v="182"/>
    <x v="180"/>
    <n v="18860"/>
    <n v="165"/>
    <n v="18685"/>
    <n v="304493"/>
    <n v="2664"/>
    <n v="61939"/>
    <x v="0"/>
    <n v="0.87486744432661712"/>
  </r>
  <r>
    <n v="183"/>
    <x v="181"/>
    <n v="18819"/>
    <n v="147"/>
    <n v="18115"/>
    <n v="1620"/>
    <n v="13"/>
    <n v="11618511"/>
    <x v="4"/>
    <n v="0.78112545831340663"/>
  </r>
  <r>
    <n v="184"/>
    <x v="182"/>
    <n v="18491"/>
    <n v="225"/>
    <n v="4225"/>
    <n v="2728"/>
    <n v="33"/>
    <n v="6779100"/>
    <x v="0"/>
    <n v="1.2168081769509491"/>
  </r>
  <r>
    <n v="185"/>
    <x v="183"/>
    <n v="17786"/>
    <n v="125"/>
    <n v="17264"/>
    <n v="1786"/>
    <n v="13"/>
    <n v="9957464"/>
    <x v="1"/>
    <n v="0.70279995502080284"/>
  </r>
  <r>
    <n v="186"/>
    <x v="184"/>
    <n v="17229"/>
    <n v="183"/>
    <n v="16907"/>
    <n v="11512"/>
    <n v="122"/>
    <n v="1496662"/>
    <x v="4"/>
    <n v="1.0621626327703291"/>
  </r>
  <r>
    <n v="187"/>
    <x v="185"/>
    <n v="17181"/>
    <n v="67"/>
    <m/>
    <n v="431868"/>
    <n v="1684"/>
    <n v="39783"/>
    <x v="2"/>
    <n v="0.38996565974041092"/>
  </r>
  <r>
    <n v="188"/>
    <x v="186"/>
    <n v="17006"/>
    <n v="31"/>
    <n v="1605"/>
    <n v="84089"/>
    <n v="153"/>
    <n v="202239"/>
    <x v="5"/>
    <n v="0.18228860402210986"/>
  </r>
  <r>
    <n v="189"/>
    <x v="187"/>
    <n v="16950"/>
    <n v="13"/>
    <n v="15638"/>
    <n v="157310"/>
    <n v="121"/>
    <n v="107749"/>
    <x v="5"/>
    <n v="7.6696165191740412E-2"/>
  </r>
  <r>
    <n v="190"/>
    <x v="188"/>
    <n v="16138"/>
    <n v="17"/>
    <n v="16121"/>
    <n v="268711"/>
    <n v="283"/>
    <n v="60057"/>
    <x v="5"/>
    <n v="0.10534143016482836"/>
  </r>
  <r>
    <n v="191"/>
    <x v="189"/>
    <n v="16038"/>
    <n v="74"/>
    <n v="15964"/>
    <n v="221691"/>
    <n v="1023"/>
    <n v="72344"/>
    <x v="0"/>
    <n v="0.46140416510786886"/>
  </r>
  <r>
    <n v="192"/>
    <x v="190"/>
    <n v="15690"/>
    <n v="189"/>
    <n v="15427"/>
    <n v="15441"/>
    <n v="186"/>
    <n v="1016097"/>
    <x v="4"/>
    <n v="1.2045889101338432"/>
  </r>
  <r>
    <n v="193"/>
    <x v="191"/>
    <n v="15440"/>
    <n v="113"/>
    <n v="15200"/>
    <n v="3078"/>
    <n v="23"/>
    <n v="5016678"/>
    <x v="4"/>
    <n v="0.7318652849740932"/>
  </r>
  <r>
    <n v="194"/>
    <x v="192"/>
    <n v="12626"/>
    <n v="372"/>
    <n v="12189"/>
    <n v="4935"/>
    <n v="145"/>
    <n v="2558482"/>
    <x v="4"/>
    <n v="2.9463012830666879"/>
  </r>
  <r>
    <n v="195"/>
    <x v="193"/>
    <n v="12324"/>
    <n v="63"/>
    <m/>
    <n v="310194"/>
    <n v="1586"/>
    <n v="39730"/>
    <x v="0"/>
    <n v="0.51119766309639725"/>
  </r>
  <r>
    <n v="196"/>
    <x v="194"/>
    <n v="12019"/>
    <n v="14"/>
    <n v="11976"/>
    <n v="37346"/>
    <n v="44"/>
    <n v="321832"/>
    <x v="5"/>
    <n v="0.11648223645894001"/>
  </r>
  <r>
    <n v="197"/>
    <x v="195"/>
    <n v="11971"/>
    <n v="21"/>
    <n v="2761"/>
    <n v="210117"/>
    <n v="369"/>
    <n v="56973"/>
    <x v="0"/>
    <n v="0.1754239411912121"/>
  </r>
  <r>
    <n v="198"/>
    <x v="196"/>
    <n v="11945"/>
    <n v="2159"/>
    <n v="9124"/>
    <n v="383"/>
    <n v="69"/>
    <n v="31154867"/>
    <x v="1"/>
    <n v="18.07450816241105"/>
  </r>
  <r>
    <n v="199"/>
    <x v="197"/>
    <n v="11682"/>
    <n v="38"/>
    <n v="10476"/>
    <n v="438398"/>
    <n v="1426"/>
    <n v="26647"/>
    <x v="0"/>
    <n v="0.32528676596473205"/>
  </r>
  <r>
    <n v="200"/>
    <x v="198"/>
    <n v="11051"/>
    <n v="92"/>
    <n v="10905"/>
    <n v="251353"/>
    <n v="2093"/>
    <n v="43966"/>
    <x v="0"/>
    <n v="0.83250384580580949"/>
  </r>
  <r>
    <n v="201"/>
    <x v="199"/>
    <n v="10189"/>
    <n v="103"/>
    <n v="10086"/>
    <n v="2782"/>
    <n v="28"/>
    <n v="3662244"/>
    <x v="4"/>
    <n v="1.0108941014819903"/>
  </r>
  <r>
    <n v="202"/>
    <x v="200"/>
    <n v="9931"/>
    <n v="312"/>
    <n v="8890"/>
    <n v="381"/>
    <n v="12"/>
    <n v="26083660"/>
    <x v="4"/>
    <n v="3.1416775752693589"/>
  </r>
  <r>
    <n v="203"/>
    <x v="201"/>
    <n v="9674"/>
    <n v="124"/>
    <n v="9493"/>
    <n v="86723"/>
    <n v="1112"/>
    <n v="111551"/>
    <x v="0"/>
    <n v="1.281786231135001"/>
  </r>
  <r>
    <n v="204"/>
    <x v="202"/>
    <n v="9614"/>
    <n v="177"/>
    <n v="8929"/>
    <n v="4659"/>
    <n v="86"/>
    <n v="2063367"/>
    <x v="4"/>
    <n v="1.8410651133763261"/>
  </r>
  <r>
    <n v="205"/>
    <x v="203"/>
    <n v="9109"/>
    <n v="161"/>
    <n v="8939"/>
    <n v="10038"/>
    <n v="177"/>
    <n v="907419"/>
    <x v="4"/>
    <n v="1.7674827094082777"/>
  </r>
  <r>
    <n v="206"/>
    <x v="204"/>
    <n v="9106"/>
    <n v="146"/>
    <n v="8954"/>
    <n v="91509"/>
    <n v="1467"/>
    <n v="99509"/>
    <x v="0"/>
    <n v="1.6033384581594552"/>
  </r>
  <r>
    <n v="207"/>
    <x v="205"/>
    <n v="8090"/>
    <n v="295"/>
    <n v="7783"/>
    <n v="1525"/>
    <n v="56"/>
    <n v="5305117"/>
    <x v="4"/>
    <n v="3.6464771322620519"/>
  </r>
  <r>
    <n v="208"/>
    <x v="206"/>
    <n v="7779"/>
    <n v="126"/>
    <m/>
    <n v="937"/>
    <n v="15"/>
    <n v="8306436"/>
    <x v="4"/>
    <n v="1.619745468569225"/>
  </r>
  <r>
    <n v="209"/>
    <x v="207"/>
    <n v="7701"/>
    <n v="194"/>
    <n v="4874"/>
    <n v="442"/>
    <n v="11"/>
    <n v="17413580"/>
    <x v="4"/>
    <n v="2.5191533567069211"/>
  </r>
  <r>
    <n v="210"/>
    <x v="208"/>
    <n v="7392"/>
    <n v="64"/>
    <m/>
    <n v="241600"/>
    <n v="2092"/>
    <n v="30596"/>
    <x v="0"/>
    <n v="0.86580086580086579"/>
  </r>
  <r>
    <n v="211"/>
    <x v="209"/>
    <n v="7203"/>
    <n v="2"/>
    <n v="7150"/>
    <n v="409937"/>
    <n v="114"/>
    <n v="17571"/>
    <x v="5"/>
    <n v="2.7766208524226017E-2"/>
  </r>
  <r>
    <n v="212"/>
    <x v="210"/>
    <n v="6778"/>
    <n v="80"/>
    <n v="6685"/>
    <n v="29770"/>
    <n v="351"/>
    <n v="227679"/>
    <x v="4"/>
    <n v="1.1802891708468575"/>
  </r>
  <r>
    <n v="213"/>
    <x v="211"/>
    <n v="6752"/>
    <n v="40"/>
    <n v="6709"/>
    <n v="169900"/>
    <n v="1007"/>
    <n v="39741"/>
    <x v="0"/>
    <n v="0.59241706161137442"/>
  </r>
  <r>
    <n v="214"/>
    <x v="212"/>
    <n v="6607"/>
    <n v="48"/>
    <n v="6559"/>
    <n v="122645"/>
    <n v="891"/>
    <n v="53871"/>
    <x v="0"/>
    <n v="0.72650219464204624"/>
  </r>
  <r>
    <n v="215"/>
    <x v="213"/>
    <n v="6290"/>
    <n v="10"/>
    <n v="6276"/>
    <n v="344979"/>
    <n v="548"/>
    <n v="18233"/>
    <x v="5"/>
    <n v="0.1589825119236884"/>
  </r>
  <r>
    <n v="216"/>
    <x v="214"/>
    <n v="5507"/>
    <n v="6"/>
    <m/>
    <n v="553746"/>
    <n v="603"/>
    <n v="9945"/>
    <x v="0"/>
    <n v="0.10895224260032686"/>
  </r>
  <r>
    <n v="217"/>
    <x v="215"/>
    <n v="5393"/>
    <n v="1"/>
    <n v="5347"/>
    <n v="494635"/>
    <n v="92"/>
    <n v="10903"/>
    <x v="5"/>
    <n v="1.8542555164101613E-2"/>
  </r>
  <r>
    <n v="218"/>
    <x v="216"/>
    <n v="5085"/>
    <n v="24"/>
    <n v="2703"/>
    <n v="41201"/>
    <n v="194"/>
    <n v="123419"/>
    <x v="5"/>
    <n v="0.471976401179941"/>
  </r>
  <r>
    <n v="219"/>
    <x v="217"/>
    <n v="3904"/>
    <n v="12"/>
    <m/>
    <n v="256336"/>
    <n v="788"/>
    <n v="15230"/>
    <x v="0"/>
    <n v="0.30737704918032788"/>
  </r>
  <r>
    <n v="220"/>
    <x v="218"/>
    <n v="3550"/>
    <n v="8"/>
    <n v="438"/>
    <n v="323256"/>
    <n v="728"/>
    <n v="10982"/>
    <x v="5"/>
    <n v="0.22535211267605634"/>
  </r>
  <r>
    <n v="221"/>
    <x v="219"/>
    <n v="3452"/>
    <n v="2"/>
    <n v="2449"/>
    <n v="599410"/>
    <n v="347"/>
    <n v="5759"/>
    <x v="0"/>
    <n v="5.7937427578215524E-2"/>
  </r>
  <r>
    <n v="222"/>
    <x v="220"/>
    <n v="2943"/>
    <n v="1"/>
    <m/>
    <n v="243909"/>
    <n v="83"/>
    <n v="12066"/>
    <x v="5"/>
    <n v="3.3978933061501869E-2"/>
  </r>
  <r>
    <n v="223"/>
    <x v="221"/>
    <n v="2166"/>
    <m/>
    <n v="2"/>
    <n v="354211"/>
    <m/>
    <n v="6115"/>
    <x v="4"/>
    <n v="0"/>
  </r>
  <r>
    <n v="224"/>
    <x v="222"/>
    <n v="1930"/>
    <m/>
    <n v="1930"/>
    <n v="545352"/>
    <m/>
    <n v="3539"/>
    <x v="3"/>
    <n v="0"/>
  </r>
  <r>
    <n v="225"/>
    <x v="223"/>
    <n v="1403"/>
    <n v="8"/>
    <n v="1376"/>
    <n v="282578"/>
    <n v="1611"/>
    <n v="4965"/>
    <x v="0"/>
    <n v="0.57020669992872419"/>
  </r>
  <r>
    <n v="226"/>
    <x v="224"/>
    <n v="1059"/>
    <m/>
    <n v="1056"/>
    <n v="652898"/>
    <m/>
    <n v="1622"/>
    <x v="5"/>
    <n v="0"/>
  </r>
  <r>
    <n v="228"/>
    <x v="225"/>
    <n v="80"/>
    <m/>
    <m/>
    <n v="58055"/>
    <m/>
    <n v="1378"/>
    <x v="5"/>
    <n v="0"/>
  </r>
  <r>
    <n v="229"/>
    <x v="226"/>
    <n v="29"/>
    <m/>
    <n v="29"/>
    <n v="36295"/>
    <m/>
    <n v="799"/>
    <x v="2"/>
    <n v="0"/>
  </r>
  <r>
    <n v="230"/>
    <x v="227"/>
    <n v="10"/>
    <n v="1"/>
    <n v="9"/>
    <n v="16"/>
    <n v="2"/>
    <n v="626161"/>
    <x v="4"/>
    <n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6512D4-8F78-4C36-932B-AA1DC37374C7}" name="PivotTable4" cacheId="111" applyNumberFormats="0" applyBorderFormats="0" applyFontFormats="0" applyPatternFormats="0" applyAlignmentFormats="0" applyWidthHeightFormats="1" dataCaption="Values" tag="5a73e345-7597-490a-b561-6902ce07a9f8" updatedVersion="8" minRefreshableVersion="3" useAutoFormatting="1" subtotalHiddenItems="1" itemPrintTitles="1" createdVersion="8" indent="0" outline="1" outlineData="1" multipleFieldFilters="0">
  <location ref="E20:E21" firstHeaderRow="1" firstDataRow="1" firstDataCol="0"/>
  <pivotFields count="1">
    <pivotField dataField="1" subtotalTop="0" showAll="0" defaultSubtotal="0"/>
  </pivotFields>
  <rowItems count="1">
    <i/>
  </rowItems>
  <colItems count="1">
    <i/>
  </colItems>
  <dataFields count="1">
    <dataField fld="0" subtotal="count" baseField="0" baseItem="0" numFmtId="164"/>
  </dataFields>
  <formats count="1">
    <format dxfId="1700">
      <pivotArea outline="0" collapsedLevelsAreSubtotals="1" fieldPosition="0"/>
    </format>
  </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rona_Cases_Rep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D4C4662-BC8A-4BEA-8246-A921025F868D}" name="PivotTable1" cacheId="497" applyNumberFormats="0" applyBorderFormats="0" applyFontFormats="0" applyPatternFormats="0" applyAlignmentFormats="0" applyWidthHeightFormats="1" dataCaption="Values" tag="96ab2dd6-17fd-41b4-bcfc-7846d27682d0" updatedVersion="8" minRefreshableVersion="3" useAutoFormatting="1" subtotalHiddenItems="1" itemPrintTitles="1" createdVersion="8" indent="0" outline="1" outlineData="1" multipleFieldFilters="0">
  <location ref="H1:J12" firstHeaderRow="0" firstDataRow="1" firstDataCol="1"/>
  <pivotFields count="4">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TotalCases" fld="1" baseField="0" baseItem="0"/>
    <dataField name="Sum of TotalDeaths" fld="2" baseField="0" baseItem="0"/>
  </dataFields>
  <pivotHierarchies count="2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10" filterVal="10"/>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rona_Cases_Rep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196647F-7EC8-4F10-AE1F-FCDA6D44C914}" name="PivotTable6" cacheId="105" applyNumberFormats="0" applyBorderFormats="0" applyFontFormats="0" applyPatternFormats="0" applyAlignmentFormats="0" applyWidthHeightFormats="1" dataCaption="Values" tag="7a5fef13-3a40-4f72-a72b-d09098ef2b63" updatedVersion="8" minRefreshableVersion="3" useAutoFormatting="1" subtotalHiddenItems="1" itemPrintTitles="1" createdVersion="8" indent="0" outline="1" outlineData="1" multipleFieldFilters="0">
  <location ref="E30:E31" firstHeaderRow="1" firstDataRow="1" firstDataCol="0"/>
  <pivotFields count="1">
    <pivotField dataField="1" subtotalTop="0" showAll="0" defaultSubtotal="0"/>
  </pivotFields>
  <rowItems count="1">
    <i/>
  </rowItems>
  <colItems count="1">
    <i/>
  </colItems>
  <dataFields count="1">
    <dataField fld="0" subtotal="count" baseField="0" baseItem="0" numFmtId="2"/>
  </dataFields>
  <formats count="2">
    <format dxfId="1697">
      <pivotArea outline="0" collapsedLevelsAreSubtotals="1" fieldPosition="0"/>
    </format>
    <format dxfId="1698">
      <pivotArea outline="0" fieldPosition="0">
        <references count="1">
          <reference field="4294967294" count="1">
            <x v="0"/>
          </reference>
        </references>
      </pivotArea>
    </format>
  </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rona_Cases_Rep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3566586-87A2-4F4C-B5C2-E6F7141E7AAD}" name="PivotTable9" cacheId="1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D11:E18" firstHeaderRow="1" firstDataRow="1" firstDataCol="1"/>
  <pivotFields count="10">
    <pivotField showAll="0"/>
    <pivotField showAll="0"/>
    <pivotField showAll="0"/>
    <pivotField showAll="0"/>
    <pivotField dataField="1" showAll="0"/>
    <pivotField showAll="0"/>
    <pivotField showAll="0"/>
    <pivotField showAll="0"/>
    <pivotField axis="axisRow" showAll="0">
      <items count="7">
        <item x="4"/>
        <item sd="0" x="1"/>
        <item sd="0" x="5"/>
        <item sd="0" x="2"/>
        <item sd="0" x="0"/>
        <item sd="0" x="3"/>
        <item t="default" sd="0"/>
      </items>
    </pivotField>
    <pivotField numFmtId="2" showAll="0"/>
  </pivotFields>
  <rowFields count="1">
    <field x="8"/>
  </rowFields>
  <rowItems count="7">
    <i>
      <x/>
    </i>
    <i>
      <x v="1"/>
    </i>
    <i>
      <x v="2"/>
    </i>
    <i>
      <x v="3"/>
    </i>
    <i>
      <x v="4"/>
    </i>
    <i>
      <x v="5"/>
    </i>
    <i t="grand">
      <x/>
    </i>
  </rowItems>
  <colItems count="1">
    <i/>
  </colItems>
  <dataFields count="1">
    <dataField name="Sum of TotalRecovered" fld="4" baseField="0" baseItem="0"/>
  </dataFields>
  <chartFormats count="8">
    <chartFormat chart="6" format="22" series="1">
      <pivotArea type="data" outline="0" fieldPosition="0">
        <references count="1">
          <reference field="4294967294" count="1" selected="0">
            <x v="0"/>
          </reference>
        </references>
      </pivotArea>
    </chartFormat>
    <chartFormat chart="11" format="50" series="1">
      <pivotArea type="data" outline="0" fieldPosition="0">
        <references count="1">
          <reference field="4294967294" count="1" selected="0">
            <x v="0"/>
          </reference>
        </references>
      </pivotArea>
    </chartFormat>
    <chartFormat chart="11" format="57">
      <pivotArea type="data" outline="0" fieldPosition="0">
        <references count="2">
          <reference field="4294967294" count="1" selected="0">
            <x v="0"/>
          </reference>
          <reference field="8" count="1" selected="0">
            <x v="0"/>
          </reference>
        </references>
      </pivotArea>
    </chartFormat>
    <chartFormat chart="11" format="58">
      <pivotArea type="data" outline="0" fieldPosition="0">
        <references count="2">
          <reference field="4294967294" count="1" selected="0">
            <x v="0"/>
          </reference>
          <reference field="8" count="1" selected="0">
            <x v="1"/>
          </reference>
        </references>
      </pivotArea>
    </chartFormat>
    <chartFormat chart="11" format="59">
      <pivotArea type="data" outline="0" fieldPosition="0">
        <references count="2">
          <reference field="4294967294" count="1" selected="0">
            <x v="0"/>
          </reference>
          <reference field="8" count="1" selected="0">
            <x v="2"/>
          </reference>
        </references>
      </pivotArea>
    </chartFormat>
    <chartFormat chart="11" format="60">
      <pivotArea type="data" outline="0" fieldPosition="0">
        <references count="2">
          <reference field="4294967294" count="1" selected="0">
            <x v="0"/>
          </reference>
          <reference field="8" count="1" selected="0">
            <x v="3"/>
          </reference>
        </references>
      </pivotArea>
    </chartFormat>
    <chartFormat chart="11" format="61">
      <pivotArea type="data" outline="0" fieldPosition="0">
        <references count="2">
          <reference field="4294967294" count="1" selected="0">
            <x v="0"/>
          </reference>
          <reference field="8" count="1" selected="0">
            <x v="4"/>
          </reference>
        </references>
      </pivotArea>
    </chartFormat>
    <chartFormat chart="11" format="62">
      <pivotArea type="data" outline="0" fieldPosition="0">
        <references count="2">
          <reference field="4294967294" count="1" selected="0">
            <x v="0"/>
          </reference>
          <reference field="8"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8ACFBA1-DB76-4F00-BF92-331D80BDEC22}" name="PivotTable15" cacheId="503" applyNumberFormats="0" applyBorderFormats="0" applyFontFormats="0" applyPatternFormats="0" applyAlignmentFormats="0" applyWidthHeightFormats="1" dataCaption="Values" tag="c315de56-e2ed-4711-b01b-49d52c09d619" updatedVersion="8" minRefreshableVersion="3" useAutoFormatting="1" subtotalHiddenItems="1" itemPrintTitles="1" createdVersion="8" indent="0" outline="1" outlineData="1" multipleFieldFilters="0" rowHeaderCaption="Country">
  <location ref="J17:M28" firstHeaderRow="0" firstDataRow="1" firstDataCol="1"/>
  <pivotFields count="5">
    <pivotField axis="axisRow" allDrilled="1" subtotalTop="0" showAll="0" measureFilter="1" dataSourceSort="1" defaultSubtotal="0" defaultAttributeDrillState="1">
      <items count="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3">
    <i>
      <x/>
    </i>
    <i i="1">
      <x v="1"/>
    </i>
    <i i="2">
      <x v="2"/>
    </i>
  </colItems>
  <dataFields count="3">
    <dataField name="Population" fld="3" baseField="0" baseItem="0"/>
    <dataField name="Total Cases" fld="1" baseField="0" baseItem="0"/>
    <dataField name="Total Deaths" fld="2" baseField="0" baseItem="0"/>
  </dataFields>
  <formats count="46">
    <format dxfId="1665">
      <pivotArea type="all" dataOnly="0" outline="0" fieldPosition="0"/>
    </format>
    <format dxfId="1666">
      <pivotArea outline="0" collapsedLevelsAreSubtotals="1" fieldPosition="0"/>
    </format>
    <format dxfId="1667">
      <pivotArea field="0" type="button" dataOnly="0" labelOnly="1" outline="0" axis="axisRow" fieldPosition="0"/>
    </format>
    <format dxfId="1668">
      <pivotArea dataOnly="0" labelOnly="1" grandRow="1" outline="0" fieldPosition="0"/>
    </format>
    <format dxfId="1669">
      <pivotArea dataOnly="0" labelOnly="1" outline="0" fieldPosition="0">
        <references count="1">
          <reference field="4294967294" count="3">
            <x v="0"/>
            <x v="1"/>
            <x v="2"/>
          </reference>
        </references>
      </pivotArea>
    </format>
    <format dxfId="1670">
      <pivotArea field="0" type="button" dataOnly="0" labelOnly="1" outline="0" axis="axisRow" fieldPosition="0"/>
    </format>
    <format dxfId="1671">
      <pivotArea dataOnly="0" labelOnly="1" outline="0" fieldPosition="0">
        <references count="1">
          <reference field="4294967294" count="3">
            <x v="0"/>
            <x v="1"/>
            <x v="2"/>
          </reference>
        </references>
      </pivotArea>
    </format>
    <format dxfId="1672">
      <pivotArea field="0" type="button" dataOnly="0" labelOnly="1" outline="0" axis="axisRow" fieldPosition="0"/>
    </format>
    <format dxfId="1673">
      <pivotArea dataOnly="0" labelOnly="1" outline="0" fieldPosition="0">
        <references count="1">
          <reference field="4294967294" count="3">
            <x v="0"/>
            <x v="1"/>
            <x v="2"/>
          </reference>
        </references>
      </pivotArea>
    </format>
    <format dxfId="1674">
      <pivotArea field="0" type="button" dataOnly="0" labelOnly="1" outline="0" axis="axisRow" fieldPosition="0"/>
    </format>
    <format dxfId="1675">
      <pivotArea dataOnly="0" labelOnly="1" outline="0" fieldPosition="0">
        <references count="1">
          <reference field="4294967294" count="3">
            <x v="0"/>
            <x v="1"/>
            <x v="2"/>
          </reference>
        </references>
      </pivotArea>
    </format>
    <format dxfId="1676">
      <pivotArea collapsedLevelsAreSubtotals="1" fieldPosition="0">
        <references count="2">
          <reference field="4294967294" count="2" selected="0">
            <x v="0"/>
            <x v="1"/>
          </reference>
          <reference field="0" count="10">
            <x v="0"/>
            <x v="1"/>
            <x v="2"/>
            <x v="3"/>
            <x v="4"/>
            <x v="5"/>
            <x v="6"/>
            <x v="7"/>
            <x v="8"/>
            <x v="9"/>
          </reference>
        </references>
      </pivotArea>
    </format>
    <format dxfId="1677">
      <pivotArea dataOnly="0" labelOnly="1" fieldPosition="0">
        <references count="1">
          <reference field="0" count="10">
            <x v="0"/>
            <x v="1"/>
            <x v="2"/>
            <x v="3"/>
            <x v="4"/>
            <x v="5"/>
            <x v="6"/>
            <x v="7"/>
            <x v="8"/>
            <x v="9"/>
          </reference>
        </references>
      </pivotArea>
    </format>
    <format dxfId="1678">
      <pivotArea type="all" dataOnly="0" outline="0" fieldPosition="0"/>
    </format>
    <format dxfId="1679">
      <pivotArea outline="0" collapsedLevelsAreSubtotals="1" fieldPosition="0"/>
    </format>
    <format dxfId="1680">
      <pivotArea field="0" type="button" dataOnly="0" labelOnly="1" outline="0" axis="axisRow" fieldPosition="0"/>
    </format>
    <format dxfId="1681">
      <pivotArea dataOnly="0" labelOnly="1" fieldPosition="0">
        <references count="1">
          <reference field="0" count="10">
            <x v="0"/>
            <x v="1"/>
            <x v="2"/>
            <x v="3"/>
            <x v="4"/>
            <x v="5"/>
            <x v="6"/>
            <x v="7"/>
            <x v="8"/>
            <x v="9"/>
          </reference>
        </references>
      </pivotArea>
    </format>
    <format dxfId="1682">
      <pivotArea dataOnly="0" labelOnly="1" grandRow="1" outline="0" fieldPosition="0"/>
    </format>
    <format dxfId="1683">
      <pivotArea dataOnly="0" labelOnly="1" outline="0" fieldPosition="0">
        <references count="1">
          <reference field="4294967294" count="3">
            <x v="0"/>
            <x v="1"/>
            <x v="2"/>
          </reference>
        </references>
      </pivotArea>
    </format>
    <format dxfId="1617">
      <pivotArea collapsedLevelsAreSubtotals="1" fieldPosition="0">
        <references count="1">
          <reference field="0" count="6">
            <x v="7"/>
            <x v="19"/>
            <x v="20"/>
            <x v="31"/>
            <x v="32"/>
            <x v="33"/>
          </reference>
        </references>
      </pivotArea>
    </format>
    <format dxfId="1616">
      <pivotArea dataOnly="0" labelOnly="1" fieldPosition="0">
        <references count="1">
          <reference field="0" count="6">
            <x v="7"/>
            <x v="19"/>
            <x v="20"/>
            <x v="31"/>
            <x v="32"/>
            <x v="33"/>
          </reference>
        </references>
      </pivotArea>
    </format>
    <format dxfId="1615">
      <pivotArea dataOnly="0" labelOnly="1" fieldPosition="0">
        <references count="1">
          <reference field="0" count="0"/>
        </references>
      </pivotArea>
    </format>
    <format dxfId="1614">
      <pivotArea collapsedLevelsAreSubtotals="1" fieldPosition="0">
        <references count="2">
          <reference field="4294967294" count="1" selected="0">
            <x v="2"/>
          </reference>
          <reference field="0" count="10">
            <x v="0"/>
            <x v="2"/>
            <x v="3"/>
            <x v="4"/>
            <x v="7"/>
            <x v="19"/>
            <x v="20"/>
            <x v="31"/>
            <x v="32"/>
            <x v="33"/>
          </reference>
        </references>
      </pivotArea>
    </format>
    <format dxfId="1577">
      <pivotArea collapsedLevelsAreSubtotals="1" fieldPosition="0">
        <references count="1">
          <reference field="0" count="10">
            <x v="21"/>
            <x v="22"/>
            <x v="23"/>
            <x v="24"/>
            <x v="25"/>
            <x v="26"/>
            <x v="27"/>
            <x v="28"/>
            <x v="29"/>
            <x v="30"/>
          </reference>
        </references>
      </pivotArea>
    </format>
    <format dxfId="1576">
      <pivotArea dataOnly="0" labelOnly="1" fieldPosition="0">
        <references count="1">
          <reference field="0" count="10">
            <x v="21"/>
            <x v="22"/>
            <x v="23"/>
            <x v="24"/>
            <x v="25"/>
            <x v="26"/>
            <x v="27"/>
            <x v="28"/>
            <x v="29"/>
            <x v="30"/>
          </reference>
        </references>
      </pivotArea>
    </format>
    <format dxfId="1575">
      <pivotArea collapsedLevelsAreSubtotals="1" fieldPosition="0">
        <references count="1">
          <reference field="0" count="10">
            <x v="21"/>
            <x v="22"/>
            <x v="23"/>
            <x v="24"/>
            <x v="25"/>
            <x v="26"/>
            <x v="27"/>
            <x v="28"/>
            <x v="29"/>
            <x v="30"/>
          </reference>
        </references>
      </pivotArea>
    </format>
    <format dxfId="1534">
      <pivotArea collapsedLevelsAreSubtotals="1" fieldPosition="0">
        <references count="1">
          <reference field="0" count="10">
            <x v="6"/>
            <x v="10"/>
            <x v="11"/>
            <x v="12"/>
            <x v="13"/>
            <x v="14"/>
            <x v="15"/>
            <x v="16"/>
            <x v="17"/>
            <x v="18"/>
          </reference>
        </references>
      </pivotArea>
    </format>
    <format dxfId="1533">
      <pivotArea dataOnly="0" labelOnly="1" fieldPosition="0">
        <references count="1">
          <reference field="0" count="10">
            <x v="6"/>
            <x v="10"/>
            <x v="11"/>
            <x v="12"/>
            <x v="13"/>
            <x v="14"/>
            <x v="15"/>
            <x v="16"/>
            <x v="17"/>
            <x v="18"/>
          </reference>
        </references>
      </pivotArea>
    </format>
    <format dxfId="1532">
      <pivotArea collapsedLevelsAreSubtotals="1" fieldPosition="0">
        <references count="1">
          <reference field="0" count="10">
            <x v="6"/>
            <x v="10"/>
            <x v="11"/>
            <x v="12"/>
            <x v="13"/>
            <x v="14"/>
            <x v="15"/>
            <x v="16"/>
            <x v="17"/>
            <x v="18"/>
          </reference>
        </references>
      </pivotArea>
    </format>
    <format dxfId="1531">
      <pivotArea dataOnly="0" labelOnly="1" fieldPosition="0">
        <references count="1">
          <reference field="0" count="10">
            <x v="6"/>
            <x v="10"/>
            <x v="11"/>
            <x v="12"/>
            <x v="13"/>
            <x v="14"/>
            <x v="15"/>
            <x v="16"/>
            <x v="17"/>
            <x v="18"/>
          </reference>
        </references>
      </pivotArea>
    </format>
    <format dxfId="1486">
      <pivotArea dataOnly="0" labelOnly="1" fieldPosition="0">
        <references count="1">
          <reference field="0" count="10">
            <x v="21"/>
            <x v="22"/>
            <x v="23"/>
            <x v="24"/>
            <x v="25"/>
            <x v="26"/>
            <x v="27"/>
            <x v="28"/>
            <x v="29"/>
            <x v="30"/>
          </reference>
        </references>
      </pivotArea>
    </format>
    <format dxfId="1484">
      <pivotArea dataOnly="0" labelOnly="1" fieldPosition="0">
        <references count="1">
          <reference field="0" count="10">
            <x v="21"/>
            <x v="22"/>
            <x v="23"/>
            <x v="24"/>
            <x v="25"/>
            <x v="26"/>
            <x v="27"/>
            <x v="28"/>
            <x v="29"/>
            <x v="30"/>
          </reference>
        </references>
      </pivotArea>
    </format>
    <format dxfId="1438">
      <pivotArea collapsedLevelsAreSubtotals="1" fieldPosition="0">
        <references count="1">
          <reference field="0" count="10">
            <x v="8"/>
            <x v="34"/>
            <x v="35"/>
            <x v="36"/>
            <x v="37"/>
            <x v="38"/>
            <x v="39"/>
            <x v="40"/>
            <x v="41"/>
            <x v="42"/>
          </reference>
        </references>
      </pivotArea>
    </format>
    <format dxfId="1437">
      <pivotArea dataOnly="0" labelOnly="1" fieldPosition="0">
        <references count="1">
          <reference field="0" count="10">
            <x v="8"/>
            <x v="34"/>
            <x v="35"/>
            <x v="36"/>
            <x v="37"/>
            <x v="38"/>
            <x v="39"/>
            <x v="40"/>
            <x v="41"/>
            <x v="42"/>
          </reference>
        </references>
      </pivotArea>
    </format>
    <format dxfId="1436">
      <pivotArea collapsedLevelsAreSubtotals="1" fieldPosition="0">
        <references count="1">
          <reference field="0" count="10">
            <x v="8"/>
            <x v="34"/>
            <x v="35"/>
            <x v="36"/>
            <x v="37"/>
            <x v="38"/>
            <x v="39"/>
            <x v="40"/>
            <x v="41"/>
            <x v="42"/>
          </reference>
        </references>
      </pivotArea>
    </format>
    <format dxfId="1435">
      <pivotArea dataOnly="0" labelOnly="1" fieldPosition="0">
        <references count="1">
          <reference field="0" count="10">
            <x v="8"/>
            <x v="34"/>
            <x v="35"/>
            <x v="36"/>
            <x v="37"/>
            <x v="38"/>
            <x v="39"/>
            <x v="40"/>
            <x v="41"/>
            <x v="42"/>
          </reference>
        </references>
      </pivotArea>
    </format>
    <format dxfId="1385">
      <pivotArea collapsedLevelsAreSubtotals="1" fieldPosition="0">
        <references count="1">
          <reference field="0" count="10">
            <x v="5"/>
            <x v="9"/>
            <x v="43"/>
            <x v="44"/>
            <x v="45"/>
            <x v="46"/>
            <x v="47"/>
            <x v="48"/>
            <x v="49"/>
            <x v="50"/>
          </reference>
        </references>
      </pivotArea>
    </format>
    <format dxfId="1384">
      <pivotArea dataOnly="0" labelOnly="1" fieldPosition="0">
        <references count="1">
          <reference field="0" count="10">
            <x v="5"/>
            <x v="9"/>
            <x v="43"/>
            <x v="44"/>
            <x v="45"/>
            <x v="46"/>
            <x v="47"/>
            <x v="48"/>
            <x v="49"/>
            <x v="50"/>
          </reference>
        </references>
      </pivotArea>
    </format>
    <format dxfId="1383">
      <pivotArea collapsedLevelsAreSubtotals="1" fieldPosition="0">
        <references count="1">
          <reference field="0" count="10">
            <x v="5"/>
            <x v="9"/>
            <x v="43"/>
            <x v="44"/>
            <x v="45"/>
            <x v="46"/>
            <x v="47"/>
            <x v="48"/>
            <x v="49"/>
            <x v="50"/>
          </reference>
        </references>
      </pivotArea>
    </format>
    <format dxfId="1382">
      <pivotArea dataOnly="0" labelOnly="1" fieldPosition="0">
        <references count="1">
          <reference field="0" count="10">
            <x v="5"/>
            <x v="9"/>
            <x v="43"/>
            <x v="44"/>
            <x v="45"/>
            <x v="46"/>
            <x v="47"/>
            <x v="48"/>
            <x v="49"/>
            <x v="50"/>
          </reference>
        </references>
      </pivotArea>
    </format>
    <format dxfId="1328">
      <pivotArea collapsedLevelsAreSubtotals="1" fieldPosition="0">
        <references count="1">
          <reference field="0" count="10">
            <x v="1"/>
            <x v="51"/>
            <x v="52"/>
            <x v="53"/>
            <x v="54"/>
            <x v="55"/>
            <x v="56"/>
            <x v="57"/>
            <x v="58"/>
            <x v="59"/>
          </reference>
        </references>
      </pivotArea>
    </format>
    <format dxfId="1327">
      <pivotArea dataOnly="0" labelOnly="1" fieldPosition="0">
        <references count="1">
          <reference field="0" count="10">
            <x v="1"/>
            <x v="51"/>
            <x v="52"/>
            <x v="53"/>
            <x v="54"/>
            <x v="55"/>
            <x v="56"/>
            <x v="57"/>
            <x v="58"/>
            <x v="59"/>
          </reference>
        </references>
      </pivotArea>
    </format>
    <format dxfId="1326">
      <pivotArea collapsedLevelsAreSubtotals="1" fieldPosition="0">
        <references count="1">
          <reference field="0" count="10">
            <x v="1"/>
            <x v="51"/>
            <x v="52"/>
            <x v="53"/>
            <x v="54"/>
            <x v="55"/>
            <x v="56"/>
            <x v="57"/>
            <x v="58"/>
            <x v="59"/>
          </reference>
        </references>
      </pivotArea>
    </format>
    <format dxfId="1325">
      <pivotArea dataOnly="0" labelOnly="1" fieldPosition="0">
        <references count="1">
          <reference field="0" count="10">
            <x v="1"/>
            <x v="51"/>
            <x v="52"/>
            <x v="53"/>
            <x v="54"/>
            <x v="55"/>
            <x v="56"/>
            <x v="57"/>
            <x v="58"/>
            <x v="59"/>
          </reference>
        </references>
      </pivotArea>
    </format>
    <format dxfId="355">
      <pivotArea collapsedLevelsAreSubtotals="1" fieldPosition="0">
        <references count="1">
          <reference field="0" count="10">
            <x v="0"/>
            <x v="1"/>
            <x v="2"/>
            <x v="3"/>
            <x v="4"/>
            <x v="5"/>
            <x v="6"/>
            <x v="7"/>
            <x v="8"/>
            <x v="9"/>
          </reference>
        </references>
      </pivotArea>
    </format>
    <format dxfId="354">
      <pivotArea dataOnly="0" labelOnly="1" fieldPosition="0">
        <references count="1">
          <reference field="0" count="10">
            <x v="0"/>
            <x v="1"/>
            <x v="2"/>
            <x v="3"/>
            <x v="4"/>
            <x v="5"/>
            <x v="6"/>
            <x v="7"/>
            <x v="8"/>
            <x v="9"/>
          </reference>
        </references>
      </pivotArea>
    </format>
  </formats>
  <conditionalFormats count="4">
    <conditionalFormat priority="4">
      <pivotAreas count="1">
        <pivotArea type="data" collapsedLevelsAreSubtotals="1" fieldPosition="0">
          <references count="2">
            <reference field="4294967294" count="1" selected="0">
              <x v="2"/>
            </reference>
            <reference field="0" count="10">
              <x v="12"/>
              <x v="13"/>
              <x v="14"/>
              <x v="15"/>
              <x v="61"/>
              <x v="62"/>
              <x v="63"/>
              <x v="64"/>
              <x v="65"/>
              <x v="66"/>
            </reference>
          </references>
        </pivotArea>
      </pivotAreas>
    </conditionalFormat>
    <conditionalFormat priority="3">
      <pivotAreas count="1">
        <pivotArea type="data" collapsedLevelsAreSubtotals="1" fieldPosition="0">
          <references count="2">
            <reference field="4294967294" count="1" selected="0">
              <x v="2"/>
            </reference>
            <reference field="0" count="9">
              <x v="21"/>
              <x v="22"/>
              <x v="24"/>
              <x v="25"/>
              <x v="26"/>
              <x v="27"/>
              <x v="28"/>
              <x v="29"/>
              <x v="60"/>
            </reference>
          </references>
        </pivotArea>
      </pivotAreas>
    </conditionalFormat>
    <conditionalFormat priority="2">
      <pivotAreas count="1">
        <pivotArea type="data" collapsedLevelsAreSubtotals="1" fieldPosition="0">
          <references count="2">
            <reference field="4294967294" count="1" selected="0">
              <x v="1"/>
            </reference>
            <reference field="0" count="10">
              <x v="0"/>
              <x v="1"/>
              <x v="2"/>
              <x v="3"/>
              <x v="4"/>
              <x v="5"/>
              <x v="6"/>
              <x v="7"/>
              <x v="8"/>
              <x v="9"/>
            </reference>
          </references>
        </pivotArea>
      </pivotAreas>
    </conditionalFormat>
    <conditionalFormat priority="1">
      <pivotAreas count="1">
        <pivotArea type="data" collapsedLevelsAreSubtotals="1" fieldPosition="0">
          <references count="2">
            <reference field="4294967294" count="1" selected="0">
              <x v="2"/>
            </reference>
            <reference field="0" count="10">
              <x v="0"/>
              <x v="1"/>
              <x v="2"/>
              <x v="3"/>
              <x v="4"/>
              <x v="5"/>
              <x v="6"/>
              <x v="7"/>
              <x v="8"/>
              <x v="9"/>
            </reference>
          </references>
        </pivotArea>
      </pivotAreas>
    </conditionalFormat>
  </conditionalFormats>
  <pivotHierarchies count="20">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caption="Total Cases"/>
    <pivotHierarchy dragToData="1" caption="Total Deaths"/>
    <pivotHierarchy dragToData="1" caption="Populatio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4" showRowHeaders="1" showColHeaders="1" showRowStripes="0" showColStripes="0" showLastColumn="1"/>
  <filters count="1">
    <filter fld="0" type="count" id="2" iMeasureHier="12">
      <autoFilter ref="A1">
        <filterColumn colId="0">
          <top10 val="10" filterVal="10"/>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rona_Cases_Rep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0768F8-101C-4D23-88F8-AF2B5DF496C5}" name="PivotTable8" cacheId="0" applyNumberFormats="0" applyBorderFormats="0" applyFontFormats="0" applyPatternFormats="0" applyAlignmentFormats="0" applyWidthHeightFormats="1" dataCaption="Values" tag="2945eef8-625b-4c56-96e4-580d7ce8a1a1" updatedVersion="8" minRefreshableVersion="3" useAutoFormatting="1" subtotalHiddenItems="1" itemPrintTitles="1" createdVersion="8" indent="0" outline="1" outlineData="1" multipleFieldFilters="0">
  <location ref="A1:B8"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Average of Tot Cases/1M pop" fld="1" subtotal="average" baseField="0" baseItem="0"/>
  </dataFields>
  <formats count="8">
    <format dxfId="1713">
      <pivotArea collapsedLevelsAreSubtotals="1" fieldPosition="0">
        <references count="1">
          <reference field="0" count="0"/>
        </references>
      </pivotArea>
    </format>
    <format dxfId="1712">
      <pivotArea type="all" dataOnly="0" outline="0" fieldPosition="0"/>
    </format>
    <format dxfId="1711">
      <pivotArea outline="0" collapsedLevelsAreSubtotals="1" fieldPosition="0"/>
    </format>
    <format dxfId="1710">
      <pivotArea field="0" type="button" dataOnly="0" labelOnly="1" outline="0" axis="axisRow" fieldPosition="0"/>
    </format>
    <format dxfId="1709">
      <pivotArea dataOnly="0" labelOnly="1" fieldPosition="0">
        <references count="1">
          <reference field="0" count="0"/>
        </references>
      </pivotArea>
    </format>
    <format dxfId="1708">
      <pivotArea dataOnly="0" labelOnly="1" grandRow="1" outline="0" fieldPosition="0"/>
    </format>
    <format dxfId="1707">
      <pivotArea dataOnly="0" labelOnly="1" outline="0" axis="axisValues" fieldPosition="0"/>
    </format>
    <format dxfId="1706">
      <pivotArea grandRow="1" outline="0" collapsedLevelsAreSubtotals="1" fieldPosition="0"/>
    </format>
  </formats>
  <conditionalFormats count="1">
    <conditionalFormat priority="28">
      <pivotAreas count="1">
        <pivotArea type="data" collapsedLevelsAreSubtotals="1" fieldPosition="0">
          <references count="2">
            <reference field="4294967294" count="1" selected="0">
              <x v="0"/>
            </reference>
            <reference field="0" count="6">
              <x v="0"/>
              <x v="1"/>
              <x v="2"/>
              <x v="3"/>
              <x v="4"/>
              <x v="5"/>
            </reference>
          </references>
        </pivotArea>
      </pivotAreas>
    </conditionalFormat>
  </conditional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Tot Cases/1M pop"/>
    <pivotHierarchy dragToData="1"/>
    <pivotHierarchy dragToData="1"/>
    <pivotHierarchy dragToRow="0" dragToCol="0" dragToPage="0" dragOff="0"/>
  </pivotHierarchies>
  <pivotTableStyleInfo name="PivotStyleLight18"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rona Cases Rep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A93BFD-6363-4557-99DE-E10535AF7F07}" name="PivotTable14" cacheId="1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26:B33" firstHeaderRow="1" firstDataRow="1" firstDataCol="1"/>
  <pivotFields count="10">
    <pivotField showAll="0"/>
    <pivotField showAll="0"/>
    <pivotField showAll="0"/>
    <pivotField showAll="0"/>
    <pivotField showAll="0"/>
    <pivotField showAll="0"/>
    <pivotField showAll="0"/>
    <pivotField dataField="1" showAll="0"/>
    <pivotField axis="axisRow" showAll="0">
      <items count="7">
        <item sd="0" x="4"/>
        <item sd="0" x="1"/>
        <item sd="0" x="5"/>
        <item sd="0" x="2"/>
        <item sd="0" x="0"/>
        <item sd="0" x="3"/>
        <item t="default" sd="0"/>
      </items>
    </pivotField>
    <pivotField numFmtId="2" showAll="0"/>
  </pivotFields>
  <rowFields count="1">
    <field x="8"/>
  </rowFields>
  <rowItems count="7">
    <i>
      <x/>
    </i>
    <i>
      <x v="1"/>
    </i>
    <i>
      <x v="2"/>
    </i>
    <i>
      <x v="3"/>
    </i>
    <i>
      <x v="4"/>
    </i>
    <i>
      <x v="5"/>
    </i>
    <i t="grand">
      <x/>
    </i>
  </rowItems>
  <colItems count="1">
    <i/>
  </colItems>
  <dataFields count="1">
    <dataField name="Sum of Population" fld="7" baseField="0" baseItem="0"/>
  </dataFields>
  <chartFormats count="7">
    <chartFormat chart="24" format="8" series="1">
      <pivotArea type="data" outline="0" fieldPosition="0">
        <references count="1">
          <reference field="4294967294" count="1" selected="0">
            <x v="0"/>
          </reference>
        </references>
      </pivotArea>
    </chartFormat>
    <chartFormat chart="24" format="9">
      <pivotArea type="data" outline="0" fieldPosition="0">
        <references count="2">
          <reference field="4294967294" count="1" selected="0">
            <x v="0"/>
          </reference>
          <reference field="8" count="1" selected="0">
            <x v="0"/>
          </reference>
        </references>
      </pivotArea>
    </chartFormat>
    <chartFormat chart="24" format="10">
      <pivotArea type="data" outline="0" fieldPosition="0">
        <references count="2">
          <reference field="4294967294" count="1" selected="0">
            <x v="0"/>
          </reference>
          <reference field="8" count="1" selected="0">
            <x v="1"/>
          </reference>
        </references>
      </pivotArea>
    </chartFormat>
    <chartFormat chart="24" format="11">
      <pivotArea type="data" outline="0" fieldPosition="0">
        <references count="2">
          <reference field="4294967294" count="1" selected="0">
            <x v="0"/>
          </reference>
          <reference field="8" count="1" selected="0">
            <x v="2"/>
          </reference>
        </references>
      </pivotArea>
    </chartFormat>
    <chartFormat chart="24" format="12">
      <pivotArea type="data" outline="0" fieldPosition="0">
        <references count="2">
          <reference field="4294967294" count="1" selected="0">
            <x v="0"/>
          </reference>
          <reference field="8" count="1" selected="0">
            <x v="3"/>
          </reference>
        </references>
      </pivotArea>
    </chartFormat>
    <chartFormat chart="24" format="13">
      <pivotArea type="data" outline="0" fieldPosition="0">
        <references count="2">
          <reference field="4294967294" count="1" selected="0">
            <x v="0"/>
          </reference>
          <reference field="8" count="1" selected="0">
            <x v="4"/>
          </reference>
        </references>
      </pivotArea>
    </chartFormat>
    <chartFormat chart="24" format="14">
      <pivotArea type="data" outline="0" fieldPosition="0">
        <references count="2">
          <reference field="4294967294" count="1" selected="0">
            <x v="0"/>
          </reference>
          <reference field="8"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E09EB5-8DAE-4C50-AE55-8AD8B9EF7E17}" name="PivotTable3" cacheId="114" applyNumberFormats="0" applyBorderFormats="0" applyFontFormats="0" applyPatternFormats="0" applyAlignmentFormats="0" applyWidthHeightFormats="1" dataCaption="Values" tag="414f96b9-81eb-4ad8-8a4a-1b68c8ddb2f1" updatedVersion="8" minRefreshableVersion="3" useAutoFormatting="1" subtotalHiddenItems="1" itemPrintTitles="1" createdVersion="8" indent="0" outline="1" outlineData="1" multipleFieldFilters="0">
  <location ref="E24:E25" firstHeaderRow="1" firstDataRow="1" firstDataCol="0"/>
  <pivotFields count="1">
    <pivotField dataField="1" subtotalTop="0" showAll="0" defaultSubtotal="0"/>
  </pivotFields>
  <rowItems count="1">
    <i/>
  </rowItems>
  <colItems count="1">
    <i/>
  </colItems>
  <dataFields count="1">
    <dataField fld="0" subtotal="count" baseField="0" baseItem="0" numFmtId="164"/>
  </dataField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rona_Cases_Rep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291F0DC-926C-4DC0-9337-D568C0145F4A}" name="PivotTable7" cacheId="92" applyNumberFormats="0" applyBorderFormats="0" applyFontFormats="0" applyPatternFormats="0" applyAlignmentFormats="0" applyWidthHeightFormats="1" dataCaption="Values" tag="94167f90-31db-4757-befe-1ef465692bbe" updatedVersion="8" minRefreshableVersion="3" useAutoFormatting="1" subtotalHiddenItems="1" itemPrintTitles="1" createdVersion="8" indent="0" outline="1" outlineData="1" multipleFieldFilters="0" chartFormat="17">
  <location ref="D1:F8" firstHeaderRow="0" firstDataRow="1" firstDataCol="1"/>
  <pivotFields count="3">
    <pivotField dataField="1" subtotalTop="0" showAll="0" defaultSubtotal="0"/>
    <pivotField dataField="1" subtotalTop="0" showAll="0" defaultSubtotal="0"/>
    <pivotField axis="axisRow" allDrilled="1" subtotalTop="0" showAll="0" dataSourceSort="1" defaultSubtotal="0" defaultAttributeDrillState="1">
      <items count="6">
        <item x="0"/>
        <item x="1"/>
        <item x="2"/>
        <item x="3"/>
        <item x="4"/>
        <item x="5"/>
      </items>
    </pivotField>
  </pivotFields>
  <rowFields count="1">
    <field x="2"/>
  </rowFields>
  <rowItems count="7">
    <i>
      <x/>
    </i>
    <i>
      <x v="1"/>
    </i>
    <i>
      <x v="2"/>
    </i>
    <i>
      <x v="3"/>
    </i>
    <i>
      <x v="4"/>
    </i>
    <i>
      <x v="5"/>
    </i>
    <i t="grand">
      <x/>
    </i>
  </rowItems>
  <colFields count="1">
    <field x="-2"/>
  </colFields>
  <colItems count="2">
    <i>
      <x/>
    </i>
    <i i="1">
      <x v="1"/>
    </i>
  </colItems>
  <dataFields count="2">
    <dataField name="Total Cases" fld="1" baseField="0" baseItem="0"/>
    <dataField name="TotalDeaths" fld="0" baseField="0" baseItem="0"/>
  </dataFields>
  <chartFormats count="3">
    <chartFormat chart="5" format="1" series="1">
      <pivotArea type="data" outline="0" fieldPosition="0">
        <references count="1">
          <reference field="4294967294" count="1" selected="0">
            <x v="1"/>
          </reference>
        </references>
      </pivotArea>
    </chartFormat>
    <chartFormat chart="13" format="13" series="1">
      <pivotArea type="data" outline="0" fieldPosition="0">
        <references count="1">
          <reference field="4294967294" count="1" selected="0">
            <x v="1"/>
          </reference>
        </references>
      </pivotArea>
    </chartFormat>
    <chartFormat chart="13" format="14"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Cases"/>
    <pivotHierarchy dragToData="1" caption="TotalDeaths"/>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rona_Cases_Rep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EA3494A-2B47-4751-8B7A-BF402D235DD9}" name="PivotTable2" cacheId="500" applyNumberFormats="0" applyBorderFormats="0" applyFontFormats="0" applyPatternFormats="0" applyAlignmentFormats="0" applyWidthHeightFormats="1" dataCaption="Values" tag="ae34c68a-39ac-4792-a22c-bfa96b0728b9" updatedVersion="8" minRefreshableVersion="3" useAutoFormatting="1" subtotalHiddenItems="1" itemPrintTitles="1" createdVersion="8" indent="0" outline="1" outlineData="1" multipleFieldFilters="0" rowHeaderCaption="Country">
  <location ref="J22:M33" firstHeaderRow="0" firstDataRow="1" firstDataCol="1"/>
  <pivotFields count="5">
    <pivotField axis="axisRow" allDrilled="1" subtotalTop="0" showAll="0" measureFilter="1"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3">
    <i>
      <x/>
    </i>
    <i i="1">
      <x v="1"/>
    </i>
    <i i="2">
      <x v="2"/>
    </i>
  </colItems>
  <dataFields count="3">
    <dataField name="Population" fld="3" baseField="0" baseItem="0"/>
    <dataField name="Total Cases" fld="1" baseField="0" baseItem="0"/>
    <dataField name="Total Deaths" fld="2" baseField="0" baseItem="0"/>
  </dataFields>
  <formats count="13">
    <format dxfId="1684">
      <pivotArea type="all" dataOnly="0" outline="0" fieldPosition="0"/>
    </format>
    <format dxfId="1685">
      <pivotArea outline="0" collapsedLevelsAreSubtotals="1" fieldPosition="0"/>
    </format>
    <format dxfId="1686">
      <pivotArea field="0" type="button" dataOnly="0" labelOnly="1" outline="0" axis="axisRow" fieldPosition="0"/>
    </format>
    <format dxfId="1687">
      <pivotArea dataOnly="0" labelOnly="1" grandRow="1" outline="0" fieldPosition="0"/>
    </format>
    <format dxfId="1688">
      <pivotArea dataOnly="0" labelOnly="1" outline="0" fieldPosition="0">
        <references count="1">
          <reference field="4294967294" count="3">
            <x v="0"/>
            <x v="1"/>
            <x v="2"/>
          </reference>
        </references>
      </pivotArea>
    </format>
    <format dxfId="1689">
      <pivotArea field="0" type="button" dataOnly="0" labelOnly="1" outline="0" axis="axisRow" fieldPosition="0"/>
    </format>
    <format dxfId="1690">
      <pivotArea dataOnly="0" labelOnly="1" outline="0" fieldPosition="0">
        <references count="1">
          <reference field="4294967294" count="3">
            <x v="0"/>
            <x v="1"/>
            <x v="2"/>
          </reference>
        </references>
      </pivotArea>
    </format>
    <format dxfId="1691">
      <pivotArea field="0" type="button" dataOnly="0" labelOnly="1" outline="0" axis="axisRow" fieldPosition="0"/>
    </format>
    <format dxfId="1692">
      <pivotArea dataOnly="0" labelOnly="1" outline="0" fieldPosition="0">
        <references count="1">
          <reference field="4294967294" count="3">
            <x v="0"/>
            <x v="1"/>
            <x v="2"/>
          </reference>
        </references>
      </pivotArea>
    </format>
    <format dxfId="1693">
      <pivotArea field="0" type="button" dataOnly="0" labelOnly="1" outline="0" axis="axisRow" fieldPosition="0"/>
    </format>
    <format dxfId="1694">
      <pivotArea dataOnly="0" labelOnly="1" outline="0" fieldPosition="0">
        <references count="1">
          <reference field="4294967294" count="3">
            <x v="0"/>
            <x v="1"/>
            <x v="2"/>
          </reference>
        </references>
      </pivotArea>
    </format>
    <format dxfId="1695">
      <pivotArea collapsedLevelsAreSubtotals="1" fieldPosition="0">
        <references count="2">
          <reference field="4294967294" count="2" selected="0">
            <x v="0"/>
            <x v="1"/>
          </reference>
          <reference field="0" count="10">
            <x v="0"/>
            <x v="1"/>
            <x v="2"/>
            <x v="3"/>
            <x v="4"/>
            <x v="5"/>
            <x v="6"/>
            <x v="7"/>
            <x v="8"/>
            <x v="9"/>
          </reference>
        </references>
      </pivotArea>
    </format>
    <format dxfId="1696">
      <pivotArea dataOnly="0" labelOnly="1" fieldPosition="0">
        <references count="1">
          <reference field="0" count="10">
            <x v="0"/>
            <x v="1"/>
            <x v="2"/>
            <x v="3"/>
            <x v="4"/>
            <x v="5"/>
            <x v="6"/>
            <x v="7"/>
            <x v="8"/>
            <x v="9"/>
          </reference>
        </references>
      </pivotArea>
    </format>
  </formats>
  <conditionalFormats count="4">
    <conditionalFormat priority="4">
      <pivotAreas count="1">
        <pivotArea type="data" collapsedLevelsAreSubtotals="1" fieldPosition="0">
          <references count="2">
            <reference field="4294967294" count="1" selected="0">
              <x v="2"/>
            </reference>
            <reference field="0" count="10">
              <x v="10"/>
              <x v="11"/>
              <x v="12"/>
              <x v="13"/>
              <x v="23"/>
              <x v="24"/>
              <x v="25"/>
              <x v="26"/>
              <x v="27"/>
              <x v="28"/>
            </reference>
          </references>
        </pivotArea>
      </pivotAreas>
    </conditionalFormat>
    <conditionalFormat priority="3">
      <pivotAreas count="1">
        <pivotArea type="data" collapsedLevelsAreSubtotals="1" fieldPosition="0">
          <references count="2">
            <reference field="4294967294" count="1" selected="0">
              <x v="2"/>
            </reference>
            <reference field="0" count="9">
              <x v="14"/>
              <x v="15"/>
              <x v="16"/>
              <x v="17"/>
              <x v="18"/>
              <x v="19"/>
              <x v="20"/>
              <x v="21"/>
              <x v="22"/>
            </reference>
          </references>
        </pivotArea>
      </pivotAreas>
    </conditionalFormat>
    <conditionalFormat priority="2">
      <pivotAreas count="1">
        <pivotArea type="data" collapsedLevelsAreSubtotals="1" fieldPosition="0">
          <references count="2">
            <reference field="4294967294" count="1" selected="0">
              <x v="1"/>
            </reference>
            <reference field="0" count="10">
              <x v="0"/>
              <x v="1"/>
              <x v="2"/>
              <x v="3"/>
              <x v="4"/>
              <x v="5"/>
              <x v="6"/>
              <x v="7"/>
              <x v="8"/>
              <x v="9"/>
            </reference>
          </references>
        </pivotArea>
      </pivotAreas>
    </conditionalFormat>
    <conditionalFormat priority="1">
      <pivotAreas count="1">
        <pivotArea type="data" collapsedLevelsAreSubtotals="1" fieldPosition="0">
          <references count="2">
            <reference field="4294967294" count="1" selected="0">
              <x v="2"/>
            </reference>
            <reference field="0" count="10">
              <x v="0"/>
              <x v="1"/>
              <x v="2"/>
              <x v="3"/>
              <x v="4"/>
              <x v="5"/>
              <x v="6"/>
              <x v="7"/>
              <x v="8"/>
              <x v="9"/>
            </reference>
          </references>
        </pivotArea>
      </pivotAreas>
    </conditionalFormat>
  </conditionalFormats>
  <pivotHierarchies count="20">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caption="Total Cases"/>
    <pivotHierarchy dragToData="1" caption="Total Deaths"/>
    <pivotHierarchy dragToData="1" caption="Populatio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4" showRowHeaders="1" showColHeaders="1" showRowStripes="0" showColStripes="0" showLastColumn="1"/>
  <filters count="1">
    <filter fld="0" type="count" id="2" iMeasureHier="12">
      <autoFilter ref="A1">
        <filterColumn colId="0">
          <top10 val="10" filterVal="10"/>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rona_Cases_Rep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189F5C8-3703-4585-9CF2-3759EBB5132B}" name="PivotTable5" cacheId="108" applyNumberFormats="0" applyBorderFormats="0" applyFontFormats="0" applyPatternFormats="0" applyAlignmentFormats="0" applyWidthHeightFormats="1" dataCaption="Values" tag="f7fca567-eb50-4fca-98d3-06c775c1e5ab" updatedVersion="8" minRefreshableVersion="3" useAutoFormatting="1" subtotalHiddenItems="1" itemPrintTitles="1" createdVersion="8" indent="0" outline="1" outlineData="1" multipleFieldFilters="0">
  <location ref="E27:E28" firstHeaderRow="1" firstDataRow="1" firstDataCol="0"/>
  <pivotFields count="1">
    <pivotField dataField="1" subtotalTop="0" showAll="0" defaultSubtotal="0"/>
  </pivotFields>
  <rowItems count="1">
    <i/>
  </rowItems>
  <colItems count="1">
    <i/>
  </colItems>
  <dataFields count="1">
    <dataField fld="0" subtotal="count" baseField="0" baseItem="0" numFmtId="164"/>
  </dataFields>
  <formats count="1">
    <format dxfId="1699">
      <pivotArea outline="0" collapsedLevelsAreSubtotals="1" fieldPosition="0"/>
    </format>
  </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rona_Cases_Rep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12DB5FB-DD6B-4464-BFD1-7C1F5D30EF1B}" name="PivotTable12" cacheId="1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22:H33" firstHeaderRow="1" firstDataRow="1" firstDataCol="1"/>
  <pivotFields count="10">
    <pivotField showAll="0"/>
    <pivotField axis="axisRow" showAll="0" measureFilter="1">
      <items count="230">
        <item x="109"/>
        <item x="102"/>
        <item x="105"/>
        <item x="151"/>
        <item x="128"/>
        <item x="217"/>
        <item x="204"/>
        <item x="14"/>
        <item x="94"/>
        <item x="154"/>
        <item m="1" x="228"/>
        <item x="22"/>
        <item x="76"/>
        <item x="160"/>
        <item x="77"/>
        <item x="46"/>
        <item x="127"/>
        <item x="72"/>
        <item x="28"/>
        <item x="140"/>
        <item x="168"/>
        <item x="180"/>
        <item x="146"/>
        <item x="63"/>
        <item x="95"/>
        <item x="103"/>
        <item x="4"/>
        <item x="208"/>
        <item x="101"/>
        <item x="57"/>
        <item x="176"/>
        <item x="148"/>
        <item x="143"/>
        <item x="123"/>
        <item x="125"/>
        <item x="27"/>
        <item x="191"/>
        <item x="197"/>
        <item x="166"/>
        <item x="207"/>
        <item x="129"/>
        <item x="25"/>
        <item x="90"/>
        <item x="20"/>
        <item x="203"/>
        <item x="174"/>
        <item x="209"/>
        <item x="62"/>
        <item x="58"/>
        <item x="65"/>
        <item x="153"/>
        <item x="78"/>
        <item x="32"/>
        <item x="38"/>
        <item x="190"/>
        <item x="189"/>
        <item x="79"/>
        <item x="30"/>
        <item x="130"/>
        <item x="66"/>
        <item x="87"/>
        <item x="116"/>
        <item x="184"/>
        <item x="199"/>
        <item x="84"/>
        <item x="138"/>
        <item x="91"/>
        <item x="164"/>
        <item x="222"/>
        <item x="141"/>
        <item x="52"/>
        <item x="2"/>
        <item x="131"/>
        <item x="137"/>
        <item x="150"/>
        <item x="192"/>
        <item x="48"/>
        <item x="3"/>
        <item x="121"/>
        <item x="178"/>
        <item x="21"/>
        <item x="195"/>
        <item x="179"/>
        <item x="115"/>
        <item x="59"/>
        <item x="159"/>
        <item x="202"/>
        <item x="139"/>
        <item x="163"/>
        <item x="93"/>
        <item x="40"/>
        <item x="45"/>
        <item x="113"/>
        <item x="1"/>
        <item x="18"/>
        <item x="17"/>
        <item x="44"/>
        <item x="50"/>
        <item x="161"/>
        <item x="29"/>
        <item x="7"/>
        <item x="134"/>
        <item x="122"/>
        <item x="6"/>
        <item x="49"/>
        <item x="54"/>
        <item x="100"/>
        <item x="216"/>
        <item x="81"/>
        <item x="114"/>
        <item x="112"/>
        <item x="73"/>
        <item x="61"/>
        <item x="162"/>
        <item x="205"/>
        <item x="89"/>
        <item x="177"/>
        <item x="55"/>
        <item x="97"/>
        <item x="169"/>
        <item x="142"/>
        <item x="132"/>
        <item x="26"/>
        <item x="118"/>
        <item x="165"/>
        <item x="126"/>
        <item x="188"/>
        <item x="111"/>
        <item x="145"/>
        <item x="156"/>
        <item x="157"/>
        <item x="16"/>
        <item x="171"/>
        <item x="83"/>
        <item x="185"/>
        <item x="70"/>
        <item x="104"/>
        <item x="223"/>
        <item x="60"/>
        <item x="110"/>
        <item x="82"/>
        <item x="119"/>
        <item x="215"/>
        <item x="71"/>
        <item x="15"/>
        <item x="136"/>
        <item x="42"/>
        <item x="182"/>
        <item x="200"/>
        <item x="106"/>
        <item x="224"/>
        <item x="98"/>
        <item x="53"/>
        <item x="96"/>
        <item x="51"/>
        <item x="213"/>
        <item x="85"/>
        <item x="68"/>
        <item x="152"/>
        <item x="75"/>
        <item x="33"/>
        <item x="35"/>
        <item x="19"/>
        <item x="23"/>
        <item x="88"/>
        <item x="92"/>
        <item x="37"/>
        <item x="9"/>
        <item x="124"/>
        <item x="5"/>
        <item x="221"/>
        <item x="212"/>
        <item x="167"/>
        <item x="193"/>
        <item x="219"/>
        <item x="186"/>
        <item x="172"/>
        <item x="210"/>
        <item x="74"/>
        <item x="133"/>
        <item x="43"/>
        <item x="149"/>
        <item x="206"/>
        <item x="39"/>
        <item x="198"/>
        <item x="47"/>
        <item x="56"/>
        <item x="173"/>
        <item x="170"/>
        <item x="36"/>
        <item x="181"/>
        <item x="11"/>
        <item x="80"/>
        <item x="214"/>
        <item x="201"/>
        <item x="144"/>
        <item x="135"/>
        <item x="41"/>
        <item x="34"/>
        <item x="147"/>
        <item x="13"/>
        <item x="183"/>
        <item x="155"/>
        <item x="31"/>
        <item x="175"/>
        <item x="158"/>
        <item x="225"/>
        <item x="187"/>
        <item x="117"/>
        <item x="64"/>
        <item x="10"/>
        <item x="211"/>
        <item x="220"/>
        <item x="67"/>
        <item x="120"/>
        <item x="8"/>
        <item x="24"/>
        <item x="69"/>
        <item x="0"/>
        <item x="108"/>
        <item x="194"/>
        <item x="226"/>
        <item x="86"/>
        <item x="12"/>
        <item x="218"/>
        <item x="227"/>
        <item x="196"/>
        <item x="99"/>
        <item x="107"/>
        <item t="default"/>
      </items>
    </pivotField>
    <pivotField showAll="0"/>
    <pivotField showAll="0"/>
    <pivotField showAll="0"/>
    <pivotField showAll="0"/>
    <pivotField showAll="0"/>
    <pivotField showAll="0"/>
    <pivotField showAll="0"/>
    <pivotField dataField="1" numFmtId="2" showAll="0"/>
  </pivotFields>
  <rowFields count="1">
    <field x="1"/>
  </rowFields>
  <rowItems count="11">
    <i>
      <x v="24"/>
    </i>
    <i>
      <x v="60"/>
    </i>
    <i>
      <x v="114"/>
    </i>
    <i>
      <x v="131"/>
    </i>
    <i>
      <x v="160"/>
    </i>
    <i>
      <x v="188"/>
    </i>
    <i>
      <x v="195"/>
    </i>
    <i>
      <x v="199"/>
    </i>
    <i>
      <x v="225"/>
    </i>
    <i>
      <x v="226"/>
    </i>
    <i t="grand">
      <x/>
    </i>
  </rowItems>
  <colItems count="1">
    <i/>
  </colItems>
  <dataFields count="1">
    <dataField name="Sum of Death Rate" fld="9" baseField="0" baseItem="0"/>
  </dataFields>
  <formats count="1">
    <format dxfId="1664">
      <pivotArea collapsedLevelsAreSubtotals="1" fieldPosition="0">
        <references count="1">
          <reference field="1" count="10">
            <x v="24"/>
            <x v="60"/>
            <x v="114"/>
            <x v="131"/>
            <x v="160"/>
            <x v="188"/>
            <x v="195"/>
            <x v="199"/>
            <x v="225"/>
            <x v="226"/>
          </reference>
        </references>
      </pivotArea>
    </format>
  </formats>
  <chartFormats count="2">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 count="1" selected="0">
            <x v="188"/>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AB9F6A0-5930-4524-B1DA-FFB863B23F2B}" name="PivotTable15" cacheId="1" applyNumberFormats="0" applyBorderFormats="0" applyFontFormats="0" applyPatternFormats="0" applyAlignmentFormats="0" applyWidthHeightFormats="1" dataCaption="Values" tag="9daa3cdd-3cea-4c0d-b894-9a1015be9eac" updatedVersion="8" minRefreshableVersion="3" useAutoFormatting="1" subtotalHiddenItems="1" itemPrintTitles="1" createdVersion="8" indent="0" outline="1" outlineData="1" multipleFieldFilters="0" chartFormat="25">
  <location ref="A11:B22" firstHeaderRow="1" firstDataRow="1" firstDataCol="1"/>
  <pivotFields count="2">
    <pivotField axis="axisRow" allDrilled="1" subtotalTop="0" showAll="0" measureFilter="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Sum of Deaths/1M pop" fld="1" baseField="0" baseItem="0"/>
  </dataFields>
  <chartFormats count="2">
    <chartFormat chart="16" format="0" series="1">
      <pivotArea type="data" outline="0" fieldPosition="0">
        <references count="1">
          <reference field="4294967294" count="1" selected="0">
            <x v="0"/>
          </reference>
        </references>
      </pivotArea>
    </chartFormat>
    <chartFormat chart="24" format="6"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filters count="1">
    <filter fld="0" type="count" id="1" iMeasureHier="18">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rona Cases Repor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B3DB9E2E-9DA3-405B-9D6C-7F0732988F7E}" autoFormatId="16" applyNumberFormats="0" applyBorderFormats="0" applyFontFormats="0" applyPatternFormats="0" applyAlignmentFormats="0" applyWidthHeightFormats="0">
  <queryTableRefresh nextId="11" unboundColumnsRight="1">
    <queryTableFields count="10">
      <queryTableField id="1" name="#" tableColumnId="1"/>
      <queryTableField id="2" name="Country" tableColumnId="2"/>
      <queryTableField id="3" name="TotalCases" tableColumnId="3"/>
      <queryTableField id="4" name="TotalDeaths" tableColumnId="4"/>
      <queryTableField id="5" name="TotalRecovered" tableColumnId="5"/>
      <queryTableField id="6" name="Tot Cases/1M pop" tableColumnId="6"/>
      <queryTableField id="7" name="Deaths/1M pop" tableColumnId="7"/>
      <queryTableField id="8" name="Population" tableColumnId="8"/>
      <queryTableField id="9" name="Continent" tableColumnId="9"/>
      <queryTableField id="10" dataBound="0" tableColumnId="10"/>
    </queryTableFields>
  </queryTableRefresh>
  <extLst>
    <ext xmlns:x15="http://schemas.microsoft.com/office/spreadsheetml/2010/11/main" uri="{883FBD77-0823-4a55-B5E3-86C4891E6966}">
      <x15:queryTable sourceDataName=" "/>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inent" xr10:uid="{9617A702-3AA6-4410-9332-EB170A111B6B}" sourceName="[Corona_Cases_Report].[Continent]">
  <pivotTables>
    <pivotTable tabId="7" name="PivotTable1"/>
    <pivotTable tabId="7" name="PivotTable2"/>
    <pivotTable tabId="8" name="PivotTable15"/>
  </pivotTables>
  <data>
    <olap pivotCacheId="1630470056">
      <levels count="2">
        <level uniqueName="[Corona_Cases_Report].[Continent].[(All)]" sourceCaption="(All)" count="0"/>
        <level uniqueName="[Corona_Cases_Report].[Continent].[Continent]" sourceCaption="Continent" count="6">
          <ranges>
            <range startItem="0">
              <i n="[Corona_Cases_Report].[Continent].&amp;[Africa]" c="Africa"/>
              <i n="[Corona_Cases_Report].[Continent].&amp;[Asia]" c="Asia"/>
              <i n="[Corona_Cases_Report].[Continent].&amp;[Australia/Oceania]" c="Australia/Oceania"/>
              <i n="[Corona_Cases_Report].[Continent].&amp;[Europe]" c="Europe"/>
              <i n="[Corona_Cases_Report].[Continent].&amp;[North America]" c="North America"/>
              <i n="[Corona_Cases_Report].[Continent].&amp;[South America]" c="South America"/>
            </range>
          </ranges>
        </level>
      </levels>
      <selections count="1">
        <selection n="[Corona_Cases_Report].[Contin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AC1B72E-8CC9-45BD-935C-41BC5CCAF1DA}" sourceName="[Corona_Cases_Report].[Country]">
  <pivotTables>
    <pivotTable tabId="7" name="PivotTable2"/>
    <pivotTable tabId="8" name="PivotTable15"/>
  </pivotTables>
  <data>
    <olap pivotCacheId="1630470056">
      <levels count="2">
        <level uniqueName="[Corona_Cases_Report].[Country].[(All)]" sourceCaption="(All)" count="0"/>
        <level uniqueName="[Corona_Cases_Report].[Country].[Country]" sourceCaption="Country" count="228">
          <ranges>
            <range startItem="0">
              <i n="[Corona_Cases_Report].[Country].&amp;[Afghanistan]" c="Afghanistan"/>
              <i n="[Corona_Cases_Report].[Country].&amp;[Albania]" c="Albania"/>
              <i n="[Corona_Cases_Report].[Country].&amp;[Algeria]" c="Algeria"/>
              <i n="[Corona_Cases_Report].[Country].&amp;[Andorra]" c="Andorra"/>
              <i n="[Corona_Cases_Report].[Country].&amp;[Angola]" c="Angola"/>
              <i n="[Corona_Cases_Report].[Country].&amp;[Anguilla]" c="Anguilla"/>
              <i n="[Corona_Cases_Report].[Country].&amp;[Antigua and Barbuda]" c="Antigua and Barbuda"/>
              <i n="[Corona_Cases_Report].[Country].&amp;[Argentina]" c="Argentina"/>
              <i n="[Corona_Cases_Report].[Country].&amp;[Armenia]" c="Armenia"/>
              <i n="[Corona_Cases_Report].[Country].&amp;[Aruba]" c="Aruba"/>
              <i n="[Corona_Cases_Report].[Country].&amp;[Austria]" c="Austria"/>
              <i n="[Corona_Cases_Report].[Country].&amp;[Azerbaijan]" c="Azerbaijan"/>
              <i n="[Corona_Cases_Report].[Country].&amp;[Bahamas]" c="Bahamas"/>
              <i n="[Corona_Cases_Report].[Country].&amp;[Bahrain]" c="Bahrain"/>
              <i n="[Corona_Cases_Report].[Country].&amp;[Bangladesh]" c="Bangladesh"/>
              <i n="[Corona_Cases_Report].[Country].&amp;[Barbados]" c="Barbados"/>
              <i n="[Corona_Cases_Report].[Country].&amp;[Belarus]" c="Belarus"/>
              <i n="[Corona_Cases_Report].[Country].&amp;[Belgium]" c="Belgium"/>
              <i n="[Corona_Cases_Report].[Country].&amp;[Belize]" c="Belize"/>
              <i n="[Corona_Cases_Report].[Country].&amp;[Benin]" c="Benin"/>
              <i n="[Corona_Cases_Report].[Country].&amp;[Bermuda]" c="Bermuda"/>
              <i n="[Corona_Cases_Report].[Country].&amp;[Bhutan]" c="Bhutan"/>
              <i n="[Corona_Cases_Report].[Country].&amp;[Bolivia]" c="Bolivia"/>
              <i n="[Corona_Cases_Report].[Country].&amp;[Bosnia and Herzegovina]" c="Bosnia and Herzegovina"/>
              <i n="[Corona_Cases_Report].[Country].&amp;[Botswana]" c="Botswana"/>
              <i n="[Corona_Cases_Report].[Country].&amp;[Brazil]" c="Brazil"/>
              <i n="[Corona_Cases_Report].[Country].&amp;[British Virgin Islands]" c="British Virgin Islands"/>
              <i n="[Corona_Cases_Report].[Country].&amp;[Brunei]" c="Brunei"/>
              <i n="[Corona_Cases_Report].[Country].&amp;[Bulgaria]" c="Bulgaria"/>
              <i n="[Corona_Cases_Report].[Country].&amp;[Burkina Faso]" c="Burkina Faso"/>
              <i n="[Corona_Cases_Report].[Country].&amp;[Burundi]" c="Burundi"/>
              <i n="[Corona_Cases_Report].[Country].&amp;[Cabo Verde]" c="Cabo Verde"/>
              <i n="[Corona_Cases_Report].[Country].&amp;[Cambodia]" c="Cambodia"/>
              <i n="[Corona_Cases_Report].[Country].&amp;[Cameroon]" c="Cameroon"/>
              <i n="[Corona_Cases_Report].[Country].&amp;[Canada]" c="Canada"/>
              <i n="[Corona_Cases_Report].[Country].&amp;[CAR]" c="CAR"/>
              <i n="[Corona_Cases_Report].[Country].&amp;[Caribbean Netherlands]" c="Caribbean Netherlands"/>
              <i n="[Corona_Cases_Report].[Country].&amp;[Cayman Islands]" c="Cayman Islands"/>
              <i n="[Corona_Cases_Report].[Country].&amp;[Chad]" c="Chad"/>
              <i n="[Corona_Cases_Report].[Country].&amp;[Channel Islands]" c="Channel Islands"/>
              <i n="[Corona_Cases_Report].[Country].&amp;[Chile]" c="Chile"/>
              <i n="[Corona_Cases_Report].[Country].&amp;[China]" c="China"/>
              <i n="[Corona_Cases_Report].[Country].&amp;[Colombia]" c="Colombia"/>
              <i n="[Corona_Cases_Report].[Country].&amp;[Comoros]" c="Comoros"/>
              <i n="[Corona_Cases_Report].[Country].&amp;[Congo]" c="Congo"/>
              <i n="[Corona_Cases_Report].[Country].&amp;[Cook Islands]" c="Cook Islands"/>
              <i n="[Corona_Cases_Report].[Country].&amp;[Costa Rica]" c="Costa Rica"/>
              <i n="[Corona_Cases_Report].[Country].&amp;[Croatia]" c="Croatia"/>
              <i n="[Corona_Cases_Report].[Country].&amp;[Cuba]" c="Cuba"/>
              <i n="[Corona_Cases_Report].[Country].&amp;[Curaçao]" c="Curaçao"/>
              <i n="[Corona_Cases_Report].[Country].&amp;[Cyprus]" c="Cyprus"/>
              <i n="[Corona_Cases_Report].[Country].&amp;[Czechia]" c="Czechia"/>
              <i n="[Corona_Cases_Report].[Country].&amp;[Denmark]" c="Denmark"/>
              <i n="[Corona_Cases_Report].[Country].&amp;[Djibouti]" c="Djibouti"/>
              <i n="[Corona_Cases_Report].[Country].&amp;[Dominica]" c="Dominica"/>
              <i n="[Corona_Cases_Report].[Country].&amp;[Dominican Republic]" c="Dominican Republic"/>
              <i n="[Corona_Cases_Report].[Country].&amp;[DPRK]" c="DPRK"/>
              <i n="[Corona_Cases_Report].[Country].&amp;[DRC]" c="DRC"/>
              <i n="[Corona_Cases_Report].[Country].&amp;[Ecuador]" c="Ecuador"/>
              <i n="[Corona_Cases_Report].[Country].&amp;[Egypt]" c="Egypt"/>
              <i n="[Corona_Cases_Report].[Country].&amp;[El Salvador]" c="El Salvador"/>
              <i n="[Corona_Cases_Report].[Country].&amp;[Equatorial Guinea]" c="Equatorial Guinea"/>
              <i n="[Corona_Cases_Report].[Country].&amp;[Eritrea]" c="Eritrea"/>
              <i n="[Corona_Cases_Report].[Country].&amp;[Estonia]" c="Estonia"/>
              <i n="[Corona_Cases_Report].[Country].&amp;[Eswatini]" c="Eswatini"/>
              <i n="[Corona_Cases_Report].[Country].&amp;[Ethiopia]" c="Ethiopia"/>
              <i n="[Corona_Cases_Report].[Country].&amp;[Faeroe Islands]" c="Faeroe Islands"/>
              <i n="[Corona_Cases_Report].[Country].&amp;[Falkland Islands]" c="Falkland Islands"/>
              <i n="[Corona_Cases_Report].[Country].&amp;[Fiji]" c="Fiji"/>
              <i n="[Corona_Cases_Report].[Country].&amp;[Finland]" c="Finland"/>
              <i n="[Corona_Cases_Report].[Country].&amp;[France]" c="France"/>
              <i n="[Corona_Cases_Report].[Country].&amp;[French Guiana]" c="French Guiana"/>
              <i n="[Corona_Cases_Report].[Country].&amp;[French Polynesia]" c="French Polynesia"/>
              <i n="[Corona_Cases_Report].[Country].&amp;[Gabon]" c="Gabon"/>
              <i n="[Corona_Cases_Report].[Country].&amp;[Gambia]" c="Gambia"/>
              <i n="[Corona_Cases_Report].[Country].&amp;[Georgia]" c="Georgia"/>
              <i n="[Corona_Cases_Report].[Country].&amp;[Germany]" c="Germany"/>
              <i n="[Corona_Cases_Report].[Country].&amp;[Ghana]" c="Ghana"/>
              <i n="[Corona_Cases_Report].[Country].&amp;[Gibraltar]" c="Gibraltar"/>
              <i n="[Corona_Cases_Report].[Country].&amp;[Greece]" c="Greece"/>
              <i n="[Corona_Cases_Report].[Country].&amp;[Greenland]" c="Greenland"/>
              <i n="[Corona_Cases_Report].[Country].&amp;[Grenada]" c="Grenada"/>
              <i n="[Corona_Cases_Report].[Country].&amp;[Guadeloupe]" c="Guadeloupe"/>
              <i n="[Corona_Cases_Report].[Country].&amp;[Guatemala]" c="Guatemala"/>
              <i n="[Corona_Cases_Report].[Country].&amp;[Guinea]" c="Guinea"/>
              <i n="[Corona_Cases_Report].[Country].&amp;[Guinea-Bissau]" c="Guinea-Bissau"/>
              <i n="[Corona_Cases_Report].[Country].&amp;[Guyana]" c="Guyana"/>
              <i n="[Corona_Cases_Report].[Country].&amp;[Haiti]" c="Haiti"/>
              <i n="[Corona_Cases_Report].[Country].&amp;[Honduras]" c="Honduras"/>
              <i n="[Corona_Cases_Report].[Country].&amp;[Hong Kong]" c="Hong Kong"/>
              <i n="[Corona_Cases_Report].[Country].&amp;[Hungary]" c="Hungary"/>
              <i n="[Corona_Cases_Report].[Country].&amp;[Iceland]" c="Iceland"/>
              <i n="[Corona_Cases_Report].[Country].&amp;[India]" c="India"/>
              <i n="[Corona_Cases_Report].[Country].&amp;[Indonesia]" c="Indonesia"/>
              <i n="[Corona_Cases_Report].[Country].&amp;[Iran]" c="Iran"/>
              <i n="[Corona_Cases_Report].[Country].&amp;[Iraq]" c="Iraq"/>
              <i n="[Corona_Cases_Report].[Country].&amp;[Ireland]" c="Ireland"/>
              <i n="[Corona_Cases_Report].[Country].&amp;[Isle of Man]" c="Isle of Man"/>
              <i n="[Corona_Cases_Report].[Country].&amp;[Israel]" c="Israel"/>
              <i n="[Corona_Cases_Report].[Country].&amp;[Italy]" c="Italy"/>
              <i n="[Corona_Cases_Report].[Country].&amp;[Ivory Coast]" c="Ivory Coast"/>
              <i n="[Corona_Cases_Report].[Country].&amp;[Jamaica]" c="Jamaica"/>
              <i n="[Corona_Cases_Report].[Country].&amp;[Japan]" c="Japan"/>
              <i n="[Corona_Cases_Report].[Country].&amp;[Jordan]" c="Jordan"/>
              <i n="[Corona_Cases_Report].[Country].&amp;[Kazakhstan]" c="Kazakhstan"/>
              <i n="[Corona_Cases_Report].[Country].&amp;[Kenya]" c="Kenya"/>
              <i n="[Corona_Cases_Report].[Country].&amp;[Kiribati]" c="Kiribati"/>
              <i n="[Corona_Cases_Report].[Country].&amp;[Kuwait]" c="Kuwait"/>
              <i n="[Corona_Cases_Report].[Country].&amp;[Kyrgyzstan]" c="Kyrgyzstan"/>
              <i n="[Corona_Cases_Report].[Country].&amp;[Laos]" c="Laos"/>
              <i n="[Corona_Cases_Report].[Country].&amp;[Latvia]" c="Latvia"/>
              <i n="[Corona_Cases_Report].[Country].&amp;[Lebanon]" c="Lebanon"/>
              <i n="[Corona_Cases_Report].[Country].&amp;[Lesotho]" c="Lesotho"/>
              <i n="[Corona_Cases_Report].[Country].&amp;[Liberia]" c="Liberia"/>
              <i n="[Corona_Cases_Report].[Country].&amp;[Libya]" c="Libya"/>
              <i n="[Corona_Cases_Report].[Country].&amp;[Liechtenstein]" c="Liechtenstein"/>
              <i n="[Corona_Cases_Report].[Country].&amp;[Lithuania]" c="Lithuania"/>
              <i n="[Corona_Cases_Report].[Country].&amp;[Luxembourg]" c="Luxembourg"/>
              <i n="[Corona_Cases_Report].[Country].&amp;[Macao]" c="Macao"/>
              <i n="[Corona_Cases_Report].[Country].&amp;[Madagascar]" c="Madagascar"/>
              <i n="[Corona_Cases_Report].[Country].&amp;[Malawi]" c="Malawi"/>
              <i n="[Corona_Cases_Report].[Country].&amp;[Malaysia]" c="Malaysia"/>
              <i n="[Corona_Cases_Report].[Country].&amp;[Maldives]" c="Maldives"/>
              <i n="[Corona_Cases_Report].[Country].&amp;[Mali]" c="Mali"/>
              <i n="[Corona_Cases_Report].[Country].&amp;[Malta]" c="Malta"/>
              <i n="[Corona_Cases_Report].[Country].&amp;[Marshall Islands]" c="Marshall Islands"/>
              <i n="[Corona_Cases_Report].[Country].&amp;[Martinique]" c="Martinique"/>
              <i n="[Corona_Cases_Report].[Country].&amp;[Mauritania]" c="Mauritania"/>
              <i n="[Corona_Cases_Report].[Country].&amp;[Mauritius]" c="Mauritius"/>
              <i n="[Corona_Cases_Report].[Country].&amp;[Mayotte]" c="Mayotte"/>
              <i n="[Corona_Cases_Report].[Country].&amp;[Mexico]" c="Mexico"/>
              <i n="[Corona_Cases_Report].[Country].&amp;[Micronesia]" c="Micronesia"/>
              <i n="[Corona_Cases_Report].[Country].&amp;[Moldova]" c="Moldova"/>
              <i n="[Corona_Cases_Report].[Country].&amp;[Monaco]" c="Monaco"/>
              <i n="[Corona_Cases_Report].[Country].&amp;[Mongolia]" c="Mongolia"/>
              <i n="[Corona_Cases_Report].[Country].&amp;[Montenegro]" c="Montenegro"/>
              <i n="[Corona_Cases_Report].[Country].&amp;[Montserrat]" c="Montserrat"/>
              <i n="[Corona_Cases_Report].[Country].&amp;[Morocco]" c="Morocco"/>
              <i n="[Corona_Cases_Report].[Country].&amp;[Mozambique]" c="Mozambique"/>
              <i n="[Corona_Cases_Report].[Country].&amp;[Myanmar]" c="Myanmar"/>
              <i n="[Corona_Cases_Report].[Country].&amp;[Namibia]" c="Namibia"/>
              <i n="[Corona_Cases_Report].[Country].&amp;[Nauru]" c="Nauru"/>
              <i n="[Corona_Cases_Report].[Country].&amp;[Nepal]" c="Nepal"/>
              <i n="[Corona_Cases_Report].[Country].&amp;[Netherlands]" c="Netherlands"/>
              <i n="[Corona_Cases_Report].[Country].&amp;[New Caledonia]" c="New Caledonia"/>
              <i n="[Corona_Cases_Report].[Country].&amp;[New Zealand]" c="New Zealand"/>
              <i n="[Corona_Cases_Report].[Country].&amp;[Nicaragua]" c="Nicaragua"/>
              <i n="[Corona_Cases_Report].[Country].&amp;[Niger]" c="Niger"/>
              <i n="[Corona_Cases_Report].[Country].&amp;[Nigeria]" c="Nigeria"/>
              <i n="[Corona_Cases_Report].[Country].&amp;[Niue]" c="Niue"/>
              <i n="[Corona_Cases_Report].[Country].&amp;[North Macedonia]" c="North Macedonia"/>
              <i n="[Corona_Cases_Report].[Country].&amp;[Norway]" c="Norway"/>
              <i n="[Corona_Cases_Report].[Country].&amp;[Oman]" c="Oman"/>
              <i n="[Corona_Cases_Report].[Country].&amp;[Pakistan]" c="Pakistan"/>
              <i n="[Corona_Cases_Report].[Country].&amp;[Palau]" c="Palau"/>
              <i n="[Corona_Cases_Report].[Country].&amp;[Palestine]" c="Palestine"/>
              <i n="[Corona_Cases_Report].[Country].&amp;[Panama]" c="Panama"/>
              <i n="[Corona_Cases_Report].[Country].&amp;[Papua New Guinea]" c="Papua New Guinea"/>
              <i n="[Corona_Cases_Report].[Country].&amp;[Paraguay]" c="Paraguay"/>
              <i n="[Corona_Cases_Report].[Country].&amp;[Peru]" c="Peru"/>
              <i n="[Corona_Cases_Report].[Country].&amp;[Philippines]" c="Philippines"/>
              <i n="[Corona_Cases_Report].[Country].&amp;[Poland]" c="Poland"/>
              <i n="[Corona_Cases_Report].[Country].&amp;[Portugal]" c="Portugal"/>
              <i n="[Corona_Cases_Report].[Country].&amp;[Qatar]" c="Qatar"/>
              <i n="[Corona_Cases_Report].[Country].&amp;[Réunion]" c="Réunion"/>
              <i n="[Corona_Cases_Report].[Country].&amp;[Romania]" c="Romania"/>
              <i n="[Corona_Cases_Report].[Country].&amp;[Russia]" c="Russia"/>
              <i n="[Corona_Cases_Report].[Country].&amp;[Rwanda]" c="Rwanda"/>
              <i n="[Corona_Cases_Report].[Country].&amp;[S. Korea]" c="S. Korea"/>
              <i n="[Corona_Cases_Report].[Country].&amp;[Saint Helena]" c="Saint Helena"/>
              <i n="[Corona_Cases_Report].[Country].&amp;[Saint Kitts and Nevis]" c="Saint Kitts and Nevis"/>
              <i n="[Corona_Cases_Report].[Country].&amp;[Saint Lucia]" c="Saint Lucia"/>
              <i n="[Corona_Cases_Report].[Country].&amp;[Saint Martin]" c="Saint Martin"/>
              <i n="[Corona_Cases_Report].[Country].&amp;[Saint Pierre Miquelon]" c="Saint Pierre Miquelon"/>
              <i n="[Corona_Cases_Report].[Country].&amp;[Samoa]" c="Samoa"/>
              <i n="[Corona_Cases_Report].[Country].&amp;[San Marino]" c="San Marino"/>
              <i n="[Corona_Cases_Report].[Country].&amp;[Sao Tome and Principe]" c="Sao Tome and Principe"/>
              <i n="[Corona_Cases_Report].[Country].&amp;[Saudi Arabia]" c="Saudi Arabia"/>
              <i n="[Corona_Cases_Report].[Country].&amp;[Senegal]" c="Senegal"/>
              <i n="[Corona_Cases_Report].[Country].&amp;[Serbia]" c="Serbia"/>
              <i n="[Corona_Cases_Report].[Country].&amp;[Seychelles]" c="Seychelles"/>
              <i n="[Corona_Cases_Report].[Country].&amp;[Sierra Leone]" c="Sierra Leone"/>
              <i n="[Corona_Cases_Report].[Country].&amp;[Singapore]" c="Singapore"/>
              <i n="[Corona_Cases_Report].[Country].&amp;[Sint Maarten]" c="Sint Maarten"/>
              <i n="[Corona_Cases_Report].[Country].&amp;[Slovakia]" c="Slovakia"/>
              <i n="[Corona_Cases_Report].[Country].&amp;[Slovenia]" c="Slovenia"/>
              <i n="[Corona_Cases_Report].[Country].&amp;[Solomon Islands]" c="Solomon Islands"/>
              <i n="[Corona_Cases_Report].[Country].&amp;[Somalia]" c="Somalia"/>
              <i n="[Corona_Cases_Report].[Country].&amp;[South Africa]" c="South Africa"/>
              <i n="[Corona_Cases_Report].[Country].&amp;[South Sudan]" c="South Sudan"/>
              <i n="[Corona_Cases_Report].[Country].&amp;[Spain]" c="Spain"/>
              <i n="[Corona_Cases_Report].[Country].&amp;[Sri Lanka]" c="Sri Lanka"/>
              <i n="[Corona_Cases_Report].[Country].&amp;[St. Barth]" c="St. Barth"/>
              <i n="[Corona_Cases_Report].[Country].&amp;[St. Vincent Grenadines]" c="St. Vincent Grenadines"/>
              <i n="[Corona_Cases_Report].[Country].&amp;[Sudan]" c="Sudan"/>
              <i n="[Corona_Cases_Report].[Country].&amp;[Suriname]" c="Suriname"/>
              <i n="[Corona_Cases_Report].[Country].&amp;[Sweden]" c="Sweden"/>
              <i n="[Corona_Cases_Report].[Country].&amp;[Switzerland]" c="Switzerland"/>
              <i n="[Corona_Cases_Report].[Country].&amp;[Syria]" c="Syria"/>
              <i n="[Corona_Cases_Report].[Country].&amp;[Taiwan]" c="Taiwan"/>
              <i n="[Corona_Cases_Report].[Country].&amp;[Tajikistan]" c="Tajikistan"/>
              <i n="[Corona_Cases_Report].[Country].&amp;[Tanzania]" c="Tanzania"/>
              <i n="[Corona_Cases_Report].[Country].&amp;[Thailand]" c="Thailand"/>
              <i n="[Corona_Cases_Report].[Country].&amp;[Timor-Leste]" c="Timor-Leste"/>
              <i n="[Corona_Cases_Report].[Country].&amp;[Togo]" c="Togo"/>
              <i n="[Corona_Cases_Report].[Country].&amp;[Tokelau]" c="Tokelau"/>
              <i n="[Corona_Cases_Report].[Country].&amp;[Tonga]" c="Tonga"/>
              <i n="[Corona_Cases_Report].[Country].&amp;[Trinidad and Tobago]" c="Trinidad and Tobago"/>
              <i n="[Corona_Cases_Report].[Country].&amp;[Tunisia]" c="Tunisia"/>
              <i n="[Corona_Cases_Report].[Country].&amp;[Turkey]" c="Turkey"/>
              <i n="[Corona_Cases_Report].[Country].&amp;[Turks and Caicos]" c="Turks and Caicos"/>
              <i n="[Corona_Cases_Report].[Country].&amp;[Tuvalu]" c="Tuvalu"/>
              <i n="[Corona_Cases_Report].[Country].&amp;[UAE]" c="UAE"/>
              <i n="[Corona_Cases_Report].[Country].&amp;[Uganda]" c="Uganda"/>
              <i n="[Corona_Cases_Report].[Country].&amp;[UK]" c="UK"/>
              <i n="[Corona_Cases_Report].[Country].&amp;[Ukraine]" c="Ukraine"/>
              <i n="[Corona_Cases_Report].[Country].&amp;[Uruguay]" c="Uruguay"/>
              <i n="[Corona_Cases_Report].[Country].&amp;[USA]" c="USA"/>
              <i n="[Corona_Cases_Report].[Country].&amp;[Uzbekistan]" c="Uzbekistan"/>
              <i n="[Corona_Cases_Report].[Country].&amp;[Vanuatu]" c="Vanuatu"/>
              <i n="[Corona_Cases_Report].[Country].&amp;[Vatican City]" c="Vatican City"/>
              <i n="[Corona_Cases_Report].[Country].&amp;[Venezuela]" c="Venezuela"/>
              <i n="[Corona_Cases_Report].[Country].&amp;[Vietnam]" c="Vietnam"/>
              <i n="[Corona_Cases_Report].[Country].&amp;[Wallis and Futuna]" c="Wallis and Futuna"/>
              <i n="[Corona_Cases_Report].[Country].&amp;[Western Sahara]" c="Western Sahara"/>
              <i n="[Corona_Cases_Report].[Country].&amp;[Yemen]" c="Yemen"/>
              <i n="[Corona_Cases_Report].[Country].&amp;[Zambia]" c="Zambia"/>
              <i n="[Corona_Cases_Report].[Country].&amp;[Zimbabwe]" c="Zimbabwe"/>
            </range>
          </ranges>
        </level>
      </levels>
      <selections count="1">
        <selection n="[Corona_Cases_Report].[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inent" xr10:uid="{DA902B18-DF33-47BA-B594-D4D953519737}" cache="Slicer_Continent" caption="Continent" level="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inent 1" xr10:uid="{3AD37840-6D30-4100-986B-6B69B425E5C7}" cache="Slicer_Continent" caption="Continent" level="1" style="SlicerStyleLight3" rowHeight="257175"/>
  <slicer name="Country" xr10:uid="{3C6A8008-C58C-402C-955A-0CFBC2CA1BFA}" cache="Slicer_Country" caption="Country" level="1" style="SlicerStyleLight3"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68F265-102E-42BA-9FEA-706B1229746A}" name="Corona_Cases_Report" displayName="Corona_Cases_Report" ref="A1:J229" tableType="queryTable" totalsRowShown="0">
  <autoFilter ref="A1:J229" xr:uid="{5668F265-102E-42BA-9FEA-706B1229746A}"/>
  <tableColumns count="10">
    <tableColumn id="1" xr3:uid="{A3AB8DF3-88E3-424C-A99F-858C8F187BB1}" uniqueName="1" name="#" queryTableFieldId="1"/>
    <tableColumn id="2" xr3:uid="{7FF4683D-80D8-4756-B0F9-D813A0BDCF13}" uniqueName="2" name="Country" queryTableFieldId="2" dataDxfId="1717"/>
    <tableColumn id="3" xr3:uid="{5F52E6B5-BBEB-4E53-AEA7-F8C2A451C5FE}" uniqueName="3" name="TotalCases" queryTableFieldId="3"/>
    <tableColumn id="4" xr3:uid="{16C2DC9B-79F8-4166-B277-65ED00906664}" uniqueName="4" name="TotalDeaths" queryTableFieldId="4"/>
    <tableColumn id="5" xr3:uid="{AB417ED1-2CC6-455C-9B48-793B59EE6C69}" uniqueName="5" name="TotalRecovered" queryTableFieldId="5" dataDxfId="1716"/>
    <tableColumn id="6" xr3:uid="{D5131460-389D-440A-A23A-7EA719A9B812}" uniqueName="6" name="Tot Cases/1M pop" queryTableFieldId="6"/>
    <tableColumn id="7" xr3:uid="{F10BA610-1CDC-4D7F-AD58-DA04CFD5D78F}" uniqueName="7" name="Deaths/1M pop" queryTableFieldId="7"/>
    <tableColumn id="8" xr3:uid="{C2758125-1671-4BF0-A7CC-E828752A1217}" uniqueName="8" name="Population" queryTableFieldId="8"/>
    <tableColumn id="9" xr3:uid="{690414CD-AF07-4779-87FF-C0F3ED159879}" uniqueName="9" name="Continent" queryTableFieldId="9" dataDxfId="1715"/>
    <tableColumn id="10" xr3:uid="{849F2C92-98D7-469C-BA94-281E3420254E}" uniqueName="10" name="Death Rate" queryTableFieldId="10" dataDxfId="1714">
      <calculatedColumnFormula>(Corona_Cases_Report[[#This Row],[TotalDeaths]]/Corona_Cases_Report[[#This Row],[TotalCases]])*100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905FC-34FB-46DB-A97C-6272607EC68B}">
  <dimension ref="A1:J229"/>
  <sheetViews>
    <sheetView topLeftCell="A94" workbookViewId="0">
      <selection activeCell="B97" sqref="B97"/>
    </sheetView>
  </sheetViews>
  <sheetFormatPr defaultRowHeight="15" x14ac:dyDescent="0.25"/>
  <cols>
    <col min="1" max="1" width="4.28515625" bestFit="1" customWidth="1"/>
    <col min="2" max="2" width="22.5703125" bestFit="1" customWidth="1"/>
    <col min="3" max="3" width="13.28515625" bestFit="1" customWidth="1"/>
    <col min="4" max="4" width="14.140625" bestFit="1" customWidth="1"/>
    <col min="5" max="5" width="17.5703125" bestFit="1" customWidth="1"/>
    <col min="6" max="6" width="19.5703125" bestFit="1" customWidth="1"/>
    <col min="7" max="7" width="17" bestFit="1" customWidth="1"/>
    <col min="8" max="8" width="13" bestFit="1" customWidth="1"/>
    <col min="9" max="9" width="17.42578125" bestFit="1" customWidth="1"/>
    <col min="10" max="10" width="12.42578125" style="11" bestFit="1" customWidth="1"/>
    <col min="11" max="15" width="12.42578125" bestFit="1" customWidth="1"/>
    <col min="16" max="16" width="17.42578125" bestFit="1" customWidth="1"/>
    <col min="17" max="22" width="12.42578125" bestFit="1" customWidth="1"/>
  </cols>
  <sheetData>
    <row r="1" spans="1:10" x14ac:dyDescent="0.25">
      <c r="A1" t="s">
        <v>0</v>
      </c>
      <c r="B1" t="s">
        <v>242</v>
      </c>
      <c r="C1" t="s">
        <v>1</v>
      </c>
      <c r="D1" t="s">
        <v>2</v>
      </c>
      <c r="E1" t="s">
        <v>3</v>
      </c>
      <c r="F1" t="s">
        <v>4</v>
      </c>
      <c r="G1" t="s">
        <v>5</v>
      </c>
      <c r="H1" t="s">
        <v>6</v>
      </c>
      <c r="I1" t="s">
        <v>7</v>
      </c>
      <c r="J1" s="11" t="s">
        <v>255</v>
      </c>
    </row>
    <row r="2" spans="1:10" x14ac:dyDescent="0.25">
      <c r="A2">
        <v>1</v>
      </c>
      <c r="B2" s="1" t="s">
        <v>241</v>
      </c>
      <c r="C2">
        <v>111820082</v>
      </c>
      <c r="D2">
        <v>1219487</v>
      </c>
      <c r="E2">
        <v>109814428</v>
      </c>
      <c r="F2">
        <v>333985</v>
      </c>
      <c r="G2">
        <v>3642</v>
      </c>
      <c r="H2">
        <v>334805269</v>
      </c>
      <c r="I2" s="1" t="s">
        <v>10</v>
      </c>
      <c r="J2" s="11">
        <f>(Corona_Cases_Report[[#This Row],[TotalDeaths]]/Corona_Cases_Report[[#This Row],[TotalCases]])*100</f>
        <v>1.090579597321347</v>
      </c>
    </row>
    <row r="3" spans="1:10" x14ac:dyDescent="0.25">
      <c r="A3">
        <v>2</v>
      </c>
      <c r="B3" s="1" t="s">
        <v>240</v>
      </c>
      <c r="C3">
        <v>45035393</v>
      </c>
      <c r="D3">
        <v>533570</v>
      </c>
      <c r="F3">
        <v>32016</v>
      </c>
      <c r="G3">
        <v>379</v>
      </c>
      <c r="H3">
        <v>1406631776</v>
      </c>
      <c r="I3" s="1" t="s">
        <v>9</v>
      </c>
      <c r="J3" s="11">
        <f>(Corona_Cases_Report[[#This Row],[TotalDeaths]]/Corona_Cases_Report[[#This Row],[TotalCases]])*100</f>
        <v>1.1847792690517878</v>
      </c>
    </row>
    <row r="4" spans="1:10" x14ac:dyDescent="0.25">
      <c r="A4">
        <v>3</v>
      </c>
      <c r="B4" s="1" t="s">
        <v>239</v>
      </c>
      <c r="C4">
        <v>40138560</v>
      </c>
      <c r="D4">
        <v>167642</v>
      </c>
      <c r="E4">
        <v>39970918</v>
      </c>
      <c r="F4">
        <v>612013</v>
      </c>
      <c r="G4">
        <v>2556</v>
      </c>
      <c r="H4">
        <v>65584518</v>
      </c>
      <c r="I4" s="1" t="s">
        <v>8</v>
      </c>
      <c r="J4" s="11">
        <f>(Corona_Cases_Report[[#This Row],[TotalDeaths]]/Corona_Cases_Report[[#This Row],[TotalCases]])*100</f>
        <v>0.41765823188475126</v>
      </c>
    </row>
    <row r="5" spans="1:10" x14ac:dyDescent="0.25">
      <c r="A5">
        <v>4</v>
      </c>
      <c r="B5" s="1" t="s">
        <v>238</v>
      </c>
      <c r="C5">
        <v>38828995</v>
      </c>
      <c r="D5">
        <v>183027</v>
      </c>
      <c r="E5">
        <v>38240600</v>
      </c>
      <c r="F5">
        <v>462891</v>
      </c>
      <c r="G5">
        <v>2182</v>
      </c>
      <c r="H5">
        <v>83883596</v>
      </c>
      <c r="I5" s="1" t="s">
        <v>8</v>
      </c>
      <c r="J5" s="11">
        <f>(Corona_Cases_Report[[#This Row],[TotalDeaths]]/Corona_Cases_Report[[#This Row],[TotalCases]])*100</f>
        <v>0.47136682265405017</v>
      </c>
    </row>
    <row r="6" spans="1:10" x14ac:dyDescent="0.25">
      <c r="A6">
        <v>5</v>
      </c>
      <c r="B6" s="1" t="s">
        <v>237</v>
      </c>
      <c r="C6">
        <v>38743918</v>
      </c>
      <c r="D6">
        <v>711380</v>
      </c>
      <c r="E6">
        <v>36249161</v>
      </c>
      <c r="F6">
        <v>179908</v>
      </c>
      <c r="G6">
        <v>3303</v>
      </c>
      <c r="H6">
        <v>215353593</v>
      </c>
      <c r="I6" s="1" t="s">
        <v>11</v>
      </c>
      <c r="J6" s="11">
        <f>(Corona_Cases_Report[[#This Row],[TotalDeaths]]/Corona_Cases_Report[[#This Row],[TotalCases]])*100</f>
        <v>1.8361075408016299</v>
      </c>
    </row>
    <row r="7" spans="1:10" x14ac:dyDescent="0.25">
      <c r="A7">
        <v>6</v>
      </c>
      <c r="B7" s="1" t="s">
        <v>236</v>
      </c>
      <c r="C7">
        <v>34571873</v>
      </c>
      <c r="D7">
        <v>35934</v>
      </c>
      <c r="E7">
        <v>34535939</v>
      </c>
      <c r="F7">
        <v>673523</v>
      </c>
      <c r="G7">
        <v>700</v>
      </c>
      <c r="H7">
        <v>51329899</v>
      </c>
      <c r="I7" s="1" t="s">
        <v>9</v>
      </c>
      <c r="J7" s="11">
        <f>(Corona_Cases_Report[[#This Row],[TotalDeaths]]/Corona_Cases_Report[[#This Row],[TotalCases]])*100</f>
        <v>0.10393998612687255</v>
      </c>
    </row>
    <row r="8" spans="1:10" x14ac:dyDescent="0.25">
      <c r="A8">
        <v>7</v>
      </c>
      <c r="B8" s="1" t="s">
        <v>235</v>
      </c>
      <c r="C8">
        <v>33803572</v>
      </c>
      <c r="D8">
        <v>74694</v>
      </c>
      <c r="F8">
        <v>269169</v>
      </c>
      <c r="G8">
        <v>595</v>
      </c>
      <c r="H8">
        <v>125584838</v>
      </c>
      <c r="I8" s="1" t="s">
        <v>9</v>
      </c>
      <c r="J8" s="11">
        <f>(Corona_Cases_Report[[#This Row],[TotalDeaths]]/Corona_Cases_Report[[#This Row],[TotalCases]])*100</f>
        <v>0.2209648140143296</v>
      </c>
    </row>
    <row r="9" spans="1:10" x14ac:dyDescent="0.25">
      <c r="A9">
        <v>8</v>
      </c>
      <c r="B9" s="1" t="s">
        <v>234</v>
      </c>
      <c r="C9">
        <v>26723249</v>
      </c>
      <c r="D9">
        <v>196487</v>
      </c>
      <c r="E9">
        <v>26361218</v>
      </c>
      <c r="F9">
        <v>443445</v>
      </c>
      <c r="G9">
        <v>3261</v>
      </c>
      <c r="H9">
        <v>60262770</v>
      </c>
      <c r="I9" s="1" t="s">
        <v>8</v>
      </c>
      <c r="J9" s="11">
        <f>(Corona_Cases_Report[[#This Row],[TotalDeaths]]/Corona_Cases_Report[[#This Row],[TotalCases]])*100</f>
        <v>0.73526613474282254</v>
      </c>
    </row>
    <row r="10" spans="1:10" x14ac:dyDescent="0.25">
      <c r="A10">
        <v>9</v>
      </c>
      <c r="B10" s="1" t="s">
        <v>233</v>
      </c>
      <c r="C10">
        <v>24910387</v>
      </c>
      <c r="D10">
        <v>232112</v>
      </c>
      <c r="E10">
        <v>24678275</v>
      </c>
      <c r="F10">
        <v>363666</v>
      </c>
      <c r="G10">
        <v>3389</v>
      </c>
      <c r="H10">
        <v>68497907</v>
      </c>
      <c r="I10" s="1" t="s">
        <v>8</v>
      </c>
      <c r="J10" s="11">
        <f>(Corona_Cases_Report[[#This Row],[TotalDeaths]]/Corona_Cases_Report[[#This Row],[TotalCases]])*100</f>
        <v>0.93178801276752543</v>
      </c>
    </row>
    <row r="11" spans="1:10" x14ac:dyDescent="0.25">
      <c r="A11">
        <v>10</v>
      </c>
      <c r="B11" s="1" t="s">
        <v>232</v>
      </c>
      <c r="C11">
        <v>24124215</v>
      </c>
      <c r="D11">
        <v>402756</v>
      </c>
      <c r="E11">
        <v>23545818</v>
      </c>
      <c r="F11">
        <v>165454</v>
      </c>
      <c r="G11">
        <v>2762</v>
      </c>
      <c r="H11">
        <v>145805947</v>
      </c>
      <c r="I11" s="1" t="s">
        <v>8</v>
      </c>
      <c r="J11" s="11">
        <f>(Corona_Cases_Report[[#This Row],[TotalDeaths]]/Corona_Cases_Report[[#This Row],[TotalCases]])*100</f>
        <v>1.6695092462075969</v>
      </c>
    </row>
    <row r="12" spans="1:10" x14ac:dyDescent="0.25">
      <c r="A12">
        <v>11</v>
      </c>
      <c r="B12" s="1" t="s">
        <v>231</v>
      </c>
      <c r="C12">
        <v>17232066</v>
      </c>
      <c r="D12">
        <v>102174</v>
      </c>
      <c r="F12">
        <v>201399</v>
      </c>
      <c r="G12">
        <v>1194</v>
      </c>
      <c r="H12">
        <v>85561976</v>
      </c>
      <c r="I12" s="1" t="s">
        <v>9</v>
      </c>
      <c r="J12" s="11">
        <f>(Corona_Cases_Report[[#This Row],[TotalDeaths]]/Corona_Cases_Report[[#This Row],[TotalCases]])*100</f>
        <v>0.59292948390517997</v>
      </c>
    </row>
    <row r="13" spans="1:10" x14ac:dyDescent="0.25">
      <c r="A13">
        <v>12</v>
      </c>
      <c r="B13" s="1" t="s">
        <v>230</v>
      </c>
      <c r="C13">
        <v>13914811</v>
      </c>
      <c r="D13">
        <v>121760</v>
      </c>
      <c r="E13">
        <v>13762417</v>
      </c>
      <c r="F13">
        <v>297840</v>
      </c>
      <c r="G13">
        <v>2606</v>
      </c>
      <c r="H13">
        <v>46719142</v>
      </c>
      <c r="I13" s="1" t="s">
        <v>8</v>
      </c>
      <c r="J13" s="11">
        <f>(Corona_Cases_Report[[#This Row],[TotalDeaths]]/Corona_Cases_Report[[#This Row],[TotalCases]])*100</f>
        <v>0.87503883451956344</v>
      </c>
    </row>
    <row r="14" spans="1:10" x14ac:dyDescent="0.25">
      <c r="A14">
        <v>14</v>
      </c>
      <c r="B14" s="1" t="s">
        <v>229</v>
      </c>
      <c r="C14">
        <v>11625195</v>
      </c>
      <c r="D14">
        <v>43206</v>
      </c>
      <c r="E14">
        <v>10640971</v>
      </c>
      <c r="F14">
        <v>117481</v>
      </c>
      <c r="G14">
        <v>437</v>
      </c>
      <c r="H14">
        <v>98953541</v>
      </c>
      <c r="I14" s="1" t="s">
        <v>9</v>
      </c>
      <c r="J14" s="11">
        <f>(Corona_Cases_Report[[#This Row],[TotalDeaths]]/Corona_Cases_Report[[#This Row],[TotalCases]])*100</f>
        <v>0.37165828186107847</v>
      </c>
    </row>
    <row r="15" spans="1:10" x14ac:dyDescent="0.25">
      <c r="A15">
        <v>15</v>
      </c>
      <c r="B15" s="1" t="s">
        <v>228</v>
      </c>
      <c r="C15">
        <v>10241523</v>
      </c>
      <c r="D15">
        <v>19005</v>
      </c>
      <c r="E15">
        <v>10222518</v>
      </c>
      <c r="F15">
        <v>428720</v>
      </c>
      <c r="G15">
        <v>796</v>
      </c>
      <c r="H15">
        <v>23888595</v>
      </c>
      <c r="I15" s="1" t="s">
        <v>9</v>
      </c>
      <c r="J15" s="11">
        <f>(Corona_Cases_Report[[#This Row],[TotalDeaths]]/Corona_Cases_Report[[#This Row],[TotalCases]])*100</f>
        <v>0.18556810349398228</v>
      </c>
    </row>
    <row r="16" spans="1:10" x14ac:dyDescent="0.25">
      <c r="A16">
        <v>16</v>
      </c>
      <c r="B16" s="1" t="s">
        <v>227</v>
      </c>
      <c r="C16">
        <v>10128845</v>
      </c>
      <c r="D16">
        <v>130841</v>
      </c>
      <c r="E16">
        <v>9997258</v>
      </c>
      <c r="F16">
        <v>220143</v>
      </c>
      <c r="G16">
        <v>2844</v>
      </c>
      <c r="H16">
        <v>46010234</v>
      </c>
      <c r="I16" s="1" t="s">
        <v>11</v>
      </c>
      <c r="J16" s="11">
        <f>(Corona_Cases_Report[[#This Row],[TotalDeaths]]/Corona_Cases_Report[[#This Row],[TotalCases]])*100</f>
        <v>1.2917662379076786</v>
      </c>
    </row>
    <row r="17" spans="1:10" x14ac:dyDescent="0.25">
      <c r="A17">
        <v>17</v>
      </c>
      <c r="B17" s="1" t="s">
        <v>226</v>
      </c>
      <c r="C17">
        <v>8635786</v>
      </c>
      <c r="D17">
        <v>22992</v>
      </c>
      <c r="E17">
        <v>8612599</v>
      </c>
      <c r="F17">
        <v>501747</v>
      </c>
      <c r="G17">
        <v>1336</v>
      </c>
      <c r="H17">
        <v>17211447</v>
      </c>
      <c r="I17" s="1" t="s">
        <v>8</v>
      </c>
      <c r="J17" s="11">
        <f>(Corona_Cases_Report[[#This Row],[TotalDeaths]]/Corona_Cases_Report[[#This Row],[TotalCases]])*100</f>
        <v>0.26624096521150481</v>
      </c>
    </row>
    <row r="18" spans="1:10" x14ac:dyDescent="0.25">
      <c r="A18">
        <v>18</v>
      </c>
      <c r="B18" s="1" t="s">
        <v>225</v>
      </c>
      <c r="C18">
        <v>7702809</v>
      </c>
      <c r="D18">
        <v>334958</v>
      </c>
      <c r="E18">
        <v>6899865</v>
      </c>
      <c r="F18">
        <v>58549</v>
      </c>
      <c r="G18">
        <v>2546</v>
      </c>
      <c r="H18">
        <v>131562772</v>
      </c>
      <c r="I18" s="1" t="s">
        <v>10</v>
      </c>
      <c r="J18" s="11">
        <f>(Corona_Cases_Report[[#This Row],[TotalDeaths]]/Corona_Cases_Report[[#This Row],[TotalCases]])*100</f>
        <v>4.3485175343176756</v>
      </c>
    </row>
    <row r="19" spans="1:10" x14ac:dyDescent="0.25">
      <c r="A19">
        <v>19</v>
      </c>
      <c r="B19" s="1" t="s">
        <v>224</v>
      </c>
      <c r="C19">
        <v>7627186</v>
      </c>
      <c r="D19">
        <v>146811</v>
      </c>
      <c r="F19">
        <v>88665</v>
      </c>
      <c r="G19">
        <v>1707</v>
      </c>
      <c r="H19">
        <v>86022837</v>
      </c>
      <c r="I19" s="1" t="s">
        <v>9</v>
      </c>
      <c r="J19" s="11">
        <f>(Corona_Cases_Report[[#This Row],[TotalDeaths]]/Corona_Cases_Report[[#This Row],[TotalCases]])*100</f>
        <v>1.9248383348721272</v>
      </c>
    </row>
    <row r="20" spans="1:10" x14ac:dyDescent="0.25">
      <c r="A20">
        <v>20</v>
      </c>
      <c r="B20" s="1" t="s">
        <v>223</v>
      </c>
      <c r="C20">
        <v>6829221</v>
      </c>
      <c r="D20">
        <v>162063</v>
      </c>
      <c r="E20">
        <v>6647104</v>
      </c>
      <c r="F20">
        <v>24466</v>
      </c>
      <c r="G20">
        <v>581</v>
      </c>
      <c r="H20">
        <v>279134505</v>
      </c>
      <c r="I20" s="1" t="s">
        <v>9</v>
      </c>
      <c r="J20" s="11">
        <f>(Corona_Cases_Report[[#This Row],[TotalDeaths]]/Corona_Cases_Report[[#This Row],[TotalCases]])*100</f>
        <v>2.3730817907342581</v>
      </c>
    </row>
    <row r="21" spans="1:10" x14ac:dyDescent="0.25">
      <c r="A21">
        <v>21</v>
      </c>
      <c r="B21" s="1" t="s">
        <v>222</v>
      </c>
      <c r="C21">
        <v>6661991</v>
      </c>
      <c r="D21">
        <v>120598</v>
      </c>
      <c r="F21">
        <v>176524</v>
      </c>
      <c r="G21">
        <v>3196</v>
      </c>
      <c r="H21">
        <v>37739785</v>
      </c>
      <c r="I21" s="1" t="s">
        <v>8</v>
      </c>
      <c r="J21" s="11">
        <f>(Corona_Cases_Report[[#This Row],[TotalDeaths]]/Corona_Cases_Report[[#This Row],[TotalCases]])*100</f>
        <v>1.8102396115515618</v>
      </c>
    </row>
    <row r="22" spans="1:10" x14ac:dyDescent="0.25">
      <c r="A22">
        <v>22</v>
      </c>
      <c r="B22" s="1" t="s">
        <v>221</v>
      </c>
      <c r="C22">
        <v>6400173</v>
      </c>
      <c r="D22">
        <v>143200</v>
      </c>
      <c r="E22">
        <v>6212152</v>
      </c>
      <c r="F22">
        <v>124244</v>
      </c>
      <c r="G22">
        <v>2780</v>
      </c>
      <c r="H22">
        <v>51512762</v>
      </c>
      <c r="I22" s="1" t="s">
        <v>11</v>
      </c>
      <c r="J22" s="11">
        <f>(Corona_Cases_Report[[#This Row],[TotalDeaths]]/Corona_Cases_Report[[#This Row],[TotalCases]])*100</f>
        <v>2.2374395192129963</v>
      </c>
    </row>
    <row r="23" spans="1:10" x14ac:dyDescent="0.25">
      <c r="A23">
        <v>23</v>
      </c>
      <c r="B23" s="1" t="s">
        <v>220</v>
      </c>
      <c r="C23">
        <v>6101379</v>
      </c>
      <c r="D23">
        <v>37869</v>
      </c>
      <c r="F23">
        <v>591412</v>
      </c>
      <c r="G23">
        <v>3671</v>
      </c>
      <c r="H23">
        <v>10316637</v>
      </c>
      <c r="I23" s="1" t="s">
        <v>8</v>
      </c>
      <c r="J23" s="11">
        <f>(Corona_Cases_Report[[#This Row],[TotalDeaths]]/Corona_Cases_Report[[#This Row],[TotalCases]])*100</f>
        <v>0.62066296815850974</v>
      </c>
    </row>
    <row r="24" spans="1:10" x14ac:dyDescent="0.25">
      <c r="A24">
        <v>24</v>
      </c>
      <c r="B24" s="1" t="s">
        <v>219</v>
      </c>
      <c r="C24">
        <v>6081287</v>
      </c>
      <c r="D24">
        <v>22542</v>
      </c>
      <c r="E24">
        <v>6054934</v>
      </c>
      <c r="F24">
        <v>670727</v>
      </c>
      <c r="G24">
        <v>2486</v>
      </c>
      <c r="H24">
        <v>9066710</v>
      </c>
      <c r="I24" s="1" t="s">
        <v>8</v>
      </c>
      <c r="J24" s="11">
        <f>(Corona_Cases_Report[[#This Row],[TotalDeaths]]/Corona_Cases_Report[[#This Row],[TotalCases]])*100</f>
        <v>0.37067811468197442</v>
      </c>
    </row>
    <row r="25" spans="1:10" x14ac:dyDescent="0.25">
      <c r="A25">
        <v>25</v>
      </c>
      <c r="B25" s="1" t="s">
        <v>218</v>
      </c>
      <c r="C25">
        <v>5643062</v>
      </c>
      <c r="D25">
        <v>28126</v>
      </c>
      <c r="E25">
        <v>5614809</v>
      </c>
      <c r="F25">
        <v>556484</v>
      </c>
      <c r="G25">
        <v>2774</v>
      </c>
      <c r="H25">
        <v>10140570</v>
      </c>
      <c r="I25" s="1" t="s">
        <v>8</v>
      </c>
      <c r="J25" s="11">
        <f>(Corona_Cases_Report[[#This Row],[TotalDeaths]]/Corona_Cases_Report[[#This Row],[TotalCases]])*100</f>
        <v>0.49841734859549652</v>
      </c>
    </row>
    <row r="26" spans="1:10" x14ac:dyDescent="0.25">
      <c r="A26">
        <v>26</v>
      </c>
      <c r="B26" s="1" t="s">
        <v>217</v>
      </c>
      <c r="C26">
        <v>5557995</v>
      </c>
      <c r="D26">
        <v>112418</v>
      </c>
      <c r="E26">
        <v>5445577</v>
      </c>
      <c r="F26">
        <v>128681</v>
      </c>
      <c r="G26">
        <v>2603</v>
      </c>
      <c r="H26">
        <v>43192122</v>
      </c>
      <c r="I26" s="1" t="s">
        <v>8</v>
      </c>
      <c r="J26" s="11">
        <f>(Corona_Cases_Report[[#This Row],[TotalDeaths]]/Corona_Cases_Report[[#This Row],[TotalCases]])*100</f>
        <v>2.0226358605936134</v>
      </c>
    </row>
    <row r="27" spans="1:10" x14ac:dyDescent="0.25">
      <c r="A27">
        <v>27</v>
      </c>
      <c r="B27" s="1" t="s">
        <v>216</v>
      </c>
      <c r="C27">
        <v>5384853</v>
      </c>
      <c r="D27">
        <v>64497</v>
      </c>
      <c r="E27">
        <v>5252450</v>
      </c>
      <c r="F27">
        <v>279730</v>
      </c>
      <c r="G27">
        <v>3350</v>
      </c>
      <c r="H27">
        <v>19250195</v>
      </c>
      <c r="I27" s="1" t="s">
        <v>11</v>
      </c>
      <c r="J27" s="11">
        <f>(Corona_Cases_Report[[#This Row],[TotalDeaths]]/Corona_Cases_Report[[#This Row],[TotalCases]])*100</f>
        <v>1.1977485736379432</v>
      </c>
    </row>
    <row r="28" spans="1:10" x14ac:dyDescent="0.25">
      <c r="A28">
        <v>28</v>
      </c>
      <c r="B28" s="1" t="s">
        <v>215</v>
      </c>
      <c r="C28">
        <v>5278406</v>
      </c>
      <c r="D28">
        <v>37348</v>
      </c>
      <c r="E28">
        <v>5233268</v>
      </c>
      <c r="F28">
        <v>159079</v>
      </c>
      <c r="G28">
        <v>1126</v>
      </c>
      <c r="H28">
        <v>33181072</v>
      </c>
      <c r="I28" s="1" t="s">
        <v>9</v>
      </c>
      <c r="J28" s="11">
        <f>(Corona_Cases_Report[[#This Row],[TotalDeaths]]/Corona_Cases_Report[[#This Row],[TotalCases]])*100</f>
        <v>0.70756209355627442</v>
      </c>
    </row>
    <row r="29" spans="1:10" x14ac:dyDescent="0.25">
      <c r="A29">
        <v>29</v>
      </c>
      <c r="B29" s="1" t="s">
        <v>214</v>
      </c>
      <c r="C29">
        <v>4946090</v>
      </c>
      <c r="D29">
        <v>59034</v>
      </c>
      <c r="E29">
        <v>4880962</v>
      </c>
      <c r="F29">
        <v>128843</v>
      </c>
      <c r="G29">
        <v>1538</v>
      </c>
      <c r="H29">
        <v>38388419</v>
      </c>
      <c r="I29" s="1" t="s">
        <v>10</v>
      </c>
      <c r="J29" s="11">
        <f>(Corona_Cases_Report[[#This Row],[TotalDeaths]]/Corona_Cases_Report[[#This Row],[TotalCases]])*100</f>
        <v>1.1935488436320407</v>
      </c>
    </row>
    <row r="30" spans="1:10" x14ac:dyDescent="0.25">
      <c r="A30">
        <v>30</v>
      </c>
      <c r="B30" s="1" t="s">
        <v>213</v>
      </c>
      <c r="C30">
        <v>4861695</v>
      </c>
      <c r="D30">
        <v>34376</v>
      </c>
      <c r="E30">
        <v>4826748</v>
      </c>
      <c r="F30">
        <v>416659</v>
      </c>
      <c r="G30">
        <v>2946</v>
      </c>
      <c r="H30">
        <v>11668278</v>
      </c>
      <c r="I30" s="1" t="s">
        <v>8</v>
      </c>
      <c r="J30" s="11">
        <f>(Corona_Cases_Report[[#This Row],[TotalDeaths]]/Corona_Cases_Report[[#This Row],[TotalCases]])*100</f>
        <v>0.70707849834265624</v>
      </c>
    </row>
    <row r="31" spans="1:10" x14ac:dyDescent="0.25">
      <c r="A31">
        <v>31</v>
      </c>
      <c r="B31" s="1" t="s">
        <v>212</v>
      </c>
      <c r="C31">
        <v>4841772</v>
      </c>
      <c r="D31">
        <v>12707</v>
      </c>
      <c r="E31">
        <v>4798473</v>
      </c>
      <c r="F31">
        <v>519169</v>
      </c>
      <c r="G31">
        <v>1363</v>
      </c>
      <c r="H31">
        <v>9326000</v>
      </c>
      <c r="I31" s="1" t="s">
        <v>9</v>
      </c>
      <c r="J31" s="11">
        <f>(Corona_Cases_Report[[#This Row],[TotalDeaths]]/Corona_Cases_Report[[#This Row],[TotalCases]])*100</f>
        <v>0.26244523699174599</v>
      </c>
    </row>
    <row r="32" spans="1:10" x14ac:dyDescent="0.25">
      <c r="A32">
        <v>32</v>
      </c>
      <c r="B32" s="1" t="s">
        <v>211</v>
      </c>
      <c r="C32">
        <v>4772813</v>
      </c>
      <c r="D32">
        <v>74</v>
      </c>
      <c r="E32">
        <v>4772739</v>
      </c>
      <c r="F32">
        <v>183636</v>
      </c>
      <c r="G32">
        <v>3</v>
      </c>
      <c r="H32">
        <v>25990679</v>
      </c>
      <c r="I32" s="1" t="s">
        <v>9</v>
      </c>
      <c r="J32" s="11">
        <f>(Corona_Cases_Report[[#This Row],[TotalDeaths]]/Corona_Cases_Report[[#This Row],[TotalCases]])*100</f>
        <v>1.5504483414707426E-3</v>
      </c>
    </row>
    <row r="33" spans="1:10" x14ac:dyDescent="0.25">
      <c r="A33">
        <v>33</v>
      </c>
      <c r="B33" s="1" t="s">
        <v>210</v>
      </c>
      <c r="C33">
        <v>4770149</v>
      </c>
      <c r="D33">
        <v>34586</v>
      </c>
      <c r="E33">
        <v>4692636</v>
      </c>
      <c r="F33">
        <v>68069</v>
      </c>
      <c r="G33">
        <v>494</v>
      </c>
      <c r="H33">
        <v>70078203</v>
      </c>
      <c r="I33" s="1" t="s">
        <v>9</v>
      </c>
      <c r="J33" s="11">
        <f>(Corona_Cases_Report[[#This Row],[TotalDeaths]]/Corona_Cases_Report[[#This Row],[TotalCases]])*100</f>
        <v>0.72505072692697858</v>
      </c>
    </row>
    <row r="34" spans="1:10" x14ac:dyDescent="0.25">
      <c r="A34">
        <v>34</v>
      </c>
      <c r="B34" s="1" t="s">
        <v>209</v>
      </c>
      <c r="C34">
        <v>4759041</v>
      </c>
      <c r="D34">
        <v>43517</v>
      </c>
      <c r="E34">
        <v>4715206</v>
      </c>
      <c r="F34">
        <v>443246</v>
      </c>
      <c r="G34">
        <v>4053</v>
      </c>
      <c r="H34">
        <v>10736784</v>
      </c>
      <c r="I34" s="1" t="s">
        <v>8</v>
      </c>
      <c r="J34" s="11">
        <f>(Corona_Cases_Report[[#This Row],[TotalDeaths]]/Corona_Cases_Report[[#This Row],[TotalCases]])*100</f>
        <v>0.91440691517471695</v>
      </c>
    </row>
    <row r="35" spans="1:10" x14ac:dyDescent="0.25">
      <c r="A35">
        <v>35</v>
      </c>
      <c r="B35" s="1" t="s">
        <v>208</v>
      </c>
      <c r="C35">
        <v>4572667</v>
      </c>
      <c r="D35">
        <v>222161</v>
      </c>
      <c r="E35">
        <v>4350506</v>
      </c>
      <c r="F35">
        <v>135751</v>
      </c>
      <c r="G35">
        <v>6595</v>
      </c>
      <c r="H35">
        <v>33684208</v>
      </c>
      <c r="I35" s="1" t="s">
        <v>11</v>
      </c>
      <c r="J35" s="11">
        <f>(Corona_Cases_Report[[#This Row],[TotalDeaths]]/Corona_Cases_Report[[#This Row],[TotalCases]])*100</f>
        <v>4.8584556889885047</v>
      </c>
    </row>
    <row r="36" spans="1:10" x14ac:dyDescent="0.25">
      <c r="A36">
        <v>36</v>
      </c>
      <c r="B36" s="1" t="s">
        <v>207</v>
      </c>
      <c r="C36">
        <v>4453053</v>
      </c>
      <c r="D36">
        <v>14452</v>
      </c>
      <c r="E36">
        <v>4438309</v>
      </c>
      <c r="F36">
        <v>507549</v>
      </c>
      <c r="G36">
        <v>1647</v>
      </c>
      <c r="H36">
        <v>8773637</v>
      </c>
      <c r="I36" s="1" t="s">
        <v>8</v>
      </c>
      <c r="J36" s="11">
        <f>(Corona_Cases_Report[[#This Row],[TotalDeaths]]/Corona_Cases_Report[[#This Row],[TotalCases]])*100</f>
        <v>0.32454138767268209</v>
      </c>
    </row>
    <row r="37" spans="1:10" x14ac:dyDescent="0.25">
      <c r="A37">
        <v>37</v>
      </c>
      <c r="B37" s="1" t="s">
        <v>206</v>
      </c>
      <c r="C37">
        <v>4140383</v>
      </c>
      <c r="D37">
        <v>66864</v>
      </c>
      <c r="E37">
        <v>4067381</v>
      </c>
      <c r="F37">
        <v>36800</v>
      </c>
      <c r="G37">
        <v>594</v>
      </c>
      <c r="H37">
        <v>112508994</v>
      </c>
      <c r="I37" s="1" t="s">
        <v>9</v>
      </c>
      <c r="J37" s="11">
        <f>(Corona_Cases_Report[[#This Row],[TotalDeaths]]/Corona_Cases_Report[[#This Row],[TotalCases]])*100</f>
        <v>1.6149230638808052</v>
      </c>
    </row>
    <row r="38" spans="1:10" x14ac:dyDescent="0.25">
      <c r="A38">
        <v>38</v>
      </c>
      <c r="B38" s="1" t="s">
        <v>205</v>
      </c>
      <c r="C38">
        <v>4076463</v>
      </c>
      <c r="D38">
        <v>102595</v>
      </c>
      <c r="E38">
        <v>3912506</v>
      </c>
      <c r="F38">
        <v>67095</v>
      </c>
      <c r="G38">
        <v>1689</v>
      </c>
      <c r="H38">
        <v>60756135</v>
      </c>
      <c r="I38" s="1" t="s">
        <v>13</v>
      </c>
      <c r="J38" s="11">
        <f>(Corona_Cases_Report[[#This Row],[TotalDeaths]]/Corona_Cases_Report[[#This Row],[TotalCases]])*100</f>
        <v>2.5167651466479644</v>
      </c>
    </row>
    <row r="39" spans="1:10" x14ac:dyDescent="0.25">
      <c r="A39">
        <v>39</v>
      </c>
      <c r="B39" s="1" t="s">
        <v>204</v>
      </c>
      <c r="C39">
        <v>3529735</v>
      </c>
      <c r="D39">
        <v>68929</v>
      </c>
      <c r="E39">
        <v>3459759</v>
      </c>
      <c r="F39">
        <v>185470</v>
      </c>
      <c r="G39">
        <v>3622</v>
      </c>
      <c r="H39">
        <v>19031335</v>
      </c>
      <c r="I39" s="1" t="s">
        <v>8</v>
      </c>
      <c r="J39" s="11">
        <f>(Corona_Cases_Report[[#This Row],[TotalDeaths]]/Corona_Cases_Report[[#This Row],[TotalCases]])*100</f>
        <v>1.9528094885310088</v>
      </c>
    </row>
    <row r="40" spans="1:10" x14ac:dyDescent="0.25">
      <c r="A40">
        <v>40</v>
      </c>
      <c r="B40" s="1" t="s">
        <v>203</v>
      </c>
      <c r="C40">
        <v>3183756</v>
      </c>
      <c r="D40">
        <v>8814</v>
      </c>
      <c r="E40">
        <v>3174942</v>
      </c>
      <c r="F40">
        <v>545636</v>
      </c>
      <c r="G40">
        <v>1511</v>
      </c>
      <c r="H40">
        <v>5834950</v>
      </c>
      <c r="I40" s="1" t="s">
        <v>8</v>
      </c>
      <c r="J40" s="11">
        <f>(Corona_Cases_Report[[#This Row],[TotalDeaths]]/Corona_Cases_Report[[#This Row],[TotalCases]])*100</f>
        <v>0.27684282338219385</v>
      </c>
    </row>
    <row r="41" spans="1:10" x14ac:dyDescent="0.25">
      <c r="A41">
        <v>41</v>
      </c>
      <c r="B41" s="1" t="s">
        <v>202</v>
      </c>
      <c r="C41">
        <v>3006155</v>
      </c>
      <c r="D41">
        <v>2024</v>
      </c>
      <c r="E41">
        <v>3004131</v>
      </c>
      <c r="F41">
        <v>505785</v>
      </c>
      <c r="G41">
        <v>341</v>
      </c>
      <c r="H41">
        <v>5943546</v>
      </c>
      <c r="I41" s="1" t="s">
        <v>9</v>
      </c>
      <c r="J41" s="11">
        <f>(Corona_Cases_Report[[#This Row],[TotalDeaths]]/Corona_Cases_Report[[#This Row],[TotalCases]])*100</f>
        <v>6.7328530963972247E-2</v>
      </c>
    </row>
    <row r="42" spans="1:10" x14ac:dyDescent="0.25">
      <c r="A42">
        <v>42</v>
      </c>
      <c r="B42" s="1" t="s">
        <v>201</v>
      </c>
      <c r="C42">
        <v>2937609</v>
      </c>
      <c r="D42">
        <v>14924</v>
      </c>
      <c r="E42">
        <v>2916039</v>
      </c>
      <c r="F42">
        <v>386309</v>
      </c>
      <c r="G42">
        <v>1963</v>
      </c>
      <c r="H42">
        <v>7604299</v>
      </c>
      <c r="I42" s="1" t="s">
        <v>9</v>
      </c>
      <c r="J42" s="11">
        <f>(Corona_Cases_Report[[#This Row],[TotalDeaths]]/Corona_Cases_Report[[#This Row],[TotalCases]])*100</f>
        <v>0.50803221259194131</v>
      </c>
    </row>
    <row r="43" spans="1:10" x14ac:dyDescent="0.25">
      <c r="A43">
        <v>43</v>
      </c>
      <c r="B43" s="1" t="s">
        <v>200</v>
      </c>
      <c r="C43">
        <v>2754129</v>
      </c>
      <c r="D43">
        <v>27407</v>
      </c>
      <c r="E43">
        <v>2726472</v>
      </c>
      <c r="F43">
        <v>269511</v>
      </c>
      <c r="G43">
        <v>2682</v>
      </c>
      <c r="H43">
        <v>10218971</v>
      </c>
      <c r="I43" s="1" t="s">
        <v>8</v>
      </c>
      <c r="J43" s="11">
        <f>(Corona_Cases_Report[[#This Row],[TotalDeaths]]/Corona_Cases_Report[[#This Row],[TotalCases]])*100</f>
        <v>0.99512404829258172</v>
      </c>
    </row>
    <row r="44" spans="1:10" x14ac:dyDescent="0.25">
      <c r="A44">
        <v>44</v>
      </c>
      <c r="B44" s="1" t="s">
        <v>199</v>
      </c>
      <c r="C44">
        <v>2621111</v>
      </c>
      <c r="D44">
        <v>5697</v>
      </c>
      <c r="E44">
        <v>2613791</v>
      </c>
      <c r="F44">
        <v>535117</v>
      </c>
      <c r="G44">
        <v>1163</v>
      </c>
      <c r="H44">
        <v>4898203</v>
      </c>
      <c r="I44" s="1" t="s">
        <v>12</v>
      </c>
      <c r="J44" s="11">
        <f>(Corona_Cases_Report[[#This Row],[TotalDeaths]]/Corona_Cases_Report[[#This Row],[TotalCases]])*100</f>
        <v>0.21735058149006278</v>
      </c>
    </row>
    <row r="45" spans="1:10" x14ac:dyDescent="0.25">
      <c r="A45">
        <v>45</v>
      </c>
      <c r="B45" s="1" t="s">
        <v>198</v>
      </c>
      <c r="C45">
        <v>2615054</v>
      </c>
      <c r="D45">
        <v>18057</v>
      </c>
      <c r="E45">
        <v>2596608</v>
      </c>
      <c r="F45">
        <v>302213</v>
      </c>
      <c r="G45">
        <v>2087</v>
      </c>
      <c r="H45">
        <v>8653016</v>
      </c>
      <c r="I45" s="1" t="s">
        <v>8</v>
      </c>
      <c r="J45" s="11">
        <f>(Corona_Cases_Report[[#This Row],[TotalDeaths]]/Corona_Cases_Report[[#This Row],[TotalCases]])*100</f>
        <v>0.69050199345787888</v>
      </c>
    </row>
    <row r="46" spans="1:10" x14ac:dyDescent="0.25">
      <c r="A46">
        <v>46</v>
      </c>
      <c r="B46" s="1" t="s">
        <v>197</v>
      </c>
      <c r="C46">
        <v>2465545</v>
      </c>
      <c r="D46">
        <v>25375</v>
      </c>
      <c r="E46">
        <v>2439497</v>
      </c>
      <c r="F46">
        <v>58474</v>
      </c>
      <c r="G46">
        <v>602</v>
      </c>
      <c r="H46">
        <v>42164965</v>
      </c>
      <c r="I46" s="1" t="s">
        <v>9</v>
      </c>
      <c r="J46" s="11">
        <f>(Corona_Cases_Report[[#This Row],[TotalDeaths]]/Corona_Cases_Report[[#This Row],[TotalCases]])*100</f>
        <v>1.0291842168769989</v>
      </c>
    </row>
    <row r="47" spans="1:10" x14ac:dyDescent="0.25">
      <c r="A47">
        <v>47</v>
      </c>
      <c r="B47" s="1" t="s">
        <v>196</v>
      </c>
      <c r="C47">
        <v>2230232</v>
      </c>
      <c r="D47">
        <v>49048</v>
      </c>
      <c r="E47">
        <v>2152155</v>
      </c>
      <c r="F47">
        <v>232164</v>
      </c>
      <c r="G47">
        <v>5106</v>
      </c>
      <c r="H47">
        <v>9606259</v>
      </c>
      <c r="I47" s="1" t="s">
        <v>8</v>
      </c>
      <c r="J47" s="11">
        <f>(Corona_Cases_Report[[#This Row],[TotalDeaths]]/Corona_Cases_Report[[#This Row],[TotalCases]])*100</f>
        <v>2.1992330842710532</v>
      </c>
    </row>
    <row r="48" spans="1:10" x14ac:dyDescent="0.25">
      <c r="A48">
        <v>48</v>
      </c>
      <c r="B48" s="1" t="s">
        <v>195</v>
      </c>
      <c r="C48">
        <v>2049377</v>
      </c>
      <c r="D48">
        <v>29493</v>
      </c>
      <c r="F48">
        <v>12207</v>
      </c>
      <c r="G48">
        <v>176</v>
      </c>
      <c r="H48">
        <v>167885689</v>
      </c>
      <c r="I48" s="1" t="s">
        <v>9</v>
      </c>
      <c r="J48" s="11">
        <f>(Corona_Cases_Report[[#This Row],[TotalDeaths]]/Corona_Cases_Report[[#This Row],[TotalCases]])*100</f>
        <v>1.4391202789921036</v>
      </c>
    </row>
    <row r="49" spans="1:10" x14ac:dyDescent="0.25">
      <c r="A49">
        <v>49</v>
      </c>
      <c r="B49" s="1" t="s">
        <v>194</v>
      </c>
      <c r="C49">
        <v>1877605</v>
      </c>
      <c r="D49">
        <v>21224</v>
      </c>
      <c r="E49">
        <v>1856381</v>
      </c>
      <c r="F49">
        <v>343872</v>
      </c>
      <c r="G49">
        <v>3887</v>
      </c>
      <c r="H49">
        <v>5460193</v>
      </c>
      <c r="I49" s="1" t="s">
        <v>8</v>
      </c>
      <c r="J49" s="11">
        <f>(Corona_Cases_Report[[#This Row],[TotalDeaths]]/Corona_Cases_Report[[#This Row],[TotalCases]])*100</f>
        <v>1.1303761973365005</v>
      </c>
    </row>
    <row r="50" spans="1:10" x14ac:dyDescent="0.25">
      <c r="A50">
        <v>50</v>
      </c>
      <c r="B50" s="1" t="s">
        <v>193</v>
      </c>
      <c r="C50">
        <v>1861665</v>
      </c>
      <c r="D50">
        <v>17132</v>
      </c>
      <c r="F50">
        <v>469082</v>
      </c>
      <c r="G50">
        <v>4317</v>
      </c>
      <c r="H50">
        <v>3968738</v>
      </c>
      <c r="I50" s="1" t="s">
        <v>9</v>
      </c>
      <c r="J50" s="11">
        <f>(Corona_Cases_Report[[#This Row],[TotalDeaths]]/Corona_Cases_Report[[#This Row],[TotalCases]])*100</f>
        <v>0.92025149530124917</v>
      </c>
    </row>
    <row r="51" spans="1:10" x14ac:dyDescent="0.25">
      <c r="A51">
        <v>51</v>
      </c>
      <c r="B51" s="1" t="s">
        <v>192</v>
      </c>
      <c r="C51">
        <v>1746997</v>
      </c>
      <c r="D51">
        <v>14122</v>
      </c>
      <c r="E51">
        <v>1731007</v>
      </c>
      <c r="F51">
        <v>169597</v>
      </c>
      <c r="G51">
        <v>1371</v>
      </c>
      <c r="H51">
        <v>10300869</v>
      </c>
      <c r="I51" s="1" t="s">
        <v>9</v>
      </c>
      <c r="J51" s="11">
        <f>(Corona_Cases_Report[[#This Row],[TotalDeaths]]/Corona_Cases_Report[[#This Row],[TotalCases]])*100</f>
        <v>0.80835857188077609</v>
      </c>
    </row>
    <row r="52" spans="1:10" x14ac:dyDescent="0.25">
      <c r="A52">
        <v>52</v>
      </c>
      <c r="B52" s="1" t="s">
        <v>191</v>
      </c>
      <c r="C52">
        <v>1734582</v>
      </c>
      <c r="D52">
        <v>9491</v>
      </c>
      <c r="E52">
        <v>1724921</v>
      </c>
      <c r="F52">
        <v>345521</v>
      </c>
      <c r="G52">
        <v>1891</v>
      </c>
      <c r="H52">
        <v>5020199</v>
      </c>
      <c r="I52" s="1" t="s">
        <v>8</v>
      </c>
      <c r="J52" s="11">
        <f>(Corona_Cases_Report[[#This Row],[TotalDeaths]]/Corona_Cases_Report[[#This Row],[TotalCases]])*100</f>
        <v>0.54716352412281455</v>
      </c>
    </row>
    <row r="53" spans="1:10" x14ac:dyDescent="0.25">
      <c r="A53">
        <v>53</v>
      </c>
      <c r="B53" s="1" t="s">
        <v>190</v>
      </c>
      <c r="C53">
        <v>1581936</v>
      </c>
      <c r="D53">
        <v>30664</v>
      </c>
      <c r="E53">
        <v>1538689</v>
      </c>
      <c r="F53">
        <v>6893</v>
      </c>
      <c r="G53">
        <v>134</v>
      </c>
      <c r="H53">
        <v>229488994</v>
      </c>
      <c r="I53" s="1" t="s">
        <v>9</v>
      </c>
      <c r="J53" s="11">
        <f>(Corona_Cases_Report[[#This Row],[TotalDeaths]]/Corona_Cases_Report[[#This Row],[TotalCases]])*100</f>
        <v>1.9383843594178274</v>
      </c>
    </row>
    <row r="54" spans="1:10" x14ac:dyDescent="0.25">
      <c r="A54">
        <v>54</v>
      </c>
      <c r="B54" s="1" t="s">
        <v>189</v>
      </c>
      <c r="C54">
        <v>1516117</v>
      </c>
      <c r="D54">
        <v>11958</v>
      </c>
      <c r="E54">
        <v>1503975</v>
      </c>
      <c r="F54">
        <v>272930</v>
      </c>
      <c r="G54">
        <v>2153</v>
      </c>
      <c r="H54">
        <v>5554960</v>
      </c>
      <c r="I54" s="1" t="s">
        <v>8</v>
      </c>
      <c r="J54" s="11">
        <f>(Corona_Cases_Report[[#This Row],[TotalDeaths]]/Corona_Cases_Report[[#This Row],[TotalCases]])*100</f>
        <v>0.7887254083952624</v>
      </c>
    </row>
    <row r="55" spans="1:10" x14ac:dyDescent="0.25">
      <c r="A55">
        <v>55</v>
      </c>
      <c r="B55" s="1" t="s">
        <v>188</v>
      </c>
      <c r="C55">
        <v>1509732</v>
      </c>
      <c r="D55">
        <v>6638</v>
      </c>
      <c r="E55">
        <v>1503094</v>
      </c>
      <c r="F55">
        <v>273930</v>
      </c>
      <c r="G55">
        <v>1204</v>
      </c>
      <c r="H55">
        <v>5511370</v>
      </c>
      <c r="I55" s="1" t="s">
        <v>8</v>
      </c>
      <c r="J55" s="11">
        <f>(Corona_Cases_Report[[#This Row],[TotalDeaths]]/Corona_Cases_Report[[#This Row],[TotalCases]])*100</f>
        <v>0.43968068504873714</v>
      </c>
    </row>
    <row r="56" spans="1:10" x14ac:dyDescent="0.25">
      <c r="A56">
        <v>56</v>
      </c>
      <c r="B56" s="1" t="s">
        <v>187</v>
      </c>
      <c r="C56">
        <v>1411831</v>
      </c>
      <c r="D56">
        <v>13848</v>
      </c>
      <c r="E56">
        <v>1383020</v>
      </c>
      <c r="F56">
        <v>73514</v>
      </c>
      <c r="G56">
        <v>721</v>
      </c>
      <c r="H56">
        <v>19205043</v>
      </c>
      <c r="I56" s="1" t="s">
        <v>9</v>
      </c>
      <c r="J56" s="11">
        <f>(Corona_Cases_Report[[#This Row],[TotalDeaths]]/Corona_Cases_Report[[#This Row],[TotalCases]])*100</f>
        <v>0.98085394073369969</v>
      </c>
    </row>
    <row r="57" spans="1:10" x14ac:dyDescent="0.25">
      <c r="A57">
        <v>57</v>
      </c>
      <c r="B57" s="1" t="s">
        <v>186</v>
      </c>
      <c r="C57">
        <v>1397806</v>
      </c>
      <c r="D57">
        <v>9897</v>
      </c>
      <c r="E57">
        <v>1387478</v>
      </c>
      <c r="F57">
        <v>525154</v>
      </c>
      <c r="G57">
        <v>3718</v>
      </c>
      <c r="H57">
        <v>2661708</v>
      </c>
      <c r="I57" s="1" t="s">
        <v>8</v>
      </c>
      <c r="J57" s="11">
        <f>(Corona_Cases_Report[[#This Row],[TotalDeaths]]/Corona_Cases_Report[[#This Row],[TotalCases]])*100</f>
        <v>0.70803816838674327</v>
      </c>
    </row>
    <row r="58" spans="1:10" x14ac:dyDescent="0.25">
      <c r="A58">
        <v>58</v>
      </c>
      <c r="B58" s="1" t="s">
        <v>185</v>
      </c>
      <c r="C58">
        <v>1356546</v>
      </c>
      <c r="D58">
        <v>7100</v>
      </c>
      <c r="E58">
        <v>1349424</v>
      </c>
      <c r="F58">
        <v>652803</v>
      </c>
      <c r="G58">
        <v>3417</v>
      </c>
      <c r="H58">
        <v>2078034</v>
      </c>
      <c r="I58" s="1" t="s">
        <v>8</v>
      </c>
      <c r="J58" s="11">
        <f>(Corona_Cases_Report[[#This Row],[TotalDeaths]]/Corona_Cases_Report[[#This Row],[TotalCases]])*100</f>
        <v>0.52338807530301223</v>
      </c>
    </row>
    <row r="59" spans="1:10" x14ac:dyDescent="0.25">
      <c r="A59">
        <v>59</v>
      </c>
      <c r="B59" s="1" t="s">
        <v>184</v>
      </c>
      <c r="C59">
        <v>1339851</v>
      </c>
      <c r="D59">
        <v>38748</v>
      </c>
      <c r="E59">
        <v>1292944</v>
      </c>
      <c r="F59">
        <v>195753</v>
      </c>
      <c r="G59">
        <v>5661</v>
      </c>
      <c r="H59">
        <v>6844597</v>
      </c>
      <c r="I59" s="1" t="s">
        <v>8</v>
      </c>
      <c r="J59" s="11">
        <f>(Corona_Cases_Report[[#This Row],[TotalDeaths]]/Corona_Cases_Report[[#This Row],[TotalCases]])*100</f>
        <v>2.8919633601049668</v>
      </c>
    </row>
    <row r="60" spans="1:10" x14ac:dyDescent="0.25">
      <c r="A60">
        <v>60</v>
      </c>
      <c r="B60" s="1" t="s">
        <v>183</v>
      </c>
      <c r="C60">
        <v>1309728</v>
      </c>
      <c r="D60">
        <v>18687</v>
      </c>
      <c r="E60">
        <v>1258432</v>
      </c>
      <c r="F60">
        <v>322650</v>
      </c>
      <c r="G60">
        <v>4604</v>
      </c>
      <c r="H60">
        <v>4059286</v>
      </c>
      <c r="I60" s="1" t="s">
        <v>8</v>
      </c>
      <c r="J60" s="11">
        <f>(Corona_Cases_Report[[#This Row],[TotalDeaths]]/Corona_Cases_Report[[#This Row],[TotalCases]])*100</f>
        <v>1.4267847980649417</v>
      </c>
    </row>
    <row r="61" spans="1:10" x14ac:dyDescent="0.25">
      <c r="A61">
        <v>61</v>
      </c>
      <c r="B61" s="1" t="s">
        <v>182</v>
      </c>
      <c r="C61">
        <v>1291293</v>
      </c>
      <c r="D61">
        <v>20289</v>
      </c>
      <c r="E61">
        <v>1269891</v>
      </c>
      <c r="F61">
        <v>69484</v>
      </c>
      <c r="G61">
        <v>1092</v>
      </c>
      <c r="H61">
        <v>18584039</v>
      </c>
      <c r="I61" s="1" t="s">
        <v>10</v>
      </c>
      <c r="J61" s="11">
        <f>(Corona_Cases_Report[[#This Row],[TotalDeaths]]/Corona_Cases_Report[[#This Row],[TotalCases]])*100</f>
        <v>1.5712158278562649</v>
      </c>
    </row>
    <row r="62" spans="1:10" x14ac:dyDescent="0.25">
      <c r="A62">
        <v>62</v>
      </c>
      <c r="B62" s="1" t="s">
        <v>181</v>
      </c>
      <c r="C62">
        <v>1278992</v>
      </c>
      <c r="D62">
        <v>16303</v>
      </c>
      <c r="F62">
        <v>33860</v>
      </c>
      <c r="G62">
        <v>432</v>
      </c>
      <c r="H62">
        <v>37772756</v>
      </c>
      <c r="I62" s="1" t="s">
        <v>13</v>
      </c>
      <c r="J62" s="11">
        <f>(Corona_Cases_Report[[#This Row],[TotalDeaths]]/Corona_Cases_Report[[#This Row],[TotalCases]])*100</f>
        <v>1.2746756820996534</v>
      </c>
    </row>
    <row r="63" spans="1:10" x14ac:dyDescent="0.25">
      <c r="A63">
        <v>63</v>
      </c>
      <c r="B63" s="1" t="s">
        <v>180</v>
      </c>
      <c r="C63">
        <v>1243838</v>
      </c>
      <c r="D63">
        <v>10952</v>
      </c>
      <c r="E63">
        <v>1087587</v>
      </c>
      <c r="F63">
        <v>186068</v>
      </c>
      <c r="G63">
        <v>1638</v>
      </c>
      <c r="H63">
        <v>6684849</v>
      </c>
      <c r="I63" s="1" t="s">
        <v>9</v>
      </c>
      <c r="J63" s="11">
        <f>(Corona_Cases_Report[[#This Row],[TotalDeaths]]/Corona_Cases_Report[[#This Row],[TotalCases]])*100</f>
        <v>0.88050051534042206</v>
      </c>
    </row>
    <row r="64" spans="1:10" x14ac:dyDescent="0.25">
      <c r="A64">
        <v>64</v>
      </c>
      <c r="B64" s="1" t="s">
        <v>179</v>
      </c>
      <c r="C64">
        <v>1238883</v>
      </c>
      <c r="D64">
        <v>9428</v>
      </c>
      <c r="F64">
        <v>239058</v>
      </c>
      <c r="G64">
        <v>1819</v>
      </c>
      <c r="H64">
        <v>5182354</v>
      </c>
      <c r="I64" s="1" t="s">
        <v>10</v>
      </c>
      <c r="J64" s="11">
        <f>(Corona_Cases_Report[[#This Row],[TotalDeaths]]/Corona_Cases_Report[[#This Row],[TotalCases]])*100</f>
        <v>0.76100810165285993</v>
      </c>
    </row>
    <row r="65" spans="1:10" x14ac:dyDescent="0.25">
      <c r="A65">
        <v>65</v>
      </c>
      <c r="B65" s="1" t="s">
        <v>178</v>
      </c>
      <c r="C65">
        <v>1212131</v>
      </c>
      <c r="D65">
        <v>22407</v>
      </c>
      <c r="E65">
        <v>1177145</v>
      </c>
      <c r="F65">
        <v>101073</v>
      </c>
      <c r="G65">
        <v>1868</v>
      </c>
      <c r="H65">
        <v>11992656</v>
      </c>
      <c r="I65" s="1" t="s">
        <v>11</v>
      </c>
      <c r="J65" s="11">
        <f>(Corona_Cases_Report[[#This Row],[TotalDeaths]]/Corona_Cases_Report[[#This Row],[TotalCases]])*100</f>
        <v>1.8485625728572244</v>
      </c>
    </row>
    <row r="66" spans="1:10" x14ac:dyDescent="0.25">
      <c r="A66">
        <v>66</v>
      </c>
      <c r="B66" s="1" t="s">
        <v>177</v>
      </c>
      <c r="C66">
        <v>1153361</v>
      </c>
      <c r="D66">
        <v>29423</v>
      </c>
      <c r="F66">
        <v>95741</v>
      </c>
      <c r="G66">
        <v>2442</v>
      </c>
      <c r="H66">
        <v>12046656</v>
      </c>
      <c r="I66" s="1" t="s">
        <v>13</v>
      </c>
      <c r="J66" s="11">
        <f>(Corona_Cases_Report[[#This Row],[TotalDeaths]]/Corona_Cases_Report[[#This Row],[TotalCases]])*100</f>
        <v>2.5510659715388329</v>
      </c>
    </row>
    <row r="67" spans="1:10" x14ac:dyDescent="0.25">
      <c r="A67">
        <v>67</v>
      </c>
      <c r="B67" s="1" t="s">
        <v>176</v>
      </c>
      <c r="C67">
        <v>1115251</v>
      </c>
      <c r="D67">
        <v>8530</v>
      </c>
      <c r="E67">
        <v>1106660</v>
      </c>
      <c r="F67">
        <v>98645</v>
      </c>
      <c r="G67">
        <v>754</v>
      </c>
      <c r="H67">
        <v>11305652</v>
      </c>
      <c r="I67" s="1" t="s">
        <v>10</v>
      </c>
      <c r="J67" s="11">
        <f>(Corona_Cases_Report[[#This Row],[TotalDeaths]]/Corona_Cases_Report[[#This Row],[TotalCases]])*100</f>
        <v>0.76485024447411387</v>
      </c>
    </row>
    <row r="68" spans="1:10" x14ac:dyDescent="0.25">
      <c r="A68">
        <v>68</v>
      </c>
      <c r="B68" s="1" t="s">
        <v>175</v>
      </c>
      <c r="C68">
        <v>1070188</v>
      </c>
      <c r="D68">
        <v>36043</v>
      </c>
      <c r="E68">
        <v>1034145</v>
      </c>
      <c r="F68">
        <v>59083</v>
      </c>
      <c r="G68">
        <v>1990</v>
      </c>
      <c r="H68">
        <v>18113361</v>
      </c>
      <c r="I68" s="1" t="s">
        <v>11</v>
      </c>
      <c r="J68" s="11">
        <f>(Corona_Cases_Report[[#This Row],[TotalDeaths]]/Corona_Cases_Report[[#This Row],[TotalCases]])*100</f>
        <v>3.3679129274482613</v>
      </c>
    </row>
    <row r="69" spans="1:10" x14ac:dyDescent="0.25">
      <c r="A69">
        <v>69</v>
      </c>
      <c r="B69" s="1" t="s">
        <v>174</v>
      </c>
      <c r="C69">
        <v>1067030</v>
      </c>
      <c r="D69">
        <v>2349</v>
      </c>
      <c r="F69">
        <v>105837</v>
      </c>
      <c r="G69">
        <v>233</v>
      </c>
      <c r="H69">
        <v>10081785</v>
      </c>
      <c r="I69" s="1" t="s">
        <v>9</v>
      </c>
      <c r="J69" s="11">
        <f>(Corona_Cases_Report[[#This Row],[TotalDeaths]]/Corona_Cases_Report[[#This Row],[TotalCases]])*100</f>
        <v>0.2201437635305474</v>
      </c>
    </row>
    <row r="70" spans="1:10" x14ac:dyDescent="0.25">
      <c r="A70">
        <v>70</v>
      </c>
      <c r="B70" s="1" t="s">
        <v>173</v>
      </c>
      <c r="C70">
        <v>1059893</v>
      </c>
      <c r="D70">
        <v>8727</v>
      </c>
      <c r="E70">
        <v>1051102</v>
      </c>
      <c r="F70">
        <v>238341</v>
      </c>
      <c r="G70">
        <v>1962</v>
      </c>
      <c r="H70">
        <v>4446964</v>
      </c>
      <c r="I70" s="1" t="s">
        <v>10</v>
      </c>
      <c r="J70" s="11">
        <f>(Corona_Cases_Report[[#This Row],[TotalDeaths]]/Corona_Cases_Report[[#This Row],[TotalCases]])*100</f>
        <v>0.82338500207096377</v>
      </c>
    </row>
    <row r="71" spans="1:10" x14ac:dyDescent="0.25">
      <c r="A71">
        <v>71</v>
      </c>
      <c r="B71" s="1" t="s">
        <v>172</v>
      </c>
      <c r="C71">
        <v>1041111</v>
      </c>
      <c r="D71">
        <v>7664</v>
      </c>
      <c r="E71">
        <v>1030944</v>
      </c>
      <c r="F71">
        <v>297799</v>
      </c>
      <c r="G71">
        <v>2192</v>
      </c>
      <c r="H71">
        <v>3496016</v>
      </c>
      <c r="I71" s="1" t="s">
        <v>11</v>
      </c>
      <c r="J71" s="11">
        <f>(Corona_Cases_Report[[#This Row],[TotalDeaths]]/Corona_Cases_Report[[#This Row],[TotalCases]])*100</f>
        <v>0.73613668475311467</v>
      </c>
    </row>
    <row r="72" spans="1:10" x14ac:dyDescent="0.25">
      <c r="A72">
        <v>72</v>
      </c>
      <c r="B72" s="1" t="s">
        <v>171</v>
      </c>
      <c r="C72">
        <v>1011496</v>
      </c>
      <c r="D72">
        <v>2284</v>
      </c>
      <c r="E72">
        <v>1009212</v>
      </c>
      <c r="F72">
        <v>299429</v>
      </c>
      <c r="G72">
        <v>676</v>
      </c>
      <c r="H72">
        <v>3378078</v>
      </c>
      <c r="I72" s="1" t="s">
        <v>9</v>
      </c>
      <c r="J72" s="11">
        <f>(Corona_Cases_Report[[#This Row],[TotalDeaths]]/Corona_Cases_Report[[#This Row],[TotalCases]])*100</f>
        <v>0.22580415542918608</v>
      </c>
    </row>
    <row r="73" spans="1:10" x14ac:dyDescent="0.25">
      <c r="A73">
        <v>73</v>
      </c>
      <c r="B73" s="1" t="s">
        <v>170</v>
      </c>
      <c r="C73">
        <v>1003450</v>
      </c>
      <c r="D73">
        <v>12031</v>
      </c>
      <c r="E73">
        <v>991322</v>
      </c>
      <c r="F73">
        <v>33199</v>
      </c>
      <c r="G73">
        <v>398</v>
      </c>
      <c r="H73">
        <v>30225582</v>
      </c>
      <c r="I73" s="1" t="s">
        <v>9</v>
      </c>
      <c r="J73" s="11">
        <f>(Corona_Cases_Report[[#This Row],[TotalDeaths]]/Corona_Cases_Report[[#This Row],[TotalCases]])*100</f>
        <v>1.1989635756639594</v>
      </c>
    </row>
    <row r="74" spans="1:10" x14ac:dyDescent="0.25">
      <c r="A74">
        <v>74</v>
      </c>
      <c r="B74" s="1" t="s">
        <v>169</v>
      </c>
      <c r="C74">
        <v>994037</v>
      </c>
      <c r="D74">
        <v>7118</v>
      </c>
      <c r="E74">
        <v>985592</v>
      </c>
      <c r="F74">
        <v>105381</v>
      </c>
      <c r="G74">
        <v>755</v>
      </c>
      <c r="H74">
        <v>9432800</v>
      </c>
      <c r="I74" s="1" t="s">
        <v>8</v>
      </c>
      <c r="J74" s="11">
        <f>(Corona_Cases_Report[[#This Row],[TotalDeaths]]/Corona_Cases_Report[[#This Row],[TotalCases]])*100</f>
        <v>0.71606992496255173</v>
      </c>
    </row>
    <row r="75" spans="1:10" x14ac:dyDescent="0.25">
      <c r="A75">
        <v>75</v>
      </c>
      <c r="B75" s="1" t="s">
        <v>168</v>
      </c>
      <c r="C75">
        <v>982505</v>
      </c>
      <c r="D75">
        <v>6715</v>
      </c>
      <c r="E75">
        <v>971406</v>
      </c>
      <c r="F75">
        <v>531418</v>
      </c>
      <c r="G75">
        <v>3632</v>
      </c>
      <c r="H75">
        <v>1848837</v>
      </c>
      <c r="I75" s="1" t="s">
        <v>8</v>
      </c>
      <c r="J75" s="11">
        <f>(Corona_Cases_Report[[#This Row],[TotalDeaths]]/Corona_Cases_Report[[#This Row],[TotalCases]])*100</f>
        <v>0.68345708164335039</v>
      </c>
    </row>
    <row r="76" spans="1:10" x14ac:dyDescent="0.25">
      <c r="A76">
        <v>76</v>
      </c>
      <c r="B76" s="1" t="s">
        <v>167</v>
      </c>
      <c r="C76">
        <v>841469</v>
      </c>
      <c r="D76">
        <v>9646</v>
      </c>
      <c r="F76">
        <v>23475</v>
      </c>
      <c r="G76">
        <v>269</v>
      </c>
      <c r="H76">
        <v>35844909</v>
      </c>
      <c r="I76" s="1" t="s">
        <v>9</v>
      </c>
      <c r="J76" s="11">
        <f>(Corona_Cases_Report[[#This Row],[TotalDeaths]]/Corona_Cases_Report[[#This Row],[TotalCases]])*100</f>
        <v>1.1463286229201552</v>
      </c>
    </row>
    <row r="77" spans="1:10" x14ac:dyDescent="0.25">
      <c r="A77">
        <v>77</v>
      </c>
      <c r="B77" s="1" t="s">
        <v>166</v>
      </c>
      <c r="C77">
        <v>837602</v>
      </c>
      <c r="D77">
        <v>20155</v>
      </c>
      <c r="F77">
        <v>114648</v>
      </c>
      <c r="G77">
        <v>2759</v>
      </c>
      <c r="H77">
        <v>7305843</v>
      </c>
      <c r="I77" s="1" t="s">
        <v>11</v>
      </c>
      <c r="J77" s="11">
        <f>(Corona_Cases_Report[[#This Row],[TotalDeaths]]/Corona_Cases_Report[[#This Row],[TotalCases]])*100</f>
        <v>2.4062741015422597</v>
      </c>
    </row>
    <row r="78" spans="1:10" x14ac:dyDescent="0.25">
      <c r="A78">
        <v>78</v>
      </c>
      <c r="B78" s="1" t="s">
        <v>165</v>
      </c>
      <c r="C78">
        <v>835234</v>
      </c>
      <c r="D78">
        <v>10400</v>
      </c>
      <c r="E78">
        <v>824089</v>
      </c>
      <c r="F78">
        <v>81089</v>
      </c>
      <c r="G78">
        <v>1010</v>
      </c>
      <c r="H78">
        <v>10300205</v>
      </c>
      <c r="I78" s="1" t="s">
        <v>9</v>
      </c>
      <c r="J78" s="11">
        <f>(Corona_Cases_Report[[#This Row],[TotalDeaths]]/Corona_Cases_Report[[#This Row],[TotalCases]])*100</f>
        <v>1.2451600389830875</v>
      </c>
    </row>
    <row r="79" spans="1:10" x14ac:dyDescent="0.25">
      <c r="A79">
        <v>79</v>
      </c>
      <c r="B79" s="1" t="s">
        <v>164</v>
      </c>
      <c r="C79">
        <v>729549</v>
      </c>
      <c r="D79">
        <v>1574</v>
      </c>
      <c r="E79">
        <v>727915</v>
      </c>
      <c r="F79">
        <v>408944</v>
      </c>
      <c r="G79">
        <v>882</v>
      </c>
      <c r="H79">
        <v>1783983</v>
      </c>
      <c r="I79" s="1" t="s">
        <v>9</v>
      </c>
      <c r="J79" s="11">
        <f>(Corona_Cases_Report[[#This Row],[TotalDeaths]]/Corona_Cases_Report[[#This Row],[TotalCases]])*100</f>
        <v>0.21574973031283709</v>
      </c>
    </row>
    <row r="80" spans="1:10" x14ac:dyDescent="0.25">
      <c r="A80">
        <v>80</v>
      </c>
      <c r="B80" s="1" t="s">
        <v>163</v>
      </c>
      <c r="C80">
        <v>681110</v>
      </c>
      <c r="D80">
        <v>1365</v>
      </c>
      <c r="E80">
        <v>679745</v>
      </c>
      <c r="F80">
        <v>556741</v>
      </c>
      <c r="G80">
        <v>1116</v>
      </c>
      <c r="H80">
        <v>1223387</v>
      </c>
      <c r="I80" s="1" t="s">
        <v>9</v>
      </c>
      <c r="J80" s="11">
        <f>(Corona_Cases_Report[[#This Row],[TotalDeaths]]/Corona_Cases_Report[[#This Row],[TotalCases]])*100</f>
        <v>0.20040815727268724</v>
      </c>
    </row>
    <row r="81" spans="1:10" x14ac:dyDescent="0.25">
      <c r="A81">
        <v>81</v>
      </c>
      <c r="B81" s="1" t="s">
        <v>162</v>
      </c>
      <c r="C81">
        <v>675890</v>
      </c>
      <c r="D81">
        <v>4384</v>
      </c>
      <c r="E81">
        <v>671316</v>
      </c>
      <c r="F81">
        <v>61131</v>
      </c>
      <c r="G81">
        <v>397</v>
      </c>
      <c r="H81">
        <v>11056370</v>
      </c>
      <c r="I81" s="1" t="s">
        <v>10</v>
      </c>
      <c r="J81" s="11">
        <f>(Corona_Cases_Report[[#This Row],[TotalDeaths]]/Corona_Cases_Report[[#This Row],[TotalCases]])*100</f>
        <v>0.64862625575167554</v>
      </c>
    </row>
    <row r="82" spans="1:10" x14ac:dyDescent="0.25">
      <c r="A82">
        <v>82</v>
      </c>
      <c r="B82" s="1" t="s">
        <v>161</v>
      </c>
      <c r="C82">
        <v>672754</v>
      </c>
      <c r="D82">
        <v>16897</v>
      </c>
      <c r="E82">
        <v>655852</v>
      </c>
      <c r="F82">
        <v>31181</v>
      </c>
      <c r="G82">
        <v>783</v>
      </c>
      <c r="H82">
        <v>21575842</v>
      </c>
      <c r="I82" s="1" t="s">
        <v>9</v>
      </c>
      <c r="J82" s="11">
        <f>(Corona_Cases_Report[[#This Row],[TotalDeaths]]/Corona_Cases_Report[[#This Row],[TotalCases]])*100</f>
        <v>2.5116164303742528</v>
      </c>
    </row>
    <row r="83" spans="1:10" x14ac:dyDescent="0.25">
      <c r="A83">
        <v>83</v>
      </c>
      <c r="B83" s="1" t="s">
        <v>160</v>
      </c>
      <c r="C83">
        <v>667158</v>
      </c>
      <c r="D83">
        <v>2570</v>
      </c>
      <c r="F83">
        <v>152308</v>
      </c>
      <c r="G83">
        <v>587</v>
      </c>
      <c r="H83">
        <v>4380326</v>
      </c>
      <c r="I83" s="1" t="s">
        <v>9</v>
      </c>
      <c r="J83" s="11">
        <f>(Corona_Cases_Report[[#This Row],[TotalDeaths]]/Corona_Cases_Report[[#This Row],[TotalCases]])*100</f>
        <v>0.38521609573744148</v>
      </c>
    </row>
    <row r="84" spans="1:10" x14ac:dyDescent="0.25">
      <c r="A84">
        <v>84</v>
      </c>
      <c r="B84" s="1" t="s">
        <v>159</v>
      </c>
      <c r="C84">
        <v>641873</v>
      </c>
      <c r="D84">
        <v>19495</v>
      </c>
      <c r="E84">
        <v>620159</v>
      </c>
      <c r="F84">
        <v>11622</v>
      </c>
      <c r="G84">
        <v>353</v>
      </c>
      <c r="H84">
        <v>55227143</v>
      </c>
      <c r="I84" s="1" t="s">
        <v>9</v>
      </c>
      <c r="J84" s="11">
        <f>(Corona_Cases_Report[[#This Row],[TotalDeaths]]/Corona_Cases_Report[[#This Row],[TotalCases]])*100</f>
        <v>3.0372051792176955</v>
      </c>
    </row>
    <row r="85" spans="1:10" x14ac:dyDescent="0.25">
      <c r="A85">
        <v>85</v>
      </c>
      <c r="B85" s="1" t="s">
        <v>158</v>
      </c>
      <c r="C85">
        <v>635145</v>
      </c>
      <c r="D85">
        <v>12218</v>
      </c>
      <c r="F85">
        <v>158265</v>
      </c>
      <c r="G85">
        <v>3044</v>
      </c>
      <c r="H85">
        <v>4013171</v>
      </c>
      <c r="I85" s="1" t="s">
        <v>8</v>
      </c>
      <c r="J85" s="11">
        <f>(Corona_Cases_Report[[#This Row],[TotalDeaths]]/Corona_Cases_Report[[#This Row],[TotalCases]])*100</f>
        <v>1.9236552283336876</v>
      </c>
    </row>
    <row r="86" spans="1:10" x14ac:dyDescent="0.25">
      <c r="A86">
        <v>86</v>
      </c>
      <c r="B86" s="1" t="s">
        <v>157</v>
      </c>
      <c r="C86">
        <v>628070</v>
      </c>
      <c r="D86">
        <v>3001</v>
      </c>
      <c r="F86">
        <v>475123</v>
      </c>
      <c r="G86">
        <v>2270</v>
      </c>
      <c r="H86">
        <v>1321910</v>
      </c>
      <c r="I86" s="1" t="s">
        <v>8</v>
      </c>
      <c r="J86" s="11">
        <f>(Corona_Cases_Report[[#This Row],[TotalDeaths]]/Corona_Cases_Report[[#This Row],[TotalCases]])*100</f>
        <v>0.4778129826293247</v>
      </c>
    </row>
    <row r="87" spans="1:10" x14ac:dyDescent="0.25">
      <c r="A87">
        <v>87</v>
      </c>
      <c r="B87" s="1" t="s">
        <v>156</v>
      </c>
      <c r="C87">
        <v>621008</v>
      </c>
      <c r="D87">
        <v>5404</v>
      </c>
      <c r="E87">
        <v>615445</v>
      </c>
      <c r="F87">
        <v>116173</v>
      </c>
      <c r="G87">
        <v>1011</v>
      </c>
      <c r="H87">
        <v>5345541</v>
      </c>
      <c r="I87" s="1" t="s">
        <v>9</v>
      </c>
      <c r="J87" s="11">
        <f>(Corona_Cases_Report[[#This Row],[TotalDeaths]]/Corona_Cases_Report[[#This Row],[TotalCases]])*100</f>
        <v>0.8701981294926957</v>
      </c>
    </row>
    <row r="88" spans="1:10" x14ac:dyDescent="0.25">
      <c r="A88">
        <v>88</v>
      </c>
      <c r="B88" s="1" t="s">
        <v>155</v>
      </c>
      <c r="C88">
        <v>552695</v>
      </c>
      <c r="D88">
        <v>5856</v>
      </c>
      <c r="E88">
        <v>546537</v>
      </c>
      <c r="F88">
        <v>18885</v>
      </c>
      <c r="G88">
        <v>200</v>
      </c>
      <c r="H88">
        <v>29266991</v>
      </c>
      <c r="I88" s="1" t="s">
        <v>11</v>
      </c>
      <c r="J88" s="11">
        <f>(Corona_Cases_Report[[#This Row],[TotalDeaths]]/Corona_Cases_Report[[#This Row],[TotalCases]])*100</f>
        <v>1.0595355485394296</v>
      </c>
    </row>
    <row r="89" spans="1:10" x14ac:dyDescent="0.25">
      <c r="A89">
        <v>89</v>
      </c>
      <c r="B89" s="1" t="s">
        <v>154</v>
      </c>
      <c r="C89">
        <v>516023</v>
      </c>
      <c r="D89">
        <v>24613</v>
      </c>
      <c r="E89">
        <v>442182</v>
      </c>
      <c r="F89">
        <v>4861</v>
      </c>
      <c r="G89">
        <v>232</v>
      </c>
      <c r="H89">
        <v>106156692</v>
      </c>
      <c r="I89" s="1" t="s">
        <v>13</v>
      </c>
      <c r="J89" s="11">
        <f>(Corona_Cases_Report[[#This Row],[TotalDeaths]]/Corona_Cases_Report[[#This Row],[TotalCases]])*100</f>
        <v>4.7697486352352509</v>
      </c>
    </row>
    <row r="90" spans="1:10" x14ac:dyDescent="0.25">
      <c r="A90">
        <v>90</v>
      </c>
      <c r="B90" s="1" t="s">
        <v>153</v>
      </c>
      <c r="C90">
        <v>514524</v>
      </c>
      <c r="D90">
        <v>690</v>
      </c>
      <c r="E90">
        <v>513687</v>
      </c>
      <c r="F90">
        <v>172664</v>
      </c>
      <c r="G90">
        <v>232</v>
      </c>
      <c r="H90">
        <v>2979915</v>
      </c>
      <c r="I90" s="1" t="s">
        <v>9</v>
      </c>
      <c r="J90" s="11">
        <f>(Corona_Cases_Report[[#This Row],[TotalDeaths]]/Corona_Cases_Report[[#This Row],[TotalCases]])*100</f>
        <v>0.13410453156704061</v>
      </c>
    </row>
    <row r="91" spans="1:10" x14ac:dyDescent="0.25">
      <c r="A91">
        <v>91</v>
      </c>
      <c r="B91" s="1" t="s">
        <v>152</v>
      </c>
      <c r="C91">
        <v>507274</v>
      </c>
      <c r="D91">
        <v>6437</v>
      </c>
      <c r="E91">
        <v>500835</v>
      </c>
      <c r="F91">
        <v>72048</v>
      </c>
      <c r="G91">
        <v>914</v>
      </c>
      <c r="H91">
        <v>7040745</v>
      </c>
      <c r="I91" s="1" t="s">
        <v>13</v>
      </c>
      <c r="J91" s="11">
        <f>(Corona_Cases_Report[[#This Row],[TotalDeaths]]/Corona_Cases_Report[[#This Row],[TotalCases]])*100</f>
        <v>1.2689394686106521</v>
      </c>
    </row>
    <row r="92" spans="1:10" x14ac:dyDescent="0.25">
      <c r="A92">
        <v>92</v>
      </c>
      <c r="B92" s="1" t="s">
        <v>151</v>
      </c>
      <c r="C92">
        <v>503302</v>
      </c>
      <c r="D92">
        <v>5272</v>
      </c>
      <c r="E92">
        <v>379053</v>
      </c>
      <c r="F92">
        <v>347</v>
      </c>
      <c r="G92">
        <v>4</v>
      </c>
      <c r="H92">
        <v>1448471400</v>
      </c>
      <c r="I92" s="1" t="s">
        <v>9</v>
      </c>
      <c r="J92" s="11">
        <f>(Corona_Cases_Report[[#This Row],[TotalDeaths]]/Corona_Cases_Report[[#This Row],[TotalCases]])*100</f>
        <v>1.0474824260583109</v>
      </c>
    </row>
    <row r="93" spans="1:10" x14ac:dyDescent="0.25">
      <c r="A93">
        <v>93</v>
      </c>
      <c r="B93" s="1" t="s">
        <v>150</v>
      </c>
      <c r="C93">
        <v>501157</v>
      </c>
      <c r="D93">
        <v>7574</v>
      </c>
      <c r="E93">
        <v>488171</v>
      </c>
      <c r="F93">
        <v>4148</v>
      </c>
      <c r="G93">
        <v>63</v>
      </c>
      <c r="H93">
        <v>120812698</v>
      </c>
      <c r="I93" s="1" t="s">
        <v>13</v>
      </c>
      <c r="J93" s="11">
        <f>(Corona_Cases_Report[[#This Row],[TotalDeaths]]/Corona_Cases_Report[[#This Row],[TotalCases]])*100</f>
        <v>1.5113028452161696</v>
      </c>
    </row>
    <row r="94" spans="1:10" x14ac:dyDescent="0.25">
      <c r="A94">
        <v>94</v>
      </c>
      <c r="B94" s="1" t="s">
        <v>149</v>
      </c>
      <c r="C94">
        <v>494595</v>
      </c>
      <c r="D94">
        <v>921</v>
      </c>
      <c r="F94">
        <v>544672</v>
      </c>
      <c r="G94">
        <v>1014</v>
      </c>
      <c r="H94">
        <v>908061</v>
      </c>
      <c r="I94" s="1" t="s">
        <v>13</v>
      </c>
      <c r="J94" s="11">
        <f>(Corona_Cases_Report[[#This Row],[TotalDeaths]]/Corona_Cases_Report[[#This Row],[TotalCases]])*100</f>
        <v>0.18621296212052285</v>
      </c>
    </row>
    <row r="95" spans="1:10" x14ac:dyDescent="0.25">
      <c r="A95">
        <v>95</v>
      </c>
      <c r="B95" s="1" t="s">
        <v>148</v>
      </c>
      <c r="C95">
        <v>474590</v>
      </c>
      <c r="D95">
        <v>11165</v>
      </c>
      <c r="F95">
        <v>46432</v>
      </c>
      <c r="G95">
        <v>1092</v>
      </c>
      <c r="H95">
        <v>10221247</v>
      </c>
      <c r="I95" s="1" t="s">
        <v>10</v>
      </c>
      <c r="J95" s="11">
        <f>(Corona_Cases_Report[[#This Row],[TotalDeaths]]/Corona_Cases_Report[[#This Row],[TotalCases]])*100</f>
        <v>2.3525569438884086</v>
      </c>
    </row>
    <row r="96" spans="1:10" x14ac:dyDescent="0.25">
      <c r="A96">
        <v>96</v>
      </c>
      <c r="B96" s="1" t="s">
        <v>147</v>
      </c>
      <c r="C96">
        <v>451831</v>
      </c>
      <c r="D96">
        <v>8777</v>
      </c>
      <c r="E96">
        <v>435162</v>
      </c>
      <c r="F96">
        <v>152031</v>
      </c>
      <c r="G96">
        <v>2953</v>
      </c>
      <c r="H96">
        <v>2971966</v>
      </c>
      <c r="I96" s="1" t="s">
        <v>9</v>
      </c>
      <c r="J96" s="11">
        <f>(Corona_Cases_Report[[#This Row],[TotalDeaths]]/Corona_Cases_Report[[#This Row],[TotalCases]])*100</f>
        <v>1.9425404631377663</v>
      </c>
    </row>
    <row r="97" spans="1:10" x14ac:dyDescent="0.25">
      <c r="A97">
        <v>97</v>
      </c>
      <c r="B97" s="1" t="s">
        <v>146</v>
      </c>
      <c r="C97">
        <v>403615</v>
      </c>
      <c r="D97">
        <v>16388</v>
      </c>
      <c r="E97">
        <v>379084</v>
      </c>
      <c r="F97">
        <v>124215</v>
      </c>
      <c r="G97">
        <v>5044</v>
      </c>
      <c r="H97">
        <v>3249317</v>
      </c>
      <c r="I97" s="1" t="s">
        <v>8</v>
      </c>
      <c r="J97" s="11">
        <f>(Corona_Cases_Report[[#This Row],[TotalDeaths]]/Corona_Cases_Report[[#This Row],[TotalCases]])*100</f>
        <v>4.0603049936201581</v>
      </c>
    </row>
    <row r="98" spans="1:10" x14ac:dyDescent="0.25">
      <c r="A98">
        <v>98</v>
      </c>
      <c r="B98" s="1" t="s">
        <v>145</v>
      </c>
      <c r="C98">
        <v>399449</v>
      </c>
      <c r="D98">
        <v>4628</v>
      </c>
      <c r="F98">
        <v>75028</v>
      </c>
      <c r="G98">
        <v>869</v>
      </c>
      <c r="H98">
        <v>5323993</v>
      </c>
      <c r="I98" s="1" t="s">
        <v>9</v>
      </c>
      <c r="J98" s="11">
        <f>(Corona_Cases_Report[[#This Row],[TotalDeaths]]/Corona_Cases_Report[[#This Row],[TotalCases]])*100</f>
        <v>1.1585959659430867</v>
      </c>
    </row>
    <row r="99" spans="1:10" x14ac:dyDescent="0.25">
      <c r="A99">
        <v>99</v>
      </c>
      <c r="B99" s="1" t="s">
        <v>144</v>
      </c>
      <c r="C99">
        <v>391232</v>
      </c>
      <c r="D99">
        <v>1232</v>
      </c>
      <c r="F99">
        <v>609044</v>
      </c>
      <c r="G99">
        <v>1918</v>
      </c>
      <c r="H99">
        <v>642371</v>
      </c>
      <c r="I99" s="1" t="s">
        <v>8</v>
      </c>
      <c r="J99" s="11">
        <f>(Corona_Cases_Report[[#This Row],[TotalDeaths]]/Corona_Cases_Report[[#This Row],[TotalCases]])*100</f>
        <v>0.31490266644855225</v>
      </c>
    </row>
    <row r="100" spans="1:10" x14ac:dyDescent="0.25">
      <c r="A100">
        <v>100</v>
      </c>
      <c r="B100" s="1" t="s">
        <v>143</v>
      </c>
      <c r="C100">
        <v>350567</v>
      </c>
      <c r="D100">
        <v>9976</v>
      </c>
      <c r="E100">
        <v>337068</v>
      </c>
      <c r="F100">
        <v>168436</v>
      </c>
      <c r="G100">
        <v>4793</v>
      </c>
      <c r="H100">
        <v>2081304</v>
      </c>
      <c r="I100" s="1" t="s">
        <v>8</v>
      </c>
      <c r="J100" s="11">
        <f>(Corona_Cases_Report[[#This Row],[TotalDeaths]]/Corona_Cases_Report[[#This Row],[TotalCases]])*100</f>
        <v>2.8456757196199298</v>
      </c>
    </row>
    <row r="101" spans="1:10" x14ac:dyDescent="0.25">
      <c r="A101">
        <v>101</v>
      </c>
      <c r="B101" s="1" t="s">
        <v>142</v>
      </c>
      <c r="C101">
        <v>349304</v>
      </c>
      <c r="D101">
        <v>4069</v>
      </c>
      <c r="E101">
        <v>341316</v>
      </c>
      <c r="F101">
        <v>17940</v>
      </c>
      <c r="G101">
        <v>209</v>
      </c>
      <c r="H101">
        <v>19470234</v>
      </c>
      <c r="I101" s="1" t="s">
        <v>13</v>
      </c>
      <c r="J101" s="11">
        <f>(Corona_Cases_Report[[#This Row],[TotalDeaths]]/Corona_Cases_Report[[#This Row],[TotalCases]])*100</f>
        <v>1.1648878913496552</v>
      </c>
    </row>
    <row r="102" spans="1:10" x14ac:dyDescent="0.25">
      <c r="A102">
        <v>102</v>
      </c>
      <c r="B102" s="1" t="s">
        <v>141</v>
      </c>
      <c r="C102">
        <v>344130</v>
      </c>
      <c r="D102">
        <v>5689</v>
      </c>
      <c r="E102">
        <v>337309</v>
      </c>
      <c r="F102">
        <v>6122</v>
      </c>
      <c r="G102">
        <v>101</v>
      </c>
      <c r="H102">
        <v>56215221</v>
      </c>
      <c r="I102" s="1" t="s">
        <v>13</v>
      </c>
      <c r="J102" s="11">
        <f>(Corona_Cases_Report[[#This Row],[TotalDeaths]]/Corona_Cases_Report[[#This Row],[TotalCases]])*100</f>
        <v>1.6531543312120418</v>
      </c>
    </row>
    <row r="103" spans="1:10" x14ac:dyDescent="0.25">
      <c r="A103">
        <v>103</v>
      </c>
      <c r="B103" s="1" t="s">
        <v>140</v>
      </c>
      <c r="C103">
        <v>343719</v>
      </c>
      <c r="D103">
        <v>225</v>
      </c>
      <c r="E103">
        <v>243601</v>
      </c>
      <c r="F103">
        <v>771655</v>
      </c>
      <c r="G103">
        <v>505</v>
      </c>
      <c r="H103">
        <v>445431</v>
      </c>
      <c r="I103" s="1" t="s">
        <v>9</v>
      </c>
      <c r="J103" s="11">
        <f>(Corona_Cases_Report[[#This Row],[TotalDeaths]]/Corona_Cases_Report[[#This Row],[TotalCases]])*100</f>
        <v>6.5460448796836948E-2</v>
      </c>
    </row>
    <row r="104" spans="1:10" x14ac:dyDescent="0.25">
      <c r="A104">
        <v>104</v>
      </c>
      <c r="B104" s="1" t="s">
        <v>139</v>
      </c>
      <c r="C104">
        <v>334863</v>
      </c>
      <c r="D104">
        <v>3605</v>
      </c>
      <c r="E104">
        <v>330233</v>
      </c>
      <c r="F104">
        <v>116825</v>
      </c>
      <c r="G104">
        <v>1258</v>
      </c>
      <c r="H104">
        <v>2866374</v>
      </c>
      <c r="I104" s="1" t="s">
        <v>8</v>
      </c>
      <c r="J104" s="11">
        <f>(Corona_Cases_Report[[#This Row],[TotalDeaths]]/Corona_Cases_Report[[#This Row],[TotalCases]])*100</f>
        <v>1.0765596676849936</v>
      </c>
    </row>
    <row r="105" spans="1:10" x14ac:dyDescent="0.25">
      <c r="A105">
        <v>105</v>
      </c>
      <c r="B105" s="1" t="s">
        <v>138</v>
      </c>
      <c r="C105">
        <v>330638</v>
      </c>
      <c r="D105">
        <v>2801</v>
      </c>
      <c r="E105">
        <v>327049</v>
      </c>
      <c r="F105">
        <v>135443</v>
      </c>
      <c r="G105">
        <v>1147</v>
      </c>
      <c r="H105">
        <v>2441162</v>
      </c>
      <c r="I105" s="1" t="s">
        <v>13</v>
      </c>
      <c r="J105" s="11">
        <f>(Corona_Cases_Report[[#This Row],[TotalDeaths]]/Corona_Cases_Report[[#This Row],[TotalCases]])*100</f>
        <v>0.84715005534754029</v>
      </c>
    </row>
    <row r="106" spans="1:10" x14ac:dyDescent="0.25">
      <c r="A106">
        <v>106</v>
      </c>
      <c r="B106" s="1" t="s">
        <v>137</v>
      </c>
      <c r="C106">
        <v>296542</v>
      </c>
      <c r="D106">
        <v>2846</v>
      </c>
      <c r="E106">
        <v>291794</v>
      </c>
      <c r="F106">
        <v>472238</v>
      </c>
      <c r="G106">
        <v>4532</v>
      </c>
      <c r="H106">
        <v>627950</v>
      </c>
      <c r="I106" s="1" t="s">
        <v>8</v>
      </c>
      <c r="J106" s="11">
        <f>(Corona_Cases_Report[[#This Row],[TotalDeaths]]/Corona_Cases_Report[[#This Row],[TotalCases]])*100</f>
        <v>0.95972914460683478</v>
      </c>
    </row>
    <row r="107" spans="1:10" x14ac:dyDescent="0.25">
      <c r="A107">
        <v>107</v>
      </c>
      <c r="B107" s="1" t="s">
        <v>136</v>
      </c>
      <c r="C107">
        <v>272010</v>
      </c>
      <c r="D107">
        <v>6881</v>
      </c>
      <c r="E107">
        <v>183061</v>
      </c>
      <c r="F107">
        <v>5998</v>
      </c>
      <c r="G107">
        <v>152</v>
      </c>
      <c r="H107">
        <v>45350148</v>
      </c>
      <c r="I107" s="1" t="s">
        <v>13</v>
      </c>
      <c r="J107" s="11">
        <f>(Corona_Cases_Report[[#This Row],[TotalDeaths]]/Corona_Cases_Report[[#This Row],[TotalCases]])*100</f>
        <v>2.5296864085879194</v>
      </c>
    </row>
    <row r="108" spans="1:10" x14ac:dyDescent="0.25">
      <c r="A108">
        <v>108</v>
      </c>
      <c r="B108" s="1" t="s">
        <v>135</v>
      </c>
      <c r="C108">
        <v>267188</v>
      </c>
      <c r="D108">
        <v>3155</v>
      </c>
      <c r="E108">
        <v>259953</v>
      </c>
      <c r="F108">
        <v>1233</v>
      </c>
      <c r="G108">
        <v>15</v>
      </c>
      <c r="H108">
        <v>216746934</v>
      </c>
      <c r="I108" s="1" t="s">
        <v>13</v>
      </c>
      <c r="J108" s="11">
        <f>(Corona_Cases_Report[[#This Row],[TotalDeaths]]/Corona_Cases_Report[[#This Row],[TotalCases]])*100</f>
        <v>1.1808165037351976</v>
      </c>
    </row>
    <row r="109" spans="1:10" x14ac:dyDescent="0.25">
      <c r="A109">
        <v>109</v>
      </c>
      <c r="B109" s="1" t="s">
        <v>134</v>
      </c>
      <c r="C109">
        <v>266359</v>
      </c>
      <c r="D109">
        <v>5740</v>
      </c>
      <c r="E109">
        <v>258888</v>
      </c>
      <c r="F109">
        <v>17373</v>
      </c>
      <c r="G109">
        <v>374</v>
      </c>
      <c r="H109">
        <v>15331428</v>
      </c>
      <c r="I109" s="1" t="s">
        <v>13</v>
      </c>
      <c r="J109" s="11">
        <f>(Corona_Cases_Report[[#This Row],[TotalDeaths]]/Corona_Cases_Report[[#This Row],[TotalCases]])*100</f>
        <v>2.1549863154614637</v>
      </c>
    </row>
    <row r="110" spans="1:10" x14ac:dyDescent="0.25">
      <c r="A110">
        <v>110</v>
      </c>
      <c r="B110" s="1" t="s">
        <v>133</v>
      </c>
      <c r="C110">
        <v>253662</v>
      </c>
      <c r="D110">
        <v>1637</v>
      </c>
      <c r="E110">
        <v>241486</v>
      </c>
      <c r="F110">
        <v>7378</v>
      </c>
      <c r="G110">
        <v>48</v>
      </c>
      <c r="H110">
        <v>34382084</v>
      </c>
      <c r="I110" s="1" t="s">
        <v>9</v>
      </c>
      <c r="J110" s="11">
        <f>(Corona_Cases_Report[[#This Row],[TotalDeaths]]/Corona_Cases_Report[[#This Row],[TotalCases]])*100</f>
        <v>0.64534695776269213</v>
      </c>
    </row>
    <row r="111" spans="1:10" x14ac:dyDescent="0.25">
      <c r="A111">
        <v>111</v>
      </c>
      <c r="B111" s="1" t="s">
        <v>132</v>
      </c>
      <c r="C111">
        <v>234174</v>
      </c>
      <c r="D111">
        <v>7996</v>
      </c>
      <c r="E111">
        <v>211080</v>
      </c>
      <c r="F111">
        <v>5746</v>
      </c>
      <c r="G111">
        <v>196</v>
      </c>
      <c r="H111">
        <v>40754388</v>
      </c>
      <c r="I111" s="1" t="s">
        <v>9</v>
      </c>
      <c r="J111" s="11">
        <f>(Corona_Cases_Report[[#This Row],[TotalDeaths]]/Corona_Cases_Report[[#This Row],[TotalCases]])*100</f>
        <v>3.4145549890252549</v>
      </c>
    </row>
    <row r="112" spans="1:10" x14ac:dyDescent="0.25">
      <c r="A112">
        <v>112</v>
      </c>
      <c r="B112" s="1" t="s">
        <v>131</v>
      </c>
      <c r="C112">
        <v>233731</v>
      </c>
      <c r="D112">
        <v>2250</v>
      </c>
      <c r="E112">
        <v>228805</v>
      </c>
      <c r="F112">
        <v>7064</v>
      </c>
      <c r="G112">
        <v>68</v>
      </c>
      <c r="H112">
        <v>33089461</v>
      </c>
      <c r="I112" s="1" t="s">
        <v>13</v>
      </c>
      <c r="J112" s="11">
        <f>(Corona_Cases_Report[[#This Row],[TotalDeaths]]/Corona_Cases_Report[[#This Row],[TotalCases]])*100</f>
        <v>0.96264509200747872</v>
      </c>
    </row>
    <row r="113" spans="1:10" x14ac:dyDescent="0.25">
      <c r="A113">
        <v>113</v>
      </c>
      <c r="B113" s="1" t="s">
        <v>130</v>
      </c>
      <c r="C113">
        <v>230354</v>
      </c>
      <c r="D113">
        <v>1102</v>
      </c>
      <c r="F113">
        <v>615777</v>
      </c>
      <c r="G113">
        <v>2946</v>
      </c>
      <c r="H113">
        <v>374087</v>
      </c>
      <c r="I113" s="1" t="s">
        <v>10</v>
      </c>
      <c r="J113" s="11">
        <f>(Corona_Cases_Report[[#This Row],[TotalDeaths]]/Corona_Cases_Report[[#This Row],[TotalCases]])*100</f>
        <v>0.47839412382680568</v>
      </c>
    </row>
    <row r="114" spans="1:10" x14ac:dyDescent="0.25">
      <c r="A114">
        <v>114</v>
      </c>
      <c r="B114" s="1" t="s">
        <v>129</v>
      </c>
      <c r="C114">
        <v>218970</v>
      </c>
      <c r="D114">
        <v>758</v>
      </c>
      <c r="F114">
        <v>29270</v>
      </c>
      <c r="G114">
        <v>101</v>
      </c>
      <c r="H114">
        <v>7481023</v>
      </c>
      <c r="I114" s="1" t="s">
        <v>9</v>
      </c>
      <c r="J114" s="11">
        <f>(Corona_Cases_Report[[#This Row],[TotalDeaths]]/Corona_Cases_Report[[#This Row],[TotalCases]])*100</f>
        <v>0.34616614148056812</v>
      </c>
    </row>
    <row r="115" spans="1:10" x14ac:dyDescent="0.25">
      <c r="A115">
        <v>115</v>
      </c>
      <c r="B115" s="1" t="s">
        <v>128</v>
      </c>
      <c r="C115">
        <v>209906</v>
      </c>
      <c r="D115">
        <v>229</v>
      </c>
      <c r="F115">
        <v>607731</v>
      </c>
      <c r="G115">
        <v>663</v>
      </c>
      <c r="H115">
        <v>345393</v>
      </c>
      <c r="I115" s="1" t="s">
        <v>8</v>
      </c>
      <c r="J115" s="11">
        <f>(Corona_Cases_Report[[#This Row],[TotalDeaths]]/Corona_Cases_Report[[#This Row],[TotalCases]])*100</f>
        <v>0.10909645269787428</v>
      </c>
    </row>
    <row r="116" spans="1:10" x14ac:dyDescent="0.25">
      <c r="A116">
        <v>116</v>
      </c>
      <c r="B116" s="1" t="s">
        <v>127</v>
      </c>
      <c r="C116">
        <v>206897</v>
      </c>
      <c r="D116">
        <v>2991</v>
      </c>
      <c r="E116">
        <v>196406</v>
      </c>
      <c r="F116">
        <v>30750</v>
      </c>
      <c r="G116">
        <v>445</v>
      </c>
      <c r="H116">
        <v>6728271</v>
      </c>
      <c r="I116" s="1" t="s">
        <v>9</v>
      </c>
      <c r="J116" s="11">
        <f>(Corona_Cases_Report[[#This Row],[TotalDeaths]]/Corona_Cases_Report[[#This Row],[TotalCases]])*100</f>
        <v>1.44564686776512</v>
      </c>
    </row>
    <row r="117" spans="1:10" x14ac:dyDescent="0.25">
      <c r="A117">
        <v>117</v>
      </c>
      <c r="B117" s="1" t="s">
        <v>126</v>
      </c>
      <c r="C117">
        <v>203235</v>
      </c>
      <c r="D117">
        <v>1021</v>
      </c>
      <c r="F117">
        <v>508349</v>
      </c>
      <c r="G117">
        <v>2554</v>
      </c>
      <c r="H117">
        <v>399794</v>
      </c>
      <c r="I117" s="1" t="s">
        <v>10</v>
      </c>
      <c r="J117" s="11">
        <f>(Corona_Cases_Report[[#This Row],[TotalDeaths]]/Corona_Cases_Report[[#This Row],[TotalCases]])*100</f>
        <v>0.50237409894949192</v>
      </c>
    </row>
    <row r="118" spans="1:10" x14ac:dyDescent="0.25">
      <c r="A118">
        <v>118</v>
      </c>
      <c r="B118" s="1" t="s">
        <v>125</v>
      </c>
      <c r="C118">
        <v>201855</v>
      </c>
      <c r="D118">
        <v>4230</v>
      </c>
      <c r="E118">
        <v>179410</v>
      </c>
      <c r="F118">
        <v>30816</v>
      </c>
      <c r="G118">
        <v>646</v>
      </c>
      <c r="H118">
        <v>6550389</v>
      </c>
      <c r="I118" s="1" t="s">
        <v>10</v>
      </c>
      <c r="J118" s="11">
        <f>(Corona_Cases_Report[[#This Row],[TotalDeaths]]/Corona_Cases_Report[[#This Row],[TotalCases]])*100</f>
        <v>2.0955636471724755</v>
      </c>
    </row>
    <row r="119" spans="1:10" x14ac:dyDescent="0.25">
      <c r="A119">
        <v>119</v>
      </c>
      <c r="B119" s="1" t="s">
        <v>124</v>
      </c>
      <c r="C119">
        <v>191496</v>
      </c>
      <c r="D119">
        <v>4390</v>
      </c>
      <c r="E119">
        <v>187078</v>
      </c>
      <c r="F119">
        <v>136143</v>
      </c>
      <c r="G119">
        <v>3121</v>
      </c>
      <c r="H119">
        <v>1406585</v>
      </c>
      <c r="I119" s="1" t="s">
        <v>10</v>
      </c>
      <c r="J119" s="11">
        <f>(Corona_Cases_Report[[#This Row],[TotalDeaths]]/Corona_Cases_Report[[#This Row],[TotalCases]])*100</f>
        <v>2.2924760830513433</v>
      </c>
    </row>
    <row r="120" spans="1:10" x14ac:dyDescent="0.25">
      <c r="A120">
        <v>120</v>
      </c>
      <c r="B120" s="1" t="s">
        <v>123</v>
      </c>
      <c r="C120">
        <v>186694</v>
      </c>
      <c r="D120">
        <v>316</v>
      </c>
      <c r="E120">
        <v>163687</v>
      </c>
      <c r="F120">
        <v>345100</v>
      </c>
      <c r="G120">
        <v>584</v>
      </c>
      <c r="H120">
        <v>540985</v>
      </c>
      <c r="I120" s="1" t="s">
        <v>9</v>
      </c>
      <c r="J120" s="11">
        <f>(Corona_Cases_Report[[#This Row],[TotalDeaths]]/Corona_Cases_Report[[#This Row],[TotalCases]])*100</f>
        <v>0.16926092964958703</v>
      </c>
    </row>
    <row r="121" spans="1:10" x14ac:dyDescent="0.25">
      <c r="A121">
        <v>121</v>
      </c>
      <c r="B121" s="1" t="s">
        <v>122</v>
      </c>
      <c r="C121">
        <v>172389</v>
      </c>
      <c r="D121">
        <v>4106</v>
      </c>
      <c r="E121">
        <v>167099</v>
      </c>
      <c r="F121">
        <v>65451</v>
      </c>
      <c r="G121">
        <v>1559</v>
      </c>
      <c r="H121">
        <v>2633874</v>
      </c>
      <c r="I121" s="1" t="s">
        <v>13</v>
      </c>
      <c r="J121" s="11">
        <f>(Corona_Cases_Report[[#This Row],[TotalDeaths]]/Corona_Cases_Report[[#This Row],[TotalCases]])*100</f>
        <v>2.3818225060763738</v>
      </c>
    </row>
    <row r="122" spans="1:10" x14ac:dyDescent="0.25">
      <c r="A122">
        <v>122</v>
      </c>
      <c r="B122" s="1" t="s">
        <v>121</v>
      </c>
      <c r="C122">
        <v>172149</v>
      </c>
      <c r="D122">
        <v>3632</v>
      </c>
      <c r="E122">
        <v>100431</v>
      </c>
      <c r="F122">
        <v>3554</v>
      </c>
      <c r="G122">
        <v>75</v>
      </c>
      <c r="H122">
        <v>48432863</v>
      </c>
      <c r="I122" s="1" t="s">
        <v>13</v>
      </c>
      <c r="J122" s="11">
        <f>(Corona_Cases_Report[[#This Row],[TotalDeaths]]/Corona_Cases_Report[[#This Row],[TotalCases]])*100</f>
        <v>2.1098002311950697</v>
      </c>
    </row>
    <row r="123" spans="1:10" x14ac:dyDescent="0.25">
      <c r="A123">
        <v>123</v>
      </c>
      <c r="B123" s="1" t="s">
        <v>120</v>
      </c>
      <c r="C123">
        <v>171889</v>
      </c>
      <c r="D123">
        <v>1462</v>
      </c>
      <c r="E123">
        <v>170425</v>
      </c>
      <c r="F123">
        <v>5306</v>
      </c>
      <c r="G123">
        <v>45</v>
      </c>
      <c r="H123">
        <v>32395450</v>
      </c>
      <c r="I123" s="1" t="s">
        <v>13</v>
      </c>
      <c r="J123" s="11">
        <f>(Corona_Cases_Report[[#This Row],[TotalDeaths]]/Corona_Cases_Report[[#This Row],[TotalCases]])*100</f>
        <v>0.85054890074408485</v>
      </c>
    </row>
    <row r="124" spans="1:10" x14ac:dyDescent="0.25">
      <c r="A124">
        <v>124</v>
      </c>
      <c r="B124" s="1" t="s">
        <v>119</v>
      </c>
      <c r="C124">
        <v>156869</v>
      </c>
      <c r="D124">
        <v>3756</v>
      </c>
      <c r="F124">
        <v>52551</v>
      </c>
      <c r="G124">
        <v>1258</v>
      </c>
      <c r="H124">
        <v>2985094</v>
      </c>
      <c r="I124" s="1" t="s">
        <v>10</v>
      </c>
      <c r="J124" s="11">
        <f>(Corona_Cases_Report[[#This Row],[TotalDeaths]]/Corona_Cases_Report[[#This Row],[TotalCases]])*100</f>
        <v>2.3943545251133109</v>
      </c>
    </row>
    <row r="125" spans="1:10" x14ac:dyDescent="0.25">
      <c r="A125">
        <v>125</v>
      </c>
      <c r="B125" s="1" t="s">
        <v>118</v>
      </c>
      <c r="C125">
        <v>139103</v>
      </c>
      <c r="D125">
        <v>3056</v>
      </c>
      <c r="E125">
        <v>136044</v>
      </c>
      <c r="F125">
        <v>8102</v>
      </c>
      <c r="G125">
        <v>178</v>
      </c>
      <c r="H125">
        <v>17168639</v>
      </c>
      <c r="I125" s="1" t="s">
        <v>9</v>
      </c>
      <c r="J125" s="11">
        <f>(Corona_Cases_Report[[#This Row],[TotalDeaths]]/Corona_Cases_Report[[#This Row],[TotalCases]])*100</f>
        <v>2.1969332077669068</v>
      </c>
    </row>
    <row r="126" spans="1:10" x14ac:dyDescent="0.25">
      <c r="A126">
        <v>126</v>
      </c>
      <c r="B126" s="1" t="s">
        <v>117</v>
      </c>
      <c r="C126">
        <v>133518</v>
      </c>
      <c r="D126">
        <v>1468</v>
      </c>
      <c r="E126">
        <v>132039</v>
      </c>
      <c r="F126">
        <v>9817</v>
      </c>
      <c r="G126">
        <v>108</v>
      </c>
      <c r="H126">
        <v>13600464</v>
      </c>
      <c r="I126" s="1" t="s">
        <v>13</v>
      </c>
      <c r="J126" s="11">
        <f>(Corona_Cases_Report[[#This Row],[TotalDeaths]]/Corona_Cases_Report[[#This Row],[TotalCases]])*100</f>
        <v>1.0994772240446982</v>
      </c>
    </row>
    <row r="127" spans="1:10" x14ac:dyDescent="0.25">
      <c r="A127">
        <v>127</v>
      </c>
      <c r="B127" s="1" t="s">
        <v>116</v>
      </c>
      <c r="C127">
        <v>125379</v>
      </c>
      <c r="D127">
        <v>1974</v>
      </c>
      <c r="E127">
        <v>123280</v>
      </c>
      <c r="F127">
        <v>4492</v>
      </c>
      <c r="G127">
        <v>71</v>
      </c>
      <c r="H127">
        <v>27911548</v>
      </c>
      <c r="I127" s="1" t="s">
        <v>13</v>
      </c>
      <c r="J127" s="11">
        <f>(Corona_Cases_Report[[#This Row],[TotalDeaths]]/Corona_Cases_Report[[#This Row],[TotalCases]])*100</f>
        <v>1.5744263393391238</v>
      </c>
    </row>
    <row r="128" spans="1:10" x14ac:dyDescent="0.25">
      <c r="A128">
        <v>128</v>
      </c>
      <c r="B128" s="1" t="s">
        <v>115</v>
      </c>
      <c r="C128">
        <v>121420</v>
      </c>
      <c r="D128">
        <v>885</v>
      </c>
      <c r="E128">
        <v>120149</v>
      </c>
      <c r="F128">
        <v>273448</v>
      </c>
      <c r="G128">
        <v>1993</v>
      </c>
      <c r="H128">
        <v>444033</v>
      </c>
      <c r="I128" s="1" t="s">
        <v>8</v>
      </c>
      <c r="J128" s="11">
        <f>(Corona_Cases_Report[[#This Row],[TotalDeaths]]/Corona_Cases_Report[[#This Row],[TotalCases]])*100</f>
        <v>0.72887497941031132</v>
      </c>
    </row>
    <row r="129" spans="1:10" x14ac:dyDescent="0.25">
      <c r="A129">
        <v>129</v>
      </c>
      <c r="B129" s="1" t="s">
        <v>114</v>
      </c>
      <c r="C129">
        <v>110578</v>
      </c>
      <c r="D129">
        <v>648</v>
      </c>
      <c r="E129">
        <v>108647</v>
      </c>
      <c r="F129">
        <v>383921</v>
      </c>
      <c r="G129">
        <v>2250</v>
      </c>
      <c r="H129">
        <v>288023</v>
      </c>
      <c r="I129" s="1" t="s">
        <v>10</v>
      </c>
      <c r="J129" s="11">
        <f>(Corona_Cases_Report[[#This Row],[TotalDeaths]]/Corona_Cases_Report[[#This Row],[TotalCases]])*100</f>
        <v>0.58601168406012039</v>
      </c>
    </row>
    <row r="130" spans="1:10" x14ac:dyDescent="0.25">
      <c r="A130">
        <v>130</v>
      </c>
      <c r="B130" s="1" t="s">
        <v>113</v>
      </c>
      <c r="C130">
        <v>107327</v>
      </c>
      <c r="D130">
        <v>1937</v>
      </c>
      <c r="E130">
        <v>103419</v>
      </c>
      <c r="F130">
        <v>3064</v>
      </c>
      <c r="G130">
        <v>55</v>
      </c>
      <c r="H130">
        <v>35027343</v>
      </c>
      <c r="I130" s="1" t="s">
        <v>13</v>
      </c>
      <c r="J130" s="11">
        <f>(Corona_Cases_Report[[#This Row],[TotalDeaths]]/Corona_Cases_Report[[#This Row],[TotalCases]])*100</f>
        <v>1.8047648774306559</v>
      </c>
    </row>
    <row r="131" spans="1:10" x14ac:dyDescent="0.25">
      <c r="A131">
        <v>131</v>
      </c>
      <c r="B131" s="1" t="s">
        <v>112</v>
      </c>
      <c r="C131">
        <v>101717</v>
      </c>
      <c r="D131">
        <v>228</v>
      </c>
      <c r="E131">
        <v>101321</v>
      </c>
      <c r="F131">
        <v>576421</v>
      </c>
      <c r="G131">
        <v>1292</v>
      </c>
      <c r="H131">
        <v>176463</v>
      </c>
      <c r="I131" s="1" t="s">
        <v>8</v>
      </c>
      <c r="J131" s="11">
        <f>(Corona_Cases_Report[[#This Row],[TotalDeaths]]/Corona_Cases_Report[[#This Row],[TotalCases]])*100</f>
        <v>0.22415132180461478</v>
      </c>
    </row>
    <row r="132" spans="1:10" x14ac:dyDescent="0.25">
      <c r="A132">
        <v>132</v>
      </c>
      <c r="B132" s="1" t="s">
        <v>111</v>
      </c>
      <c r="C132">
        <v>99338</v>
      </c>
      <c r="D132">
        <v>1468</v>
      </c>
      <c r="E132">
        <v>84489</v>
      </c>
      <c r="F132">
        <v>1043</v>
      </c>
      <c r="G132">
        <v>15</v>
      </c>
      <c r="H132">
        <v>95240792</v>
      </c>
      <c r="I132" s="1" t="s">
        <v>13</v>
      </c>
      <c r="J132" s="11">
        <f>(Corona_Cases_Report[[#This Row],[TotalDeaths]]/Corona_Cases_Report[[#This Row],[TotalCases]])*100</f>
        <v>1.4777829229499284</v>
      </c>
    </row>
    <row r="133" spans="1:10" x14ac:dyDescent="0.25">
      <c r="A133">
        <v>133</v>
      </c>
      <c r="B133" s="1" t="s">
        <v>110</v>
      </c>
      <c r="C133">
        <v>98041</v>
      </c>
      <c r="D133">
        <v>420</v>
      </c>
      <c r="E133">
        <v>11254</v>
      </c>
      <c r="F133">
        <v>312065</v>
      </c>
      <c r="G133">
        <v>1337</v>
      </c>
      <c r="H133">
        <v>314169</v>
      </c>
      <c r="I133" s="1" t="s">
        <v>11</v>
      </c>
      <c r="J133" s="11">
        <f>(Corona_Cases_Report[[#This Row],[TotalDeaths]]/Corona_Cases_Report[[#This Row],[TotalCases]])*100</f>
        <v>0.42839220326190064</v>
      </c>
    </row>
    <row r="134" spans="1:10" x14ac:dyDescent="0.25">
      <c r="A134">
        <v>134</v>
      </c>
      <c r="B134" s="1" t="s">
        <v>109</v>
      </c>
      <c r="C134">
        <v>89535</v>
      </c>
      <c r="D134">
        <v>2686</v>
      </c>
      <c r="F134">
        <v>4437</v>
      </c>
      <c r="G134">
        <v>133</v>
      </c>
      <c r="H134">
        <v>20180839</v>
      </c>
      <c r="I134" s="1" t="s">
        <v>13</v>
      </c>
      <c r="J134" s="11">
        <f>(Corona_Cases_Report[[#This Row],[TotalDeaths]]/Corona_Cases_Report[[#This Row],[TotalCases]])*100</f>
        <v>2.9999441559166806</v>
      </c>
    </row>
    <row r="135" spans="1:10" x14ac:dyDescent="0.25">
      <c r="A135">
        <v>135</v>
      </c>
      <c r="B135" s="1" t="s">
        <v>108</v>
      </c>
      <c r="C135">
        <v>89053</v>
      </c>
      <c r="D135">
        <v>1971</v>
      </c>
      <c r="E135">
        <v>87024</v>
      </c>
      <c r="F135">
        <v>5044</v>
      </c>
      <c r="G135">
        <v>112</v>
      </c>
      <c r="H135">
        <v>17653671</v>
      </c>
      <c r="I135" s="1" t="s">
        <v>13</v>
      </c>
      <c r="J135" s="11">
        <f>(Corona_Cases_Report[[#This Row],[TotalDeaths]]/Corona_Cases_Report[[#This Row],[TotalCases]])*100</f>
        <v>2.213288715708623</v>
      </c>
    </row>
    <row r="136" spans="1:10" x14ac:dyDescent="0.25">
      <c r="A136">
        <v>136</v>
      </c>
      <c r="B136" s="1" t="s">
        <v>107</v>
      </c>
      <c r="C136">
        <v>88384</v>
      </c>
      <c r="D136">
        <v>835</v>
      </c>
      <c r="E136">
        <v>87497</v>
      </c>
      <c r="F136">
        <v>3186</v>
      </c>
      <c r="G136">
        <v>30</v>
      </c>
      <c r="H136">
        <v>27742298</v>
      </c>
      <c r="I136" s="1" t="s">
        <v>13</v>
      </c>
      <c r="J136" s="11">
        <f>(Corona_Cases_Report[[#This Row],[TotalDeaths]]/Corona_Cases_Report[[#This Row],[TotalCases]])*100</f>
        <v>0.94474112961622014</v>
      </c>
    </row>
    <row r="137" spans="1:10" x14ac:dyDescent="0.25">
      <c r="A137">
        <v>137</v>
      </c>
      <c r="B137" s="1" t="s">
        <v>106</v>
      </c>
      <c r="C137">
        <v>82588</v>
      </c>
      <c r="D137">
        <v>1408</v>
      </c>
      <c r="F137">
        <v>138378</v>
      </c>
      <c r="G137">
        <v>2359</v>
      </c>
      <c r="H137">
        <v>596831</v>
      </c>
      <c r="I137" s="1" t="s">
        <v>11</v>
      </c>
      <c r="J137" s="11">
        <f>(Corona_Cases_Report[[#This Row],[TotalDeaths]]/Corona_Cases_Report[[#This Row],[TotalCases]])*100</f>
        <v>1.7048481619605753</v>
      </c>
    </row>
    <row r="138" spans="1:10" x14ac:dyDescent="0.25">
      <c r="A138">
        <v>138</v>
      </c>
      <c r="B138" s="1" t="s">
        <v>105</v>
      </c>
      <c r="C138">
        <v>80064</v>
      </c>
      <c r="D138">
        <v>314</v>
      </c>
      <c r="F138">
        <v>275214</v>
      </c>
      <c r="G138">
        <v>1079</v>
      </c>
      <c r="H138">
        <v>290915</v>
      </c>
      <c r="I138" s="1" t="s">
        <v>12</v>
      </c>
      <c r="J138" s="11">
        <f>(Corona_Cases_Report[[#This Row],[TotalDeaths]]/Corona_Cases_Report[[#This Row],[TotalCases]])*100</f>
        <v>0.39218625099920063</v>
      </c>
    </row>
    <row r="139" spans="1:10" x14ac:dyDescent="0.25">
      <c r="A139">
        <v>139</v>
      </c>
      <c r="B139" s="1" t="s">
        <v>104</v>
      </c>
      <c r="C139">
        <v>79254</v>
      </c>
      <c r="D139">
        <v>650</v>
      </c>
      <c r="F139">
        <v>278902</v>
      </c>
      <c r="G139">
        <v>2287</v>
      </c>
      <c r="H139">
        <v>284164</v>
      </c>
      <c r="I139" s="1" t="s">
        <v>12</v>
      </c>
      <c r="J139" s="11">
        <f>(Corona_Cases_Report[[#This Row],[TotalDeaths]]/Corona_Cases_Report[[#This Row],[TotalCases]])*100</f>
        <v>0.8201478789714084</v>
      </c>
    </row>
    <row r="140" spans="1:10" x14ac:dyDescent="0.25">
      <c r="A140">
        <v>140</v>
      </c>
      <c r="B140" s="1" t="s">
        <v>103</v>
      </c>
      <c r="C140">
        <v>75191</v>
      </c>
      <c r="D140">
        <v>1427</v>
      </c>
      <c r="E140">
        <v>73116</v>
      </c>
      <c r="F140">
        <v>63462</v>
      </c>
      <c r="G140">
        <v>1204</v>
      </c>
      <c r="H140">
        <v>1184817</v>
      </c>
      <c r="I140" s="1" t="s">
        <v>13</v>
      </c>
      <c r="J140" s="11">
        <f>(Corona_Cases_Report[[#This Row],[TotalDeaths]]/Corona_Cases_Report[[#This Row],[TotalCases]])*100</f>
        <v>1.8978335173092526</v>
      </c>
    </row>
    <row r="141" spans="1:10" x14ac:dyDescent="0.25">
      <c r="A141">
        <v>141</v>
      </c>
      <c r="B141" s="1" t="s">
        <v>102</v>
      </c>
      <c r="C141">
        <v>74137</v>
      </c>
      <c r="D141">
        <v>1300</v>
      </c>
      <c r="E141">
        <v>72013</v>
      </c>
      <c r="F141">
        <v>93366</v>
      </c>
      <c r="G141">
        <v>1637</v>
      </c>
      <c r="H141">
        <v>794045</v>
      </c>
      <c r="I141" s="1" t="s">
        <v>11</v>
      </c>
      <c r="J141" s="11">
        <f>(Corona_Cases_Report[[#This Row],[TotalDeaths]]/Corona_Cases_Report[[#This Row],[TotalCases]])*100</f>
        <v>1.7535103929212135</v>
      </c>
    </row>
    <row r="142" spans="1:10" x14ac:dyDescent="0.25">
      <c r="A142">
        <v>142</v>
      </c>
      <c r="B142" s="1" t="s">
        <v>101</v>
      </c>
      <c r="C142">
        <v>71409</v>
      </c>
      <c r="D142">
        <v>688</v>
      </c>
      <c r="F142">
        <v>173243</v>
      </c>
      <c r="G142">
        <v>1669</v>
      </c>
      <c r="H142">
        <v>412190</v>
      </c>
      <c r="I142" s="1" t="s">
        <v>10</v>
      </c>
      <c r="J142" s="11">
        <f>(Corona_Cases_Report[[#This Row],[TotalDeaths]]/Corona_Cases_Report[[#This Row],[TotalCases]])*100</f>
        <v>0.96346398913302256</v>
      </c>
    </row>
    <row r="143" spans="1:10" x14ac:dyDescent="0.25">
      <c r="A143">
        <v>143</v>
      </c>
      <c r="B143" s="1" t="s">
        <v>100</v>
      </c>
      <c r="C143">
        <v>69117</v>
      </c>
      <c r="D143">
        <v>885</v>
      </c>
      <c r="E143">
        <v>67226</v>
      </c>
      <c r="F143">
        <v>75997</v>
      </c>
      <c r="G143">
        <v>973</v>
      </c>
      <c r="H143">
        <v>909466</v>
      </c>
      <c r="I143" s="1" t="s">
        <v>12</v>
      </c>
      <c r="J143" s="11">
        <f>(Corona_Cases_Report[[#This Row],[TotalDeaths]]/Corona_Cases_Report[[#This Row],[TotalCases]])*100</f>
        <v>1.2804375189895394</v>
      </c>
    </row>
    <row r="144" spans="1:10" x14ac:dyDescent="0.25">
      <c r="A144">
        <v>144</v>
      </c>
      <c r="B144" s="1" t="s">
        <v>99</v>
      </c>
      <c r="C144">
        <v>68486</v>
      </c>
      <c r="D144">
        <v>1426</v>
      </c>
      <c r="E144">
        <v>66862</v>
      </c>
      <c r="F144">
        <v>2347</v>
      </c>
      <c r="G144">
        <v>49</v>
      </c>
      <c r="H144">
        <v>29178077</v>
      </c>
      <c r="I144" s="1" t="s">
        <v>13</v>
      </c>
      <c r="J144" s="11">
        <f>(Corona_Cases_Report[[#This Row],[TotalDeaths]]/Corona_Cases_Report[[#This Row],[TotalCases]])*100</f>
        <v>2.0821773793184009</v>
      </c>
    </row>
    <row r="145" spans="1:10" x14ac:dyDescent="0.25">
      <c r="A145">
        <v>145</v>
      </c>
      <c r="B145" s="1" t="s">
        <v>98</v>
      </c>
      <c r="C145">
        <v>64477</v>
      </c>
      <c r="D145">
        <v>417</v>
      </c>
      <c r="E145">
        <v>63755</v>
      </c>
      <c r="F145">
        <v>113580</v>
      </c>
      <c r="G145">
        <v>735</v>
      </c>
      <c r="H145">
        <v>567678</v>
      </c>
      <c r="I145" s="1" t="s">
        <v>13</v>
      </c>
      <c r="J145" s="11">
        <f>(Corona_Cases_Report[[#This Row],[TotalDeaths]]/Corona_Cases_Report[[#This Row],[TotalCases]])*100</f>
        <v>0.64674224917412415</v>
      </c>
    </row>
    <row r="146" spans="1:10" x14ac:dyDescent="0.25">
      <c r="A146">
        <v>146</v>
      </c>
      <c r="B146" s="1" t="s">
        <v>97</v>
      </c>
      <c r="C146">
        <v>63993</v>
      </c>
      <c r="D146">
        <v>5046</v>
      </c>
      <c r="E146">
        <v>58947</v>
      </c>
      <c r="F146">
        <v>1391</v>
      </c>
      <c r="G146">
        <v>110</v>
      </c>
      <c r="H146">
        <v>45992020</v>
      </c>
      <c r="I146" s="1" t="s">
        <v>13</v>
      </c>
      <c r="J146" s="11">
        <f>(Corona_Cases_Report[[#This Row],[TotalDeaths]]/Corona_Cases_Report[[#This Row],[TotalCases]])*100</f>
        <v>7.8852374478458582</v>
      </c>
    </row>
    <row r="147" spans="1:10" x14ac:dyDescent="0.25">
      <c r="A147">
        <v>147</v>
      </c>
      <c r="B147" s="1" t="s">
        <v>96</v>
      </c>
      <c r="C147">
        <v>63848</v>
      </c>
      <c r="D147">
        <v>997</v>
      </c>
      <c r="E147">
        <v>62471</v>
      </c>
      <c r="F147">
        <v>13025</v>
      </c>
      <c r="G147">
        <v>203</v>
      </c>
      <c r="H147">
        <v>4901981</v>
      </c>
      <c r="I147" s="1" t="s">
        <v>13</v>
      </c>
      <c r="J147" s="11">
        <f>(Corona_Cases_Report[[#This Row],[TotalDeaths]]/Corona_Cases_Report[[#This Row],[TotalCases]])*100</f>
        <v>1.5615211126425259</v>
      </c>
    </row>
    <row r="148" spans="1:10" x14ac:dyDescent="0.25">
      <c r="A148">
        <v>148</v>
      </c>
      <c r="B148" s="1" t="s">
        <v>95</v>
      </c>
      <c r="C148">
        <v>62697</v>
      </c>
      <c r="D148">
        <v>21</v>
      </c>
      <c r="E148">
        <v>61564</v>
      </c>
      <c r="F148">
        <v>79571</v>
      </c>
      <c r="G148">
        <v>27</v>
      </c>
      <c r="H148">
        <v>787941</v>
      </c>
      <c r="I148" s="1" t="s">
        <v>9</v>
      </c>
      <c r="J148" s="11">
        <f>(Corona_Cases_Report[[#This Row],[TotalDeaths]]/Corona_Cases_Report[[#This Row],[TotalCases]])*100</f>
        <v>3.3494425570601463E-2</v>
      </c>
    </row>
    <row r="149" spans="1:10" x14ac:dyDescent="0.25">
      <c r="A149">
        <v>149</v>
      </c>
      <c r="B149" s="1" t="s">
        <v>94</v>
      </c>
      <c r="C149">
        <v>57743</v>
      </c>
      <c r="D149">
        <v>3165</v>
      </c>
      <c r="E149">
        <v>54578</v>
      </c>
      <c r="F149">
        <v>2982</v>
      </c>
      <c r="G149">
        <v>163</v>
      </c>
      <c r="H149">
        <v>19364809</v>
      </c>
      <c r="I149" s="1" t="s">
        <v>9</v>
      </c>
      <c r="J149" s="11">
        <f>(Corona_Cases_Report[[#This Row],[TotalDeaths]]/Corona_Cases_Report[[#This Row],[TotalCases]])*100</f>
        <v>5.4811838664426853</v>
      </c>
    </row>
    <row r="150" spans="1:10" x14ac:dyDescent="0.25">
      <c r="A150">
        <v>150</v>
      </c>
      <c r="B150" s="1" t="s">
        <v>93</v>
      </c>
      <c r="C150">
        <v>54721</v>
      </c>
      <c r="D150">
        <v>38</v>
      </c>
      <c r="E150">
        <v>53569</v>
      </c>
      <c r="F150">
        <v>4334</v>
      </c>
      <c r="G150">
        <v>3</v>
      </c>
      <c r="H150">
        <v>12624840</v>
      </c>
      <c r="I150" s="1" t="s">
        <v>13</v>
      </c>
      <c r="J150" s="11">
        <f>(Corona_Cases_Report[[#This Row],[TotalDeaths]]/Corona_Cases_Report[[#This Row],[TotalCases]])*100</f>
        <v>6.9443175380566879E-2</v>
      </c>
    </row>
    <row r="151" spans="1:10" x14ac:dyDescent="0.25">
      <c r="A151">
        <v>151</v>
      </c>
      <c r="B151" s="1" t="s">
        <v>92</v>
      </c>
      <c r="C151">
        <v>51220</v>
      </c>
      <c r="D151">
        <v>172</v>
      </c>
      <c r="E151">
        <v>51048</v>
      </c>
      <c r="F151">
        <v>515157</v>
      </c>
      <c r="G151">
        <v>1730</v>
      </c>
      <c r="H151">
        <v>99426</v>
      </c>
      <c r="I151" s="1" t="s">
        <v>13</v>
      </c>
      <c r="J151" s="11">
        <f>(Corona_Cases_Report[[#This Row],[TotalDeaths]]/Corona_Cases_Report[[#This Row],[TotalCases]])*100</f>
        <v>0.33580632565404139</v>
      </c>
    </row>
    <row r="152" spans="1:10" x14ac:dyDescent="0.25">
      <c r="A152">
        <v>152</v>
      </c>
      <c r="B152" s="1" t="s">
        <v>91</v>
      </c>
      <c r="C152">
        <v>49051</v>
      </c>
      <c r="D152">
        <v>307</v>
      </c>
      <c r="E152">
        <v>48674</v>
      </c>
      <c r="F152">
        <v>21038</v>
      </c>
      <c r="G152">
        <v>132</v>
      </c>
      <c r="H152">
        <v>2331533</v>
      </c>
      <c r="I152" s="1" t="s">
        <v>13</v>
      </c>
      <c r="J152" s="11">
        <f>(Corona_Cases_Report[[#This Row],[TotalDeaths]]/Corona_Cases_Report[[#This Row],[TotalCases]])*100</f>
        <v>0.62587918696866529</v>
      </c>
    </row>
    <row r="153" spans="1:10" x14ac:dyDescent="0.25">
      <c r="A153">
        <v>153</v>
      </c>
      <c r="B153" s="1" t="s">
        <v>90</v>
      </c>
      <c r="C153">
        <v>48015</v>
      </c>
      <c r="D153">
        <v>165</v>
      </c>
      <c r="F153">
        <v>619844</v>
      </c>
      <c r="G153">
        <v>2130</v>
      </c>
      <c r="H153">
        <v>77463</v>
      </c>
      <c r="I153" s="1" t="s">
        <v>8</v>
      </c>
      <c r="J153" s="11">
        <f>(Corona_Cases_Report[[#This Row],[TotalDeaths]]/Corona_Cases_Report[[#This Row],[TotalCases]])*100</f>
        <v>0.3436426116838488</v>
      </c>
    </row>
    <row r="154" spans="1:10" x14ac:dyDescent="0.25">
      <c r="A154">
        <v>154</v>
      </c>
      <c r="B154" s="1" t="s">
        <v>89</v>
      </c>
      <c r="C154">
        <v>46864</v>
      </c>
      <c r="D154">
        <v>670</v>
      </c>
      <c r="E154">
        <v>46168</v>
      </c>
      <c r="F154">
        <v>5043</v>
      </c>
      <c r="G154">
        <v>72</v>
      </c>
      <c r="H154">
        <v>9292169</v>
      </c>
      <c r="I154" s="1" t="s">
        <v>12</v>
      </c>
      <c r="J154" s="11">
        <f>(Corona_Cases_Report[[#This Row],[TotalDeaths]]/Corona_Cases_Report[[#This Row],[TotalCases]])*100</f>
        <v>1.4296688289518606</v>
      </c>
    </row>
    <row r="155" spans="1:10" x14ac:dyDescent="0.25">
      <c r="A155">
        <v>155</v>
      </c>
      <c r="B155" s="1" t="s">
        <v>88</v>
      </c>
      <c r="C155">
        <v>45986</v>
      </c>
      <c r="D155">
        <v>295</v>
      </c>
      <c r="E155">
        <v>44720</v>
      </c>
      <c r="F155">
        <v>277812</v>
      </c>
      <c r="G155">
        <v>1782</v>
      </c>
      <c r="H155">
        <v>165529</v>
      </c>
      <c r="I155" s="1" t="s">
        <v>10</v>
      </c>
      <c r="J155" s="11">
        <f>(Corona_Cases_Report[[#This Row],[TotalDeaths]]/Corona_Cases_Report[[#This Row],[TotalCases]])*100</f>
        <v>0.64149958683077457</v>
      </c>
    </row>
    <row r="156" spans="1:10" x14ac:dyDescent="0.25">
      <c r="A156">
        <v>156</v>
      </c>
      <c r="B156" s="1" t="s">
        <v>87</v>
      </c>
      <c r="C156">
        <v>44224</v>
      </c>
      <c r="D156">
        <v>292</v>
      </c>
      <c r="E156">
        <v>42438</v>
      </c>
      <c r="F156">
        <v>410969</v>
      </c>
      <c r="G156">
        <v>2714</v>
      </c>
      <c r="H156">
        <v>107609</v>
      </c>
      <c r="I156" s="1" t="s">
        <v>10</v>
      </c>
      <c r="J156" s="11">
        <f>(Corona_Cases_Report[[#This Row],[TotalDeaths]]/Corona_Cases_Report[[#This Row],[TotalCases]])*100</f>
        <v>0.66027496382054995</v>
      </c>
    </row>
    <row r="157" spans="1:10" x14ac:dyDescent="0.25">
      <c r="A157">
        <v>157</v>
      </c>
      <c r="B157" s="1" t="s">
        <v>86</v>
      </c>
      <c r="C157">
        <v>43223</v>
      </c>
      <c r="D157">
        <v>846</v>
      </c>
      <c r="F157">
        <v>683</v>
      </c>
      <c r="G157">
        <v>13</v>
      </c>
      <c r="H157">
        <v>63298550</v>
      </c>
      <c r="I157" s="1" t="s">
        <v>13</v>
      </c>
      <c r="J157" s="11">
        <f>(Corona_Cases_Report[[#This Row],[TotalDeaths]]/Corona_Cases_Report[[#This Row],[TotalCases]])*100</f>
        <v>1.957291256969669</v>
      </c>
    </row>
    <row r="158" spans="1:10" x14ac:dyDescent="0.25">
      <c r="A158">
        <v>158</v>
      </c>
      <c r="B158" s="1" t="s">
        <v>85</v>
      </c>
      <c r="C158">
        <v>43025</v>
      </c>
      <c r="D158">
        <v>1051</v>
      </c>
      <c r="E158">
        <v>41278</v>
      </c>
      <c r="F158">
        <v>33752</v>
      </c>
      <c r="G158">
        <v>824</v>
      </c>
      <c r="H158">
        <v>1274727</v>
      </c>
      <c r="I158" s="1" t="s">
        <v>13</v>
      </c>
      <c r="J158" s="11">
        <f>(Corona_Cases_Report[[#This Row],[TotalDeaths]]/Corona_Cases_Report[[#This Row],[TotalCases]])*100</f>
        <v>2.442765833817548</v>
      </c>
    </row>
    <row r="159" spans="1:10" x14ac:dyDescent="0.25">
      <c r="A159">
        <v>159</v>
      </c>
      <c r="B159" s="1" t="s">
        <v>84</v>
      </c>
      <c r="C159">
        <v>42027</v>
      </c>
      <c r="D159">
        <v>188</v>
      </c>
      <c r="F159">
        <v>146815</v>
      </c>
      <c r="G159">
        <v>657</v>
      </c>
      <c r="H159">
        <v>286259</v>
      </c>
      <c r="I159" s="1" t="s">
        <v>13</v>
      </c>
      <c r="J159" s="11">
        <f>(Corona_Cases_Report[[#This Row],[TotalDeaths]]/Corona_Cases_Report[[#This Row],[TotalCases]])*100</f>
        <v>0.44733147738358675</v>
      </c>
    </row>
    <row r="160" spans="1:10" x14ac:dyDescent="0.25">
      <c r="A160">
        <v>160</v>
      </c>
      <c r="B160" s="1" t="s">
        <v>83</v>
      </c>
      <c r="C160">
        <v>39572</v>
      </c>
      <c r="D160">
        <v>290</v>
      </c>
      <c r="E160">
        <v>39281</v>
      </c>
      <c r="F160">
        <v>4559</v>
      </c>
      <c r="G160">
        <v>33</v>
      </c>
      <c r="H160">
        <v>8680837</v>
      </c>
      <c r="I160" s="1" t="s">
        <v>13</v>
      </c>
      <c r="J160" s="11">
        <f>(Corona_Cases_Report[[#This Row],[TotalDeaths]]/Corona_Cases_Report[[#This Row],[TotalCases]])*100</f>
        <v>0.73284140301223089</v>
      </c>
    </row>
    <row r="161" spans="1:10" x14ac:dyDescent="0.25">
      <c r="A161">
        <v>161</v>
      </c>
      <c r="B161" s="1" t="s">
        <v>82</v>
      </c>
      <c r="C161">
        <v>38572</v>
      </c>
      <c r="D161">
        <v>468</v>
      </c>
      <c r="E161">
        <v>37757</v>
      </c>
      <c r="F161">
        <v>2782</v>
      </c>
      <c r="G161">
        <v>34</v>
      </c>
      <c r="H161">
        <v>13865691</v>
      </c>
      <c r="I161" s="1" t="s">
        <v>13</v>
      </c>
      <c r="J161" s="11">
        <f>(Corona_Cases_Report[[#This Row],[TotalDeaths]]/Corona_Cases_Report[[#This Row],[TotalCases]])*100</f>
        <v>1.2133153582909884</v>
      </c>
    </row>
    <row r="162" spans="1:10" x14ac:dyDescent="0.25">
      <c r="A162">
        <v>162</v>
      </c>
      <c r="B162" s="1" t="s">
        <v>81</v>
      </c>
      <c r="C162">
        <v>38084</v>
      </c>
      <c r="D162">
        <v>844</v>
      </c>
      <c r="E162">
        <v>36366</v>
      </c>
      <c r="F162">
        <v>95087</v>
      </c>
      <c r="G162">
        <v>2107</v>
      </c>
      <c r="H162">
        <v>400516</v>
      </c>
      <c r="I162" s="1" t="s">
        <v>10</v>
      </c>
      <c r="J162" s="11">
        <f>(Corona_Cases_Report[[#This Row],[TotalDeaths]]/Corona_Cases_Report[[#This Row],[TotalCases]])*100</f>
        <v>2.2161537653607817</v>
      </c>
    </row>
    <row r="163" spans="1:10" x14ac:dyDescent="0.25">
      <c r="A163">
        <v>163</v>
      </c>
      <c r="B163" s="1" t="s">
        <v>80</v>
      </c>
      <c r="C163">
        <v>38008</v>
      </c>
      <c r="D163">
        <v>116</v>
      </c>
      <c r="F163">
        <v>443335</v>
      </c>
      <c r="G163">
        <v>1353</v>
      </c>
      <c r="H163">
        <v>85732</v>
      </c>
      <c r="I163" s="1" t="s">
        <v>8</v>
      </c>
      <c r="J163" s="11">
        <f>(Corona_Cases_Report[[#This Row],[TotalDeaths]]/Corona_Cases_Report[[#This Row],[TotalCases]])*100</f>
        <v>0.30519890549358031</v>
      </c>
    </row>
    <row r="164" spans="1:10" x14ac:dyDescent="0.25">
      <c r="A164">
        <v>164</v>
      </c>
      <c r="B164" s="1" t="s">
        <v>79</v>
      </c>
      <c r="C164">
        <v>36138</v>
      </c>
      <c r="D164">
        <v>723</v>
      </c>
      <c r="E164">
        <v>25980</v>
      </c>
      <c r="F164">
        <v>16610</v>
      </c>
      <c r="G164">
        <v>332</v>
      </c>
      <c r="H164">
        <v>2175699</v>
      </c>
      <c r="I164" s="1" t="s">
        <v>13</v>
      </c>
      <c r="J164" s="11">
        <f>(Corona_Cases_Report[[#This Row],[TotalDeaths]]/Corona_Cases_Report[[#This Row],[TotalCases]])*100</f>
        <v>2.0006641208699985</v>
      </c>
    </row>
    <row r="165" spans="1:10" x14ac:dyDescent="0.25">
      <c r="A165">
        <v>165</v>
      </c>
      <c r="B165" s="1" t="s">
        <v>78</v>
      </c>
      <c r="C165">
        <v>34667</v>
      </c>
      <c r="D165">
        <v>860</v>
      </c>
      <c r="E165">
        <v>33734</v>
      </c>
      <c r="F165">
        <v>2968</v>
      </c>
      <c r="G165">
        <v>74</v>
      </c>
      <c r="H165">
        <v>11680283</v>
      </c>
      <c r="I165" s="1" t="s">
        <v>10</v>
      </c>
      <c r="J165" s="11">
        <f>(Corona_Cases_Report[[#This Row],[TotalDeaths]]/Corona_Cases_Report[[#This Row],[TotalCases]])*100</f>
        <v>2.4807453774482937</v>
      </c>
    </row>
    <row r="166" spans="1:10" x14ac:dyDescent="0.25">
      <c r="A166">
        <v>166</v>
      </c>
      <c r="B166" s="1" t="s">
        <v>77</v>
      </c>
      <c r="C166">
        <v>34658</v>
      </c>
      <c r="D166">
        <v>28</v>
      </c>
      <c r="F166">
        <v>703959</v>
      </c>
      <c r="G166">
        <v>569</v>
      </c>
      <c r="H166">
        <v>49233</v>
      </c>
      <c r="I166" s="1" t="s">
        <v>8</v>
      </c>
      <c r="J166" s="11">
        <f>(Corona_Cases_Report[[#This Row],[TotalDeaths]]/Corona_Cases_Report[[#This Row],[TotalCases]])*100</f>
        <v>8.078942812626233E-2</v>
      </c>
    </row>
    <row r="167" spans="1:10" x14ac:dyDescent="0.25">
      <c r="A167">
        <v>167</v>
      </c>
      <c r="B167" s="1" t="s">
        <v>76</v>
      </c>
      <c r="C167">
        <v>33164</v>
      </c>
      <c r="D167">
        <v>743</v>
      </c>
      <c r="E167">
        <v>32332</v>
      </c>
      <c r="F167">
        <v>1544</v>
      </c>
      <c r="G167">
        <v>35</v>
      </c>
      <c r="H167">
        <v>21473764</v>
      </c>
      <c r="I167" s="1" t="s">
        <v>13</v>
      </c>
      <c r="J167" s="11">
        <f>(Corona_Cases_Report[[#This Row],[TotalDeaths]]/Corona_Cases_Report[[#This Row],[TotalCases]])*100</f>
        <v>2.2403811361717527</v>
      </c>
    </row>
    <row r="168" spans="1:10" x14ac:dyDescent="0.25">
      <c r="A168">
        <v>168</v>
      </c>
      <c r="B168" s="1" t="s">
        <v>75</v>
      </c>
      <c r="C168">
        <v>31472</v>
      </c>
      <c r="D168">
        <v>37</v>
      </c>
      <c r="E168">
        <v>8553</v>
      </c>
      <c r="F168">
        <v>467797</v>
      </c>
      <c r="G168">
        <v>550</v>
      </c>
      <c r="H168">
        <v>67277</v>
      </c>
      <c r="I168" s="1" t="s">
        <v>10</v>
      </c>
      <c r="J168" s="11">
        <f>(Corona_Cases_Report[[#This Row],[TotalDeaths]]/Corona_Cases_Report[[#This Row],[TotalCases]])*100</f>
        <v>0.11756481952211489</v>
      </c>
    </row>
    <row r="169" spans="1:10" x14ac:dyDescent="0.25">
      <c r="A169">
        <v>169</v>
      </c>
      <c r="B169" s="1" t="s">
        <v>74</v>
      </c>
      <c r="C169">
        <v>30215</v>
      </c>
      <c r="D169">
        <v>410</v>
      </c>
      <c r="E169">
        <v>29805</v>
      </c>
      <c r="F169">
        <v>163225</v>
      </c>
      <c r="G169">
        <v>2215</v>
      </c>
      <c r="H169">
        <v>185113</v>
      </c>
      <c r="I169" s="1" t="s">
        <v>10</v>
      </c>
      <c r="J169" s="11">
        <f>(Corona_Cases_Report[[#This Row],[TotalDeaths]]/Corona_Cases_Report[[#This Row],[TotalCases]])*100</f>
        <v>1.3569419162667549</v>
      </c>
    </row>
    <row r="170" spans="1:10" x14ac:dyDescent="0.25">
      <c r="A170">
        <v>170</v>
      </c>
      <c r="B170" s="1" t="s">
        <v>73</v>
      </c>
      <c r="C170">
        <v>28036</v>
      </c>
      <c r="D170">
        <v>163</v>
      </c>
      <c r="E170">
        <v>27847</v>
      </c>
      <c r="F170">
        <v>2193</v>
      </c>
      <c r="G170">
        <v>13</v>
      </c>
      <c r="H170">
        <v>12784726</v>
      </c>
      <c r="I170" s="1" t="s">
        <v>13</v>
      </c>
      <c r="J170" s="11">
        <f>(Corona_Cases_Report[[#This Row],[TotalDeaths]]/Corona_Cases_Report[[#This Row],[TotalCases]])*100</f>
        <v>0.58139534883720934</v>
      </c>
    </row>
    <row r="171" spans="1:10" x14ac:dyDescent="0.25">
      <c r="A171">
        <v>171</v>
      </c>
      <c r="B171" s="1" t="s">
        <v>72</v>
      </c>
      <c r="C171">
        <v>27673</v>
      </c>
      <c r="D171">
        <v>123</v>
      </c>
      <c r="E171">
        <v>3487</v>
      </c>
      <c r="F171">
        <v>41458</v>
      </c>
      <c r="G171">
        <v>184</v>
      </c>
      <c r="H171">
        <v>667490</v>
      </c>
      <c r="I171" s="1" t="s">
        <v>9</v>
      </c>
      <c r="J171" s="11">
        <f>(Corona_Cases_Report[[#This Row],[TotalDeaths]]/Corona_Cases_Report[[#This Row],[TotalCases]])*100</f>
        <v>0.44447656560546384</v>
      </c>
    </row>
    <row r="172" spans="1:10" x14ac:dyDescent="0.25">
      <c r="A172">
        <v>172</v>
      </c>
      <c r="B172" s="1" t="s">
        <v>71</v>
      </c>
      <c r="C172">
        <v>27334</v>
      </c>
      <c r="D172">
        <v>1361</v>
      </c>
      <c r="E172">
        <v>13182</v>
      </c>
      <c r="F172">
        <v>1623</v>
      </c>
      <c r="G172">
        <v>81</v>
      </c>
      <c r="H172">
        <v>16841795</v>
      </c>
      <c r="I172" s="1" t="s">
        <v>13</v>
      </c>
      <c r="J172" s="11">
        <f>(Corona_Cases_Report[[#This Row],[TotalDeaths]]/Corona_Cases_Report[[#This Row],[TotalCases]])*100</f>
        <v>4.9791468500768277</v>
      </c>
    </row>
    <row r="173" spans="1:10" x14ac:dyDescent="0.25">
      <c r="A173">
        <v>173</v>
      </c>
      <c r="B173" s="1" t="s">
        <v>70</v>
      </c>
      <c r="C173">
        <v>26547</v>
      </c>
      <c r="D173">
        <v>65</v>
      </c>
      <c r="F173">
        <v>225953</v>
      </c>
      <c r="G173">
        <v>553</v>
      </c>
      <c r="H173">
        <v>117489</v>
      </c>
      <c r="I173" s="1" t="s">
        <v>12</v>
      </c>
      <c r="J173" s="11">
        <f>(Corona_Cases_Report[[#This Row],[TotalDeaths]]/Corona_Cases_Report[[#This Row],[TotalCases]])*100</f>
        <v>0.24484875880513807</v>
      </c>
    </row>
    <row r="174" spans="1:10" x14ac:dyDescent="0.25">
      <c r="A174">
        <v>174</v>
      </c>
      <c r="B174" s="1" t="s">
        <v>69</v>
      </c>
      <c r="C174">
        <v>26185</v>
      </c>
      <c r="D174">
        <v>128</v>
      </c>
      <c r="E174">
        <v>26011</v>
      </c>
      <c r="F174">
        <v>768226</v>
      </c>
      <c r="G174">
        <v>3755</v>
      </c>
      <c r="H174">
        <v>34085</v>
      </c>
      <c r="I174" s="1" t="s">
        <v>8</v>
      </c>
      <c r="J174" s="11">
        <f>(Corona_Cases_Report[[#This Row],[TotalDeaths]]/Corona_Cases_Report[[#This Row],[TotalCases]])*100</f>
        <v>0.48882948252816499</v>
      </c>
    </row>
    <row r="175" spans="1:10" x14ac:dyDescent="0.25">
      <c r="A175">
        <v>175</v>
      </c>
      <c r="B175" s="1" t="s">
        <v>68</v>
      </c>
      <c r="C175">
        <v>25954</v>
      </c>
      <c r="D175">
        <v>199</v>
      </c>
      <c r="F175">
        <v>35989</v>
      </c>
      <c r="G175">
        <v>276</v>
      </c>
      <c r="H175">
        <v>721159</v>
      </c>
      <c r="I175" s="1" t="s">
        <v>12</v>
      </c>
      <c r="J175" s="11">
        <f>(Corona_Cases_Report[[#This Row],[TotalDeaths]]/Corona_Cases_Report[[#This Row],[TotalCases]])*100</f>
        <v>0.76674115743238036</v>
      </c>
    </row>
    <row r="176" spans="1:10" x14ac:dyDescent="0.25">
      <c r="A176">
        <v>176</v>
      </c>
      <c r="B176" s="1" t="s">
        <v>67</v>
      </c>
      <c r="C176">
        <v>25375</v>
      </c>
      <c r="D176">
        <v>386</v>
      </c>
      <c r="E176">
        <v>24006</v>
      </c>
      <c r="F176">
        <v>4377</v>
      </c>
      <c r="G176">
        <v>67</v>
      </c>
      <c r="H176">
        <v>5797805</v>
      </c>
      <c r="I176" s="1" t="s">
        <v>13</v>
      </c>
      <c r="J176" s="11">
        <f>(Corona_Cases_Report[[#This Row],[TotalDeaths]]/Corona_Cases_Report[[#This Row],[TotalCases]])*100</f>
        <v>1.5211822660098522</v>
      </c>
    </row>
    <row r="177" spans="1:10" x14ac:dyDescent="0.25">
      <c r="A177">
        <v>177</v>
      </c>
      <c r="B177" s="1" t="s">
        <v>66</v>
      </c>
      <c r="C177">
        <v>23460</v>
      </c>
      <c r="D177">
        <v>138</v>
      </c>
      <c r="E177">
        <v>23102</v>
      </c>
      <c r="F177">
        <v>17131</v>
      </c>
      <c r="G177">
        <v>101</v>
      </c>
      <c r="H177">
        <v>1369429</v>
      </c>
      <c r="I177" s="1" t="s">
        <v>9</v>
      </c>
      <c r="J177" s="11">
        <f>(Corona_Cases_Report[[#This Row],[TotalDeaths]]/Corona_Cases_Report[[#This Row],[TotalCases]])*100</f>
        <v>0.58823529411764708</v>
      </c>
    </row>
    <row r="178" spans="1:10" x14ac:dyDescent="0.25">
      <c r="A178">
        <v>178</v>
      </c>
      <c r="B178" s="1" t="s">
        <v>65</v>
      </c>
      <c r="C178">
        <v>22114</v>
      </c>
      <c r="D178">
        <v>400</v>
      </c>
      <c r="E178">
        <v>21596</v>
      </c>
      <c r="F178">
        <v>1001</v>
      </c>
      <c r="G178">
        <v>18</v>
      </c>
      <c r="H178">
        <v>22102838</v>
      </c>
      <c r="I178" s="1" t="s">
        <v>13</v>
      </c>
      <c r="J178" s="11">
        <f>(Corona_Cases_Report[[#This Row],[TotalDeaths]]/Corona_Cases_Report[[#This Row],[TotalCases]])*100</f>
        <v>1.8088088993397848</v>
      </c>
    </row>
    <row r="179" spans="1:10" x14ac:dyDescent="0.25">
      <c r="A179">
        <v>179</v>
      </c>
      <c r="B179" s="1" t="s">
        <v>64</v>
      </c>
      <c r="C179">
        <v>21574</v>
      </c>
      <c r="D179">
        <v>94</v>
      </c>
      <c r="F179">
        <v>562013</v>
      </c>
      <c r="G179">
        <v>2449</v>
      </c>
      <c r="H179">
        <v>38387</v>
      </c>
      <c r="I179" s="1" t="s">
        <v>8</v>
      </c>
      <c r="J179" s="11">
        <f>(Corona_Cases_Report[[#This Row],[TotalDeaths]]/Corona_Cases_Report[[#This Row],[TotalCases]])*100</f>
        <v>0.4357096505052378</v>
      </c>
    </row>
    <row r="180" spans="1:10" x14ac:dyDescent="0.25">
      <c r="A180">
        <v>180</v>
      </c>
      <c r="B180" s="1" t="s">
        <v>63</v>
      </c>
      <c r="C180">
        <v>20550</v>
      </c>
      <c r="D180">
        <v>113</v>
      </c>
      <c r="F180">
        <v>609720</v>
      </c>
      <c r="G180">
        <v>3353</v>
      </c>
      <c r="H180">
        <v>33704</v>
      </c>
      <c r="I180" s="1" t="s">
        <v>8</v>
      </c>
      <c r="J180" s="11">
        <f>(Corona_Cases_Report[[#This Row],[TotalDeaths]]/Corona_Cases_Report[[#This Row],[TotalCases]])*100</f>
        <v>0.54987834549878345</v>
      </c>
    </row>
    <row r="181" spans="1:10" x14ac:dyDescent="0.25">
      <c r="A181">
        <v>181</v>
      </c>
      <c r="B181" s="1" t="s">
        <v>62</v>
      </c>
      <c r="C181">
        <v>19693</v>
      </c>
      <c r="D181">
        <v>238</v>
      </c>
      <c r="E181">
        <v>19358</v>
      </c>
      <c r="F181">
        <v>173545</v>
      </c>
      <c r="G181">
        <v>2097</v>
      </c>
      <c r="H181">
        <v>113475</v>
      </c>
      <c r="I181" s="1" t="s">
        <v>10</v>
      </c>
      <c r="J181" s="11">
        <f>(Corona_Cases_Report[[#This Row],[TotalDeaths]]/Corona_Cases_Report[[#This Row],[TotalCases]])*100</f>
        <v>1.2085512618696999</v>
      </c>
    </row>
    <row r="182" spans="1:10" x14ac:dyDescent="0.25">
      <c r="A182">
        <v>182</v>
      </c>
      <c r="B182" s="1" t="s">
        <v>61</v>
      </c>
      <c r="C182">
        <v>18860</v>
      </c>
      <c r="D182">
        <v>165</v>
      </c>
      <c r="E182">
        <v>18685</v>
      </c>
      <c r="F182">
        <v>304493</v>
      </c>
      <c r="G182">
        <v>2664</v>
      </c>
      <c r="H182">
        <v>61939</v>
      </c>
      <c r="I182" s="1" t="s">
        <v>10</v>
      </c>
      <c r="J182" s="11">
        <f>(Corona_Cases_Report[[#This Row],[TotalDeaths]]/Corona_Cases_Report[[#This Row],[TotalCases]])*100</f>
        <v>0.87486744432661712</v>
      </c>
    </row>
    <row r="183" spans="1:10" x14ac:dyDescent="0.25">
      <c r="A183">
        <v>183</v>
      </c>
      <c r="B183" s="1" t="s">
        <v>60</v>
      </c>
      <c r="C183">
        <v>18819</v>
      </c>
      <c r="D183">
        <v>147</v>
      </c>
      <c r="E183">
        <v>18115</v>
      </c>
      <c r="F183">
        <v>1620</v>
      </c>
      <c r="G183">
        <v>13</v>
      </c>
      <c r="H183">
        <v>11618511</v>
      </c>
      <c r="I183" s="1" t="s">
        <v>13</v>
      </c>
      <c r="J183" s="11">
        <f>(Corona_Cases_Report[[#This Row],[TotalDeaths]]/Corona_Cases_Report[[#This Row],[TotalCases]])*100</f>
        <v>0.78112545831340663</v>
      </c>
    </row>
    <row r="184" spans="1:10" x14ac:dyDescent="0.25">
      <c r="A184">
        <v>184</v>
      </c>
      <c r="B184" s="1" t="s">
        <v>59</v>
      </c>
      <c r="C184">
        <v>18491</v>
      </c>
      <c r="D184">
        <v>225</v>
      </c>
      <c r="E184">
        <v>4225</v>
      </c>
      <c r="F184">
        <v>2728</v>
      </c>
      <c r="G184">
        <v>33</v>
      </c>
      <c r="H184">
        <v>6779100</v>
      </c>
      <c r="I184" s="1" t="s">
        <v>10</v>
      </c>
      <c r="J184" s="11">
        <f>(Corona_Cases_Report[[#This Row],[TotalDeaths]]/Corona_Cases_Report[[#This Row],[TotalCases]])*100</f>
        <v>1.2168081769509491</v>
      </c>
    </row>
    <row r="185" spans="1:10" x14ac:dyDescent="0.25">
      <c r="A185">
        <v>185</v>
      </c>
      <c r="B185" s="1" t="s">
        <v>58</v>
      </c>
      <c r="C185">
        <v>17786</v>
      </c>
      <c r="D185">
        <v>125</v>
      </c>
      <c r="E185">
        <v>17264</v>
      </c>
      <c r="F185">
        <v>1786</v>
      </c>
      <c r="G185">
        <v>13</v>
      </c>
      <c r="H185">
        <v>9957464</v>
      </c>
      <c r="I185" s="1" t="s">
        <v>9</v>
      </c>
      <c r="J185" s="11">
        <f>(Corona_Cases_Report[[#This Row],[TotalDeaths]]/Corona_Cases_Report[[#This Row],[TotalCases]])*100</f>
        <v>0.70279995502080284</v>
      </c>
    </row>
    <row r="186" spans="1:10" x14ac:dyDescent="0.25">
      <c r="A186">
        <v>186</v>
      </c>
      <c r="B186" s="1" t="s">
        <v>57</v>
      </c>
      <c r="C186">
        <v>17229</v>
      </c>
      <c r="D186">
        <v>183</v>
      </c>
      <c r="E186">
        <v>16907</v>
      </c>
      <c r="F186">
        <v>11512</v>
      </c>
      <c r="G186">
        <v>122</v>
      </c>
      <c r="H186">
        <v>1496662</v>
      </c>
      <c r="I186" s="1" t="s">
        <v>13</v>
      </c>
      <c r="J186" s="11">
        <f>(Corona_Cases_Report[[#This Row],[TotalDeaths]]/Corona_Cases_Report[[#This Row],[TotalCases]])*100</f>
        <v>1.0621626327703291</v>
      </c>
    </row>
    <row r="187" spans="1:10" x14ac:dyDescent="0.25">
      <c r="A187">
        <v>187</v>
      </c>
      <c r="B187" s="1" t="s">
        <v>56</v>
      </c>
      <c r="C187">
        <v>17181</v>
      </c>
      <c r="D187">
        <v>67</v>
      </c>
      <c r="F187">
        <v>431868</v>
      </c>
      <c r="G187">
        <v>1684</v>
      </c>
      <c r="H187">
        <v>39783</v>
      </c>
      <c r="I187" s="1" t="s">
        <v>8</v>
      </c>
      <c r="J187" s="11">
        <f>(Corona_Cases_Report[[#This Row],[TotalDeaths]]/Corona_Cases_Report[[#This Row],[TotalCases]])*100</f>
        <v>0.38996565974041092</v>
      </c>
    </row>
    <row r="188" spans="1:10" x14ac:dyDescent="0.25">
      <c r="A188">
        <v>188</v>
      </c>
      <c r="B188" s="1" t="s">
        <v>55</v>
      </c>
      <c r="C188">
        <v>17006</v>
      </c>
      <c r="D188">
        <v>31</v>
      </c>
      <c r="E188">
        <v>1605</v>
      </c>
      <c r="F188">
        <v>84089</v>
      </c>
      <c r="G188">
        <v>153</v>
      </c>
      <c r="H188">
        <v>202239</v>
      </c>
      <c r="I188" s="1" t="s">
        <v>12</v>
      </c>
      <c r="J188" s="11">
        <f>(Corona_Cases_Report[[#This Row],[TotalDeaths]]/Corona_Cases_Report[[#This Row],[TotalCases]])*100</f>
        <v>0.18228860402210986</v>
      </c>
    </row>
    <row r="189" spans="1:10" x14ac:dyDescent="0.25">
      <c r="A189">
        <v>189</v>
      </c>
      <c r="B189" s="1" t="s">
        <v>54</v>
      </c>
      <c r="C189">
        <v>16950</v>
      </c>
      <c r="D189">
        <v>13</v>
      </c>
      <c r="E189">
        <v>15638</v>
      </c>
      <c r="F189">
        <v>157310</v>
      </c>
      <c r="G189">
        <v>121</v>
      </c>
      <c r="H189">
        <v>107749</v>
      </c>
      <c r="I189" s="1" t="s">
        <v>12</v>
      </c>
      <c r="J189" s="11">
        <f>(Corona_Cases_Report[[#This Row],[TotalDeaths]]/Corona_Cases_Report[[#This Row],[TotalCases]])*100</f>
        <v>7.6696165191740412E-2</v>
      </c>
    </row>
    <row r="190" spans="1:10" x14ac:dyDescent="0.25">
      <c r="A190">
        <v>190</v>
      </c>
      <c r="B190" s="1" t="s">
        <v>53</v>
      </c>
      <c r="C190">
        <v>16138</v>
      </c>
      <c r="D190">
        <v>17</v>
      </c>
      <c r="E190">
        <v>16121</v>
      </c>
      <c r="F190">
        <v>268711</v>
      </c>
      <c r="G190">
        <v>283</v>
      </c>
      <c r="H190">
        <v>60057</v>
      </c>
      <c r="I190" s="1" t="s">
        <v>12</v>
      </c>
      <c r="J190" s="11">
        <f>(Corona_Cases_Report[[#This Row],[TotalDeaths]]/Corona_Cases_Report[[#This Row],[TotalCases]])*100</f>
        <v>0.10534143016482836</v>
      </c>
    </row>
    <row r="191" spans="1:10" x14ac:dyDescent="0.25">
      <c r="A191">
        <v>191</v>
      </c>
      <c r="B191" s="1" t="s">
        <v>52</v>
      </c>
      <c r="C191">
        <v>16038</v>
      </c>
      <c r="D191">
        <v>74</v>
      </c>
      <c r="E191">
        <v>15964</v>
      </c>
      <c r="F191">
        <v>221691</v>
      </c>
      <c r="G191">
        <v>1023</v>
      </c>
      <c r="H191">
        <v>72344</v>
      </c>
      <c r="I191" s="1" t="s">
        <v>10</v>
      </c>
      <c r="J191" s="11">
        <f>(Corona_Cases_Report[[#This Row],[TotalDeaths]]/Corona_Cases_Report[[#This Row],[TotalCases]])*100</f>
        <v>0.46140416510786886</v>
      </c>
    </row>
    <row r="192" spans="1:10" x14ac:dyDescent="0.25">
      <c r="A192">
        <v>192</v>
      </c>
      <c r="B192" s="1" t="s">
        <v>51</v>
      </c>
      <c r="C192">
        <v>15690</v>
      </c>
      <c r="D192">
        <v>189</v>
      </c>
      <c r="E192">
        <v>15427</v>
      </c>
      <c r="F192">
        <v>15441</v>
      </c>
      <c r="G192">
        <v>186</v>
      </c>
      <c r="H192">
        <v>1016097</v>
      </c>
      <c r="I192" s="1" t="s">
        <v>13</v>
      </c>
      <c r="J192" s="11">
        <f>(Corona_Cases_Report[[#This Row],[TotalDeaths]]/Corona_Cases_Report[[#This Row],[TotalCases]])*100</f>
        <v>1.2045889101338432</v>
      </c>
    </row>
    <row r="193" spans="1:10" x14ac:dyDescent="0.25">
      <c r="A193">
        <v>193</v>
      </c>
      <c r="B193" s="1" t="s">
        <v>50</v>
      </c>
      <c r="C193">
        <v>15440</v>
      </c>
      <c r="D193">
        <v>113</v>
      </c>
      <c r="E193">
        <v>15200</v>
      </c>
      <c r="F193">
        <v>3078</v>
      </c>
      <c r="G193">
        <v>23</v>
      </c>
      <c r="H193">
        <v>5016678</v>
      </c>
      <c r="I193" s="1" t="s">
        <v>13</v>
      </c>
      <c r="J193" s="11">
        <f>(Corona_Cases_Report[[#This Row],[TotalDeaths]]/Corona_Cases_Report[[#This Row],[TotalCases]])*100</f>
        <v>0.7318652849740932</v>
      </c>
    </row>
    <row r="194" spans="1:10" x14ac:dyDescent="0.25">
      <c r="A194">
        <v>194</v>
      </c>
      <c r="B194" s="1" t="s">
        <v>49</v>
      </c>
      <c r="C194">
        <v>12626</v>
      </c>
      <c r="D194">
        <v>372</v>
      </c>
      <c r="E194">
        <v>12189</v>
      </c>
      <c r="F194">
        <v>4935</v>
      </c>
      <c r="G194">
        <v>145</v>
      </c>
      <c r="H194">
        <v>2558482</v>
      </c>
      <c r="I194" s="1" t="s">
        <v>13</v>
      </c>
      <c r="J194" s="11">
        <f>(Corona_Cases_Report[[#This Row],[TotalDeaths]]/Corona_Cases_Report[[#This Row],[TotalCases]])*100</f>
        <v>2.9463012830666879</v>
      </c>
    </row>
    <row r="195" spans="1:10" x14ac:dyDescent="0.25">
      <c r="A195">
        <v>195</v>
      </c>
      <c r="B195" s="1" t="s">
        <v>48</v>
      </c>
      <c r="C195">
        <v>12324</v>
      </c>
      <c r="D195">
        <v>63</v>
      </c>
      <c r="F195">
        <v>310194</v>
      </c>
      <c r="G195">
        <v>1586</v>
      </c>
      <c r="H195">
        <v>39730</v>
      </c>
      <c r="I195" s="1" t="s">
        <v>10</v>
      </c>
      <c r="J195" s="11">
        <f>(Corona_Cases_Report[[#This Row],[TotalDeaths]]/Corona_Cases_Report[[#This Row],[TotalCases]])*100</f>
        <v>0.51119766309639725</v>
      </c>
    </row>
    <row r="196" spans="1:10" x14ac:dyDescent="0.25">
      <c r="A196">
        <v>196</v>
      </c>
      <c r="B196" s="1" t="s">
        <v>47</v>
      </c>
      <c r="C196">
        <v>12019</v>
      </c>
      <c r="D196">
        <v>14</v>
      </c>
      <c r="E196">
        <v>11976</v>
      </c>
      <c r="F196">
        <v>37346</v>
      </c>
      <c r="G196">
        <v>44</v>
      </c>
      <c r="H196">
        <v>321832</v>
      </c>
      <c r="I196" s="1" t="s">
        <v>12</v>
      </c>
      <c r="J196" s="11">
        <f>(Corona_Cases_Report[[#This Row],[TotalDeaths]]/Corona_Cases_Report[[#This Row],[TotalCases]])*100</f>
        <v>0.11648223645894001</v>
      </c>
    </row>
    <row r="197" spans="1:10" x14ac:dyDescent="0.25">
      <c r="A197">
        <v>197</v>
      </c>
      <c r="B197" s="1" t="s">
        <v>46</v>
      </c>
      <c r="C197">
        <v>11971</v>
      </c>
      <c r="D197">
        <v>21</v>
      </c>
      <c r="E197">
        <v>2761</v>
      </c>
      <c r="F197">
        <v>210117</v>
      </c>
      <c r="G197">
        <v>369</v>
      </c>
      <c r="H197">
        <v>56973</v>
      </c>
      <c r="I197" s="1" t="s">
        <v>10</v>
      </c>
      <c r="J197" s="11">
        <f>(Corona_Cases_Report[[#This Row],[TotalDeaths]]/Corona_Cases_Report[[#This Row],[TotalCases]])*100</f>
        <v>0.1754239411912121</v>
      </c>
    </row>
    <row r="198" spans="1:10" x14ac:dyDescent="0.25">
      <c r="A198">
        <v>198</v>
      </c>
      <c r="B198" s="1" t="s">
        <v>45</v>
      </c>
      <c r="C198">
        <v>11945</v>
      </c>
      <c r="D198">
        <v>2159</v>
      </c>
      <c r="E198">
        <v>9124</v>
      </c>
      <c r="F198">
        <v>383</v>
      </c>
      <c r="G198">
        <v>69</v>
      </c>
      <c r="H198">
        <v>31154867</v>
      </c>
      <c r="I198" s="1" t="s">
        <v>9</v>
      </c>
      <c r="J198" s="11">
        <f>(Corona_Cases_Report[[#This Row],[TotalDeaths]]/Corona_Cases_Report[[#This Row],[TotalCases]])*100</f>
        <v>18.07450816241105</v>
      </c>
    </row>
    <row r="199" spans="1:10" x14ac:dyDescent="0.25">
      <c r="A199">
        <v>199</v>
      </c>
      <c r="B199" s="1" t="s">
        <v>44</v>
      </c>
      <c r="C199">
        <v>11682</v>
      </c>
      <c r="D199">
        <v>38</v>
      </c>
      <c r="E199">
        <v>10476</v>
      </c>
      <c r="F199">
        <v>438398</v>
      </c>
      <c r="G199">
        <v>1426</v>
      </c>
      <c r="H199">
        <v>26647</v>
      </c>
      <c r="I199" s="1" t="s">
        <v>10</v>
      </c>
      <c r="J199" s="11">
        <f>(Corona_Cases_Report[[#This Row],[TotalDeaths]]/Corona_Cases_Report[[#This Row],[TotalCases]])*100</f>
        <v>0.32528676596473205</v>
      </c>
    </row>
    <row r="200" spans="1:10" x14ac:dyDescent="0.25">
      <c r="A200">
        <v>200</v>
      </c>
      <c r="B200" s="1" t="s">
        <v>43</v>
      </c>
      <c r="C200">
        <v>11051</v>
      </c>
      <c r="D200">
        <v>92</v>
      </c>
      <c r="E200">
        <v>10905</v>
      </c>
      <c r="F200">
        <v>251353</v>
      </c>
      <c r="G200">
        <v>2093</v>
      </c>
      <c r="H200">
        <v>43966</v>
      </c>
      <c r="I200" s="1" t="s">
        <v>10</v>
      </c>
      <c r="J200" s="11">
        <f>(Corona_Cases_Report[[#This Row],[TotalDeaths]]/Corona_Cases_Report[[#This Row],[TotalCases]])*100</f>
        <v>0.83250384580580949</v>
      </c>
    </row>
    <row r="201" spans="1:10" x14ac:dyDescent="0.25">
      <c r="A201">
        <v>201</v>
      </c>
      <c r="B201" s="1" t="s">
        <v>42</v>
      </c>
      <c r="C201">
        <v>10189</v>
      </c>
      <c r="D201">
        <v>103</v>
      </c>
      <c r="E201">
        <v>10086</v>
      </c>
      <c r="F201">
        <v>2782</v>
      </c>
      <c r="G201">
        <v>28</v>
      </c>
      <c r="H201">
        <v>3662244</v>
      </c>
      <c r="I201" s="1" t="s">
        <v>13</v>
      </c>
      <c r="J201" s="11">
        <f>(Corona_Cases_Report[[#This Row],[TotalDeaths]]/Corona_Cases_Report[[#This Row],[TotalCases]])*100</f>
        <v>1.0108941014819903</v>
      </c>
    </row>
    <row r="202" spans="1:10" x14ac:dyDescent="0.25">
      <c r="A202">
        <v>202</v>
      </c>
      <c r="B202" s="1" t="s">
        <v>41</v>
      </c>
      <c r="C202">
        <v>9931</v>
      </c>
      <c r="D202">
        <v>312</v>
      </c>
      <c r="E202">
        <v>8890</v>
      </c>
      <c r="F202">
        <v>381</v>
      </c>
      <c r="G202">
        <v>12</v>
      </c>
      <c r="H202">
        <v>26083660</v>
      </c>
      <c r="I202" s="1" t="s">
        <v>13</v>
      </c>
      <c r="J202" s="11">
        <f>(Corona_Cases_Report[[#This Row],[TotalDeaths]]/Corona_Cases_Report[[#This Row],[TotalCases]])*100</f>
        <v>3.1416775752693589</v>
      </c>
    </row>
    <row r="203" spans="1:10" x14ac:dyDescent="0.25">
      <c r="A203">
        <v>203</v>
      </c>
      <c r="B203" s="1" t="s">
        <v>40</v>
      </c>
      <c r="C203">
        <v>9674</v>
      </c>
      <c r="D203">
        <v>124</v>
      </c>
      <c r="E203">
        <v>9493</v>
      </c>
      <c r="F203">
        <v>86723</v>
      </c>
      <c r="G203">
        <v>1112</v>
      </c>
      <c r="H203">
        <v>111551</v>
      </c>
      <c r="I203" s="1" t="s">
        <v>10</v>
      </c>
      <c r="J203" s="11">
        <f>(Corona_Cases_Report[[#This Row],[TotalDeaths]]/Corona_Cases_Report[[#This Row],[TotalCases]])*100</f>
        <v>1.281786231135001</v>
      </c>
    </row>
    <row r="204" spans="1:10" x14ac:dyDescent="0.25">
      <c r="A204">
        <v>204</v>
      </c>
      <c r="B204" s="1" t="s">
        <v>39</v>
      </c>
      <c r="C204">
        <v>9614</v>
      </c>
      <c r="D204">
        <v>177</v>
      </c>
      <c r="E204">
        <v>8929</v>
      </c>
      <c r="F204">
        <v>4659</v>
      </c>
      <c r="G204">
        <v>86</v>
      </c>
      <c r="H204">
        <v>2063367</v>
      </c>
      <c r="I204" s="1" t="s">
        <v>13</v>
      </c>
      <c r="J204" s="11">
        <f>(Corona_Cases_Report[[#This Row],[TotalDeaths]]/Corona_Cases_Report[[#This Row],[TotalCases]])*100</f>
        <v>1.8410651133763261</v>
      </c>
    </row>
    <row r="205" spans="1:10" x14ac:dyDescent="0.25">
      <c r="A205">
        <v>205</v>
      </c>
      <c r="B205" s="1" t="s">
        <v>38</v>
      </c>
      <c r="C205">
        <v>9109</v>
      </c>
      <c r="D205">
        <v>161</v>
      </c>
      <c r="E205">
        <v>8939</v>
      </c>
      <c r="F205">
        <v>10038</v>
      </c>
      <c r="G205">
        <v>177</v>
      </c>
      <c r="H205">
        <v>907419</v>
      </c>
      <c r="I205" s="1" t="s">
        <v>13</v>
      </c>
      <c r="J205" s="11">
        <f>(Corona_Cases_Report[[#This Row],[TotalDeaths]]/Corona_Cases_Report[[#This Row],[TotalCases]])*100</f>
        <v>1.7674827094082777</v>
      </c>
    </row>
    <row r="206" spans="1:10" x14ac:dyDescent="0.25">
      <c r="A206">
        <v>206</v>
      </c>
      <c r="B206" s="1" t="s">
        <v>37</v>
      </c>
      <c r="C206">
        <v>9106</v>
      </c>
      <c r="D206">
        <v>146</v>
      </c>
      <c r="E206">
        <v>8954</v>
      </c>
      <c r="F206">
        <v>91509</v>
      </c>
      <c r="G206">
        <v>1467</v>
      </c>
      <c r="H206">
        <v>99509</v>
      </c>
      <c r="I206" s="1" t="s">
        <v>10</v>
      </c>
      <c r="J206" s="11">
        <f>(Corona_Cases_Report[[#This Row],[TotalDeaths]]/Corona_Cases_Report[[#This Row],[TotalCases]])*100</f>
        <v>1.6033384581594552</v>
      </c>
    </row>
    <row r="207" spans="1:10" x14ac:dyDescent="0.25">
      <c r="A207">
        <v>207</v>
      </c>
      <c r="B207" s="1" t="s">
        <v>36</v>
      </c>
      <c r="C207">
        <v>8090</v>
      </c>
      <c r="D207">
        <v>295</v>
      </c>
      <c r="E207">
        <v>7783</v>
      </c>
      <c r="F207">
        <v>1525</v>
      </c>
      <c r="G207">
        <v>56</v>
      </c>
      <c r="H207">
        <v>5305117</v>
      </c>
      <c r="I207" s="1" t="s">
        <v>13</v>
      </c>
      <c r="J207" s="11">
        <f>(Corona_Cases_Report[[#This Row],[TotalDeaths]]/Corona_Cases_Report[[#This Row],[TotalCases]])*100</f>
        <v>3.6464771322620519</v>
      </c>
    </row>
    <row r="208" spans="1:10" x14ac:dyDescent="0.25">
      <c r="A208">
        <v>208</v>
      </c>
      <c r="B208" s="1" t="s">
        <v>35</v>
      </c>
      <c r="C208">
        <v>7779</v>
      </c>
      <c r="D208">
        <v>126</v>
      </c>
      <c r="F208">
        <v>937</v>
      </c>
      <c r="G208">
        <v>15</v>
      </c>
      <c r="H208">
        <v>8306436</v>
      </c>
      <c r="I208" s="1" t="s">
        <v>13</v>
      </c>
      <c r="J208" s="11">
        <f>(Corona_Cases_Report[[#This Row],[TotalDeaths]]/Corona_Cases_Report[[#This Row],[TotalCases]])*100</f>
        <v>1.619745468569225</v>
      </c>
    </row>
    <row r="209" spans="1:10" x14ac:dyDescent="0.25">
      <c r="A209">
        <v>209</v>
      </c>
      <c r="B209" s="1" t="s">
        <v>34</v>
      </c>
      <c r="C209">
        <v>7701</v>
      </c>
      <c r="D209">
        <v>194</v>
      </c>
      <c r="E209">
        <v>4874</v>
      </c>
      <c r="F209">
        <v>442</v>
      </c>
      <c r="G209">
        <v>11</v>
      </c>
      <c r="H209">
        <v>17413580</v>
      </c>
      <c r="I209" s="1" t="s">
        <v>13</v>
      </c>
      <c r="J209" s="11">
        <f>(Corona_Cases_Report[[#This Row],[TotalDeaths]]/Corona_Cases_Report[[#This Row],[TotalCases]])*100</f>
        <v>2.5191533567069211</v>
      </c>
    </row>
    <row r="210" spans="1:10" x14ac:dyDescent="0.25">
      <c r="A210">
        <v>210</v>
      </c>
      <c r="B210" s="1" t="s">
        <v>33</v>
      </c>
      <c r="C210">
        <v>7392</v>
      </c>
      <c r="D210">
        <v>64</v>
      </c>
      <c r="F210">
        <v>241600</v>
      </c>
      <c r="G210">
        <v>2092</v>
      </c>
      <c r="H210">
        <v>30596</v>
      </c>
      <c r="I210" s="1" t="s">
        <v>10</v>
      </c>
      <c r="J210" s="11">
        <f>(Corona_Cases_Report[[#This Row],[TotalDeaths]]/Corona_Cases_Report[[#This Row],[TotalCases]])*100</f>
        <v>0.86580086580086579</v>
      </c>
    </row>
    <row r="211" spans="1:10" x14ac:dyDescent="0.25">
      <c r="A211">
        <v>211</v>
      </c>
      <c r="B211" s="1" t="s">
        <v>32</v>
      </c>
      <c r="C211">
        <v>7203</v>
      </c>
      <c r="D211">
        <v>2</v>
      </c>
      <c r="E211">
        <v>7150</v>
      </c>
      <c r="F211">
        <v>409937</v>
      </c>
      <c r="G211">
        <v>114</v>
      </c>
      <c r="H211">
        <v>17571</v>
      </c>
      <c r="I211" s="1" t="s">
        <v>12</v>
      </c>
      <c r="J211" s="11">
        <f>(Corona_Cases_Report[[#This Row],[TotalDeaths]]/Corona_Cases_Report[[#This Row],[TotalCases]])*100</f>
        <v>2.7766208524226017E-2</v>
      </c>
    </row>
    <row r="212" spans="1:10" x14ac:dyDescent="0.25">
      <c r="A212">
        <v>212</v>
      </c>
      <c r="B212" s="1" t="s">
        <v>31</v>
      </c>
      <c r="C212">
        <v>6778</v>
      </c>
      <c r="D212">
        <v>80</v>
      </c>
      <c r="E212">
        <v>6685</v>
      </c>
      <c r="F212">
        <v>29770</v>
      </c>
      <c r="G212">
        <v>351</v>
      </c>
      <c r="H212">
        <v>227679</v>
      </c>
      <c r="I212" s="1" t="s">
        <v>13</v>
      </c>
      <c r="J212" s="11">
        <f>(Corona_Cases_Report[[#This Row],[TotalDeaths]]/Corona_Cases_Report[[#This Row],[TotalCases]])*100</f>
        <v>1.1802891708468575</v>
      </c>
    </row>
    <row r="213" spans="1:10" x14ac:dyDescent="0.25">
      <c r="A213">
        <v>213</v>
      </c>
      <c r="B213" s="1" t="s">
        <v>30</v>
      </c>
      <c r="C213">
        <v>6752</v>
      </c>
      <c r="D213">
        <v>40</v>
      </c>
      <c r="E213">
        <v>6709</v>
      </c>
      <c r="F213">
        <v>169900</v>
      </c>
      <c r="G213">
        <v>1007</v>
      </c>
      <c r="H213">
        <v>39741</v>
      </c>
      <c r="I213" s="1" t="s">
        <v>10</v>
      </c>
      <c r="J213" s="11">
        <f>(Corona_Cases_Report[[#This Row],[TotalDeaths]]/Corona_Cases_Report[[#This Row],[TotalCases]])*100</f>
        <v>0.59241706161137442</v>
      </c>
    </row>
    <row r="214" spans="1:10" x14ac:dyDescent="0.25">
      <c r="A214">
        <v>214</v>
      </c>
      <c r="B214" s="1" t="s">
        <v>29</v>
      </c>
      <c r="C214">
        <v>6607</v>
      </c>
      <c r="D214">
        <v>48</v>
      </c>
      <c r="E214">
        <v>6559</v>
      </c>
      <c r="F214">
        <v>122645</v>
      </c>
      <c r="G214">
        <v>891</v>
      </c>
      <c r="H214">
        <v>53871</v>
      </c>
      <c r="I214" s="1" t="s">
        <v>10</v>
      </c>
      <c r="J214" s="11">
        <f>(Corona_Cases_Report[[#This Row],[TotalDeaths]]/Corona_Cases_Report[[#This Row],[TotalCases]])*100</f>
        <v>0.72650219464204624</v>
      </c>
    </row>
    <row r="215" spans="1:10" x14ac:dyDescent="0.25">
      <c r="A215">
        <v>215</v>
      </c>
      <c r="B215" s="1" t="s">
        <v>28</v>
      </c>
      <c r="C215">
        <v>6290</v>
      </c>
      <c r="D215">
        <v>10</v>
      </c>
      <c r="E215">
        <v>6276</v>
      </c>
      <c r="F215">
        <v>344979</v>
      </c>
      <c r="G215">
        <v>548</v>
      </c>
      <c r="H215">
        <v>18233</v>
      </c>
      <c r="I215" s="1" t="s">
        <v>12</v>
      </c>
      <c r="J215" s="11">
        <f>(Corona_Cases_Report[[#This Row],[TotalDeaths]]/Corona_Cases_Report[[#This Row],[TotalCases]])*100</f>
        <v>0.1589825119236884</v>
      </c>
    </row>
    <row r="216" spans="1:10" x14ac:dyDescent="0.25">
      <c r="A216">
        <v>216</v>
      </c>
      <c r="B216" s="1" t="s">
        <v>27</v>
      </c>
      <c r="C216">
        <v>5507</v>
      </c>
      <c r="D216">
        <v>6</v>
      </c>
      <c r="F216">
        <v>553746</v>
      </c>
      <c r="G216">
        <v>603</v>
      </c>
      <c r="H216">
        <v>9945</v>
      </c>
      <c r="I216" s="1" t="s">
        <v>10</v>
      </c>
      <c r="J216" s="11">
        <f>(Corona_Cases_Report[[#This Row],[TotalDeaths]]/Corona_Cases_Report[[#This Row],[TotalCases]])*100</f>
        <v>0.10895224260032686</v>
      </c>
    </row>
    <row r="217" spans="1:10" x14ac:dyDescent="0.25">
      <c r="A217">
        <v>217</v>
      </c>
      <c r="B217" s="1" t="s">
        <v>26</v>
      </c>
      <c r="C217">
        <v>5393</v>
      </c>
      <c r="D217">
        <v>1</v>
      </c>
      <c r="E217">
        <v>5347</v>
      </c>
      <c r="F217">
        <v>494635</v>
      </c>
      <c r="G217">
        <v>92</v>
      </c>
      <c r="H217">
        <v>10903</v>
      </c>
      <c r="I217" s="1" t="s">
        <v>12</v>
      </c>
      <c r="J217" s="11">
        <f>(Corona_Cases_Report[[#This Row],[TotalDeaths]]/Corona_Cases_Report[[#This Row],[TotalCases]])*100</f>
        <v>1.8542555164101613E-2</v>
      </c>
    </row>
    <row r="218" spans="1:10" x14ac:dyDescent="0.25">
      <c r="A218">
        <v>218</v>
      </c>
      <c r="B218" s="1" t="s">
        <v>25</v>
      </c>
      <c r="C218">
        <v>5085</v>
      </c>
      <c r="D218">
        <v>24</v>
      </c>
      <c r="E218">
        <v>2703</v>
      </c>
      <c r="F218">
        <v>41201</v>
      </c>
      <c r="G218">
        <v>194</v>
      </c>
      <c r="H218">
        <v>123419</v>
      </c>
      <c r="I218" s="1" t="s">
        <v>12</v>
      </c>
      <c r="J218" s="11">
        <f>(Corona_Cases_Report[[#This Row],[TotalDeaths]]/Corona_Cases_Report[[#This Row],[TotalCases]])*100</f>
        <v>0.471976401179941</v>
      </c>
    </row>
    <row r="219" spans="1:10" x14ac:dyDescent="0.25">
      <c r="A219">
        <v>219</v>
      </c>
      <c r="B219" s="1" t="s">
        <v>24</v>
      </c>
      <c r="C219">
        <v>3904</v>
      </c>
      <c r="D219">
        <v>12</v>
      </c>
      <c r="F219">
        <v>256336</v>
      </c>
      <c r="G219">
        <v>788</v>
      </c>
      <c r="H219">
        <v>15230</v>
      </c>
      <c r="I219" s="1" t="s">
        <v>10</v>
      </c>
      <c r="J219" s="11">
        <f>(Corona_Cases_Report[[#This Row],[TotalDeaths]]/Corona_Cases_Report[[#This Row],[TotalCases]])*100</f>
        <v>0.30737704918032788</v>
      </c>
    </row>
    <row r="220" spans="1:10" x14ac:dyDescent="0.25">
      <c r="A220">
        <v>220</v>
      </c>
      <c r="B220" s="1" t="s">
        <v>23</v>
      </c>
      <c r="C220">
        <v>3550</v>
      </c>
      <c r="D220">
        <v>8</v>
      </c>
      <c r="E220">
        <v>438</v>
      </c>
      <c r="F220">
        <v>323256</v>
      </c>
      <c r="G220">
        <v>728</v>
      </c>
      <c r="H220">
        <v>10982</v>
      </c>
      <c r="I220" s="1" t="s">
        <v>12</v>
      </c>
      <c r="J220" s="11">
        <f>(Corona_Cases_Report[[#This Row],[TotalDeaths]]/Corona_Cases_Report[[#This Row],[TotalCases]])*100</f>
        <v>0.22535211267605634</v>
      </c>
    </row>
    <row r="221" spans="1:10" x14ac:dyDescent="0.25">
      <c r="A221">
        <v>221</v>
      </c>
      <c r="B221" s="1" t="s">
        <v>22</v>
      </c>
      <c r="C221">
        <v>3452</v>
      </c>
      <c r="D221">
        <v>2</v>
      </c>
      <c r="E221">
        <v>2449</v>
      </c>
      <c r="F221">
        <v>599410</v>
      </c>
      <c r="G221">
        <v>347</v>
      </c>
      <c r="H221">
        <v>5759</v>
      </c>
      <c r="I221" s="1" t="s">
        <v>10</v>
      </c>
      <c r="J221" s="11">
        <f>(Corona_Cases_Report[[#This Row],[TotalDeaths]]/Corona_Cases_Report[[#This Row],[TotalCases]])*100</f>
        <v>5.7937427578215524E-2</v>
      </c>
    </row>
    <row r="222" spans="1:10" x14ac:dyDescent="0.25">
      <c r="A222">
        <v>222</v>
      </c>
      <c r="B222" s="1" t="s">
        <v>21</v>
      </c>
      <c r="C222">
        <v>2943</v>
      </c>
      <c r="D222">
        <v>1</v>
      </c>
      <c r="F222">
        <v>243909</v>
      </c>
      <c r="G222">
        <v>83</v>
      </c>
      <c r="H222">
        <v>12066</v>
      </c>
      <c r="I222" s="1" t="s">
        <v>12</v>
      </c>
      <c r="J222" s="11">
        <f>(Corona_Cases_Report[[#This Row],[TotalDeaths]]/Corona_Cases_Report[[#This Row],[TotalCases]])*100</f>
        <v>3.3978933061501869E-2</v>
      </c>
    </row>
    <row r="223" spans="1:10" x14ac:dyDescent="0.25">
      <c r="A223">
        <v>223</v>
      </c>
      <c r="B223" s="1" t="s">
        <v>20</v>
      </c>
      <c r="C223">
        <v>2166</v>
      </c>
      <c r="E223">
        <v>2</v>
      </c>
      <c r="F223">
        <v>354211</v>
      </c>
      <c r="H223">
        <v>6115</v>
      </c>
      <c r="I223" s="1" t="s">
        <v>13</v>
      </c>
      <c r="J223" s="11">
        <f>(Corona_Cases_Report[[#This Row],[TotalDeaths]]/Corona_Cases_Report[[#This Row],[TotalCases]])*100</f>
        <v>0</v>
      </c>
    </row>
    <row r="224" spans="1:10" x14ac:dyDescent="0.25">
      <c r="A224">
        <v>224</v>
      </c>
      <c r="B224" s="1" t="s">
        <v>19</v>
      </c>
      <c r="C224">
        <v>1930</v>
      </c>
      <c r="E224">
        <v>1930</v>
      </c>
      <c r="F224">
        <v>545352</v>
      </c>
      <c r="H224">
        <v>3539</v>
      </c>
      <c r="I224" s="1" t="s">
        <v>11</v>
      </c>
      <c r="J224" s="11">
        <f>(Corona_Cases_Report[[#This Row],[TotalDeaths]]/Corona_Cases_Report[[#This Row],[TotalCases]])*100</f>
        <v>0</v>
      </c>
    </row>
    <row r="225" spans="1:10" x14ac:dyDescent="0.25">
      <c r="A225">
        <v>225</v>
      </c>
      <c r="B225" s="1" t="s">
        <v>18</v>
      </c>
      <c r="C225">
        <v>1403</v>
      </c>
      <c r="D225">
        <v>8</v>
      </c>
      <c r="E225">
        <v>1376</v>
      </c>
      <c r="F225">
        <v>282578</v>
      </c>
      <c r="G225">
        <v>1611</v>
      </c>
      <c r="H225">
        <v>4965</v>
      </c>
      <c r="I225" s="1" t="s">
        <v>10</v>
      </c>
      <c r="J225" s="11">
        <f>(Corona_Cases_Report[[#This Row],[TotalDeaths]]/Corona_Cases_Report[[#This Row],[TotalCases]])*100</f>
        <v>0.57020669992872419</v>
      </c>
    </row>
    <row r="226" spans="1:10" x14ac:dyDescent="0.25">
      <c r="A226">
        <v>226</v>
      </c>
      <c r="B226" s="1" t="s">
        <v>17</v>
      </c>
      <c r="C226">
        <v>1059</v>
      </c>
      <c r="E226">
        <v>1056</v>
      </c>
      <c r="F226">
        <v>652898</v>
      </c>
      <c r="H226">
        <v>1622</v>
      </c>
      <c r="I226" s="1" t="s">
        <v>12</v>
      </c>
      <c r="J226" s="11">
        <f>(Corona_Cases_Report[[#This Row],[TotalDeaths]]/Corona_Cases_Report[[#This Row],[TotalCases]])*100</f>
        <v>0</v>
      </c>
    </row>
    <row r="227" spans="1:10" x14ac:dyDescent="0.25">
      <c r="A227">
        <v>228</v>
      </c>
      <c r="B227" s="1" t="s">
        <v>16</v>
      </c>
      <c r="C227">
        <v>80</v>
      </c>
      <c r="F227">
        <v>58055</v>
      </c>
      <c r="H227">
        <v>1378</v>
      </c>
      <c r="I227" s="1" t="s">
        <v>12</v>
      </c>
      <c r="J227" s="11">
        <f>(Corona_Cases_Report[[#This Row],[TotalDeaths]]/Corona_Cases_Report[[#This Row],[TotalCases]])*100</f>
        <v>0</v>
      </c>
    </row>
    <row r="228" spans="1:10" x14ac:dyDescent="0.25">
      <c r="A228">
        <v>229</v>
      </c>
      <c r="B228" s="1" t="s">
        <v>15</v>
      </c>
      <c r="C228">
        <v>29</v>
      </c>
      <c r="E228">
        <v>29</v>
      </c>
      <c r="F228">
        <v>36295</v>
      </c>
      <c r="H228">
        <v>799</v>
      </c>
      <c r="I228" s="1" t="s">
        <v>8</v>
      </c>
      <c r="J228" s="11">
        <f>(Corona_Cases_Report[[#This Row],[TotalDeaths]]/Corona_Cases_Report[[#This Row],[TotalCases]])*100</f>
        <v>0</v>
      </c>
    </row>
    <row r="229" spans="1:10" x14ac:dyDescent="0.25">
      <c r="A229">
        <v>230</v>
      </c>
      <c r="B229" s="1" t="s">
        <v>14</v>
      </c>
      <c r="C229">
        <v>10</v>
      </c>
      <c r="D229">
        <v>1</v>
      </c>
      <c r="E229">
        <v>9</v>
      </c>
      <c r="F229">
        <v>16</v>
      </c>
      <c r="G229">
        <v>2</v>
      </c>
      <c r="H229">
        <v>626161</v>
      </c>
      <c r="I229" s="1" t="s">
        <v>13</v>
      </c>
      <c r="J229" s="11">
        <f>(Corona_Cases_Report[[#This Row],[TotalDeaths]]/Corona_Cases_Report[[#This Row],[TotalCases]])*100</f>
        <v>10</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0FCF8-AA81-4C43-B459-CCFD6E078904}">
  <dimension ref="A1"/>
  <sheetViews>
    <sheetView workbookViewId="0">
      <selection activeCell="A3" sqref="A3"/>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6FFB3-45C5-48D3-86E4-6F329D46FF9D}">
  <dimension ref="A1:M33"/>
  <sheetViews>
    <sheetView topLeftCell="C11" workbookViewId="0">
      <selection activeCell="J22" sqref="J22:M33"/>
    </sheetView>
  </sheetViews>
  <sheetFormatPr defaultRowHeight="15" x14ac:dyDescent="0.25"/>
  <cols>
    <col min="1" max="1" width="17.42578125" bestFit="1" customWidth="1"/>
    <col min="2" max="2" width="17.7109375" bestFit="1" customWidth="1"/>
    <col min="3" max="3" width="24.140625" bestFit="1" customWidth="1"/>
    <col min="4" max="4" width="17.42578125" bestFit="1" customWidth="1"/>
    <col min="5" max="5" width="22.28515625" bestFit="1" customWidth="1"/>
    <col min="6" max="6" width="11.85546875" bestFit="1" customWidth="1"/>
    <col min="7" max="7" width="11.42578125" bestFit="1" customWidth="1"/>
    <col min="8" max="8" width="13.42578125" bestFit="1" customWidth="1"/>
    <col min="9" max="9" width="18" bestFit="1" customWidth="1"/>
    <col min="10" max="10" width="11.42578125" bestFit="1" customWidth="1"/>
    <col min="11" max="11" width="11" bestFit="1" customWidth="1"/>
    <col min="12" max="13" width="12.28515625" bestFit="1" customWidth="1"/>
  </cols>
  <sheetData>
    <row r="1" spans="1:10" x14ac:dyDescent="0.25">
      <c r="A1" s="4" t="s">
        <v>243</v>
      </c>
      <c r="B1" s="5" t="s">
        <v>246</v>
      </c>
      <c r="D1" s="2" t="s">
        <v>243</v>
      </c>
      <c r="E1" t="s">
        <v>251</v>
      </c>
      <c r="F1" t="s">
        <v>2</v>
      </c>
      <c r="H1" s="2" t="s">
        <v>243</v>
      </c>
      <c r="I1" t="s">
        <v>249</v>
      </c>
      <c r="J1" t="s">
        <v>250</v>
      </c>
    </row>
    <row r="2" spans="1:10" x14ac:dyDescent="0.25">
      <c r="A2" s="6" t="s">
        <v>13</v>
      </c>
      <c r="B2" s="7">
        <v>43286.413793103449</v>
      </c>
      <c r="D2" s="3" t="s">
        <v>13</v>
      </c>
      <c r="E2" s="1">
        <v>12860924</v>
      </c>
      <c r="F2" s="1">
        <v>258892</v>
      </c>
      <c r="H2" s="3" t="s">
        <v>237</v>
      </c>
      <c r="I2" s="1">
        <v>38743918</v>
      </c>
      <c r="J2" s="1">
        <v>711380</v>
      </c>
    </row>
    <row r="3" spans="1:10" x14ac:dyDescent="0.25">
      <c r="A3" s="6" t="s">
        <v>9</v>
      </c>
      <c r="B3" s="7">
        <v>164630.01999999999</v>
      </c>
      <c r="D3" s="3" t="s">
        <v>9</v>
      </c>
      <c r="E3" s="1">
        <v>221500265</v>
      </c>
      <c r="F3" s="1">
        <v>1553662</v>
      </c>
      <c r="H3" s="3" t="s">
        <v>239</v>
      </c>
      <c r="I3" s="1">
        <v>40138560</v>
      </c>
      <c r="J3" s="1">
        <v>167642</v>
      </c>
    </row>
    <row r="4" spans="1:10" x14ac:dyDescent="0.25">
      <c r="A4" s="6" t="s">
        <v>12</v>
      </c>
      <c r="B4" s="7">
        <v>250161.4</v>
      </c>
      <c r="D4" s="3" t="s">
        <v>12</v>
      </c>
      <c r="E4" s="1">
        <v>3042627</v>
      </c>
      <c r="F4" s="1">
        <v>8601</v>
      </c>
      <c r="H4" s="3" t="s">
        <v>238</v>
      </c>
      <c r="I4" s="1">
        <v>38828995</v>
      </c>
      <c r="J4" s="1">
        <v>183027</v>
      </c>
    </row>
    <row r="5" spans="1:10" x14ac:dyDescent="0.25">
      <c r="A5" s="6" t="s">
        <v>8</v>
      </c>
      <c r="B5" s="7">
        <v>399994.79166666669</v>
      </c>
      <c r="D5" s="3" t="s">
        <v>8</v>
      </c>
      <c r="E5" s="1">
        <v>253406198</v>
      </c>
      <c r="F5" s="1">
        <v>2101824</v>
      </c>
      <c r="H5" s="3" t="s">
        <v>240</v>
      </c>
      <c r="I5" s="1">
        <v>45035393</v>
      </c>
      <c r="J5" s="1">
        <v>533570</v>
      </c>
    </row>
    <row r="6" spans="1:10" x14ac:dyDescent="0.25">
      <c r="A6" s="6" t="s">
        <v>10</v>
      </c>
      <c r="B6" s="7">
        <v>228463.89743589744</v>
      </c>
      <c r="D6" s="3" t="s">
        <v>10</v>
      </c>
      <c r="E6" s="1">
        <v>131889132</v>
      </c>
      <c r="F6" s="1">
        <v>1695941</v>
      </c>
      <c r="H6" s="3" t="s">
        <v>234</v>
      </c>
      <c r="I6" s="1">
        <v>26723249</v>
      </c>
      <c r="J6" s="1">
        <v>196487</v>
      </c>
    </row>
    <row r="7" spans="1:10" x14ac:dyDescent="0.25">
      <c r="A7" s="6" t="s">
        <v>11</v>
      </c>
      <c r="B7" s="7">
        <v>187173.21428571429</v>
      </c>
      <c r="D7" s="3" t="s">
        <v>11</v>
      </c>
      <c r="E7" s="1">
        <v>70200879</v>
      </c>
      <c r="F7" s="1">
        <v>1367332</v>
      </c>
      <c r="H7" s="3" t="s">
        <v>235</v>
      </c>
      <c r="I7" s="1">
        <v>33803572</v>
      </c>
      <c r="J7" s="1">
        <v>74694</v>
      </c>
    </row>
    <row r="8" spans="1:10" x14ac:dyDescent="0.25">
      <c r="A8" s="6" t="s">
        <v>244</v>
      </c>
      <c r="B8" s="7">
        <v>202950.25327510916</v>
      </c>
      <c r="D8" s="3" t="s">
        <v>244</v>
      </c>
      <c r="E8" s="1">
        <v>692900025</v>
      </c>
      <c r="F8" s="1">
        <v>6986252</v>
      </c>
      <c r="H8" s="3" t="s">
        <v>232</v>
      </c>
      <c r="I8" s="1">
        <v>24124215</v>
      </c>
      <c r="J8" s="1">
        <v>402756</v>
      </c>
    </row>
    <row r="9" spans="1:10" x14ac:dyDescent="0.25">
      <c r="H9" s="3" t="s">
        <v>236</v>
      </c>
      <c r="I9" s="1">
        <v>34571873</v>
      </c>
      <c r="J9" s="1">
        <v>35934</v>
      </c>
    </row>
    <row r="10" spans="1:10" x14ac:dyDescent="0.25">
      <c r="H10" s="3" t="s">
        <v>233</v>
      </c>
      <c r="I10" s="1">
        <v>24910387</v>
      </c>
      <c r="J10" s="1">
        <v>232112</v>
      </c>
    </row>
    <row r="11" spans="1:10" x14ac:dyDescent="0.25">
      <c r="A11" s="2" t="s">
        <v>243</v>
      </c>
      <c r="B11" t="s">
        <v>245</v>
      </c>
      <c r="D11" s="2" t="s">
        <v>243</v>
      </c>
      <c r="E11" t="s">
        <v>248</v>
      </c>
      <c r="H11" s="3" t="s">
        <v>241</v>
      </c>
      <c r="I11" s="1">
        <v>111820082</v>
      </c>
      <c r="J11" s="1">
        <v>1219487</v>
      </c>
    </row>
    <row r="12" spans="1:10" x14ac:dyDescent="0.25">
      <c r="A12" s="3" t="s">
        <v>146</v>
      </c>
      <c r="B12" s="1">
        <v>5044</v>
      </c>
      <c r="D12" s="3" t="s">
        <v>13</v>
      </c>
      <c r="E12" s="1">
        <v>9211514</v>
      </c>
      <c r="H12" s="3" t="s">
        <v>244</v>
      </c>
      <c r="I12" s="1">
        <v>418700244</v>
      </c>
      <c r="J12" s="1">
        <v>3757089</v>
      </c>
    </row>
    <row r="13" spans="1:10" x14ac:dyDescent="0.25">
      <c r="A13" s="3" t="s">
        <v>184</v>
      </c>
      <c r="B13" s="1">
        <v>5661</v>
      </c>
      <c r="D13" s="3" t="s">
        <v>9</v>
      </c>
      <c r="E13" s="1">
        <v>108524063</v>
      </c>
    </row>
    <row r="14" spans="1:10" x14ac:dyDescent="0.25">
      <c r="A14" s="3" t="s">
        <v>183</v>
      </c>
      <c r="B14" s="1">
        <v>4604</v>
      </c>
      <c r="D14" s="3" t="s">
        <v>12</v>
      </c>
      <c r="E14" s="1">
        <v>2795495</v>
      </c>
    </row>
    <row r="15" spans="1:10" x14ac:dyDescent="0.25">
      <c r="A15" s="3" t="s">
        <v>209</v>
      </c>
      <c r="B15" s="1">
        <v>4053</v>
      </c>
      <c r="D15" s="3" t="s">
        <v>8</v>
      </c>
      <c r="E15" s="1">
        <v>235796700</v>
      </c>
    </row>
    <row r="16" spans="1:10" x14ac:dyDescent="0.25">
      <c r="A16" s="3" t="s">
        <v>193</v>
      </c>
      <c r="B16" s="1">
        <v>4317</v>
      </c>
      <c r="D16" s="3" t="s">
        <v>10</v>
      </c>
      <c r="E16" s="1">
        <v>126482889</v>
      </c>
    </row>
    <row r="17" spans="1:13" x14ac:dyDescent="0.25">
      <c r="A17" s="3" t="s">
        <v>196</v>
      </c>
      <c r="B17" s="1">
        <v>5106</v>
      </c>
      <c r="D17" s="3" t="s">
        <v>11</v>
      </c>
      <c r="E17" s="1">
        <v>65935495</v>
      </c>
    </row>
    <row r="18" spans="1:13" x14ac:dyDescent="0.25">
      <c r="A18" s="3" t="s">
        <v>137</v>
      </c>
      <c r="B18" s="1">
        <v>4532</v>
      </c>
      <c r="D18" s="3" t="s">
        <v>244</v>
      </c>
      <c r="E18" s="1">
        <v>548746156</v>
      </c>
    </row>
    <row r="19" spans="1:13" x14ac:dyDescent="0.25">
      <c r="A19" s="3" t="s">
        <v>143</v>
      </c>
      <c r="B19" s="1">
        <v>4793</v>
      </c>
    </row>
    <row r="20" spans="1:13" x14ac:dyDescent="0.25">
      <c r="A20" s="3" t="s">
        <v>208</v>
      </c>
      <c r="B20" s="1">
        <v>6595</v>
      </c>
      <c r="E20" t="s">
        <v>252</v>
      </c>
    </row>
    <row r="21" spans="1:13" x14ac:dyDescent="0.25">
      <c r="A21" s="3" t="s">
        <v>194</v>
      </c>
      <c r="B21" s="1">
        <v>3887</v>
      </c>
      <c r="E21" s="10">
        <v>6986252</v>
      </c>
    </row>
    <row r="22" spans="1:13" x14ac:dyDescent="0.25">
      <c r="A22" s="3" t="s">
        <v>244</v>
      </c>
      <c r="B22" s="1">
        <v>48592</v>
      </c>
      <c r="G22" s="2" t="s">
        <v>243</v>
      </c>
      <c r="H22" t="s">
        <v>256</v>
      </c>
      <c r="J22" s="15" t="s">
        <v>242</v>
      </c>
      <c r="K22" s="15" t="s">
        <v>6</v>
      </c>
      <c r="L22" s="15" t="s">
        <v>251</v>
      </c>
      <c r="M22" s="15" t="s">
        <v>252</v>
      </c>
    </row>
    <row r="23" spans="1:13" x14ac:dyDescent="0.25">
      <c r="G23" s="3" t="s">
        <v>146</v>
      </c>
      <c r="H23" s="11">
        <v>4.0603049936201581</v>
      </c>
      <c r="J23" s="8" t="s">
        <v>195</v>
      </c>
      <c r="K23" s="9">
        <v>167885689</v>
      </c>
      <c r="L23" s="9">
        <v>2049377</v>
      </c>
      <c r="M23" s="14">
        <v>29493</v>
      </c>
    </row>
    <row r="24" spans="1:13" x14ac:dyDescent="0.25">
      <c r="E24" t="s">
        <v>251</v>
      </c>
      <c r="G24" s="3" t="s">
        <v>154</v>
      </c>
      <c r="H24" s="11">
        <v>4.7697486352352509</v>
      </c>
      <c r="J24" s="8" t="s">
        <v>237</v>
      </c>
      <c r="K24" s="9">
        <v>215353593</v>
      </c>
      <c r="L24" s="9">
        <v>38743918</v>
      </c>
      <c r="M24" s="14">
        <v>711380</v>
      </c>
    </row>
    <row r="25" spans="1:13" x14ac:dyDescent="0.25">
      <c r="E25" s="10">
        <v>692900025</v>
      </c>
      <c r="G25" s="3" t="s">
        <v>36</v>
      </c>
      <c r="H25" s="11">
        <v>3.6464771322620519</v>
      </c>
      <c r="J25" s="8" t="s">
        <v>151</v>
      </c>
      <c r="K25" s="9">
        <v>1448471400</v>
      </c>
      <c r="L25" s="9">
        <v>503302</v>
      </c>
      <c r="M25" s="14">
        <v>5272</v>
      </c>
    </row>
    <row r="26" spans="1:13" x14ac:dyDescent="0.25">
      <c r="A26" s="2" t="s">
        <v>243</v>
      </c>
      <c r="B26" t="s">
        <v>247</v>
      </c>
      <c r="G26" s="3" t="s">
        <v>225</v>
      </c>
      <c r="H26" s="11">
        <v>4.3485175343176756</v>
      </c>
      <c r="J26" s="8" t="s">
        <v>240</v>
      </c>
      <c r="K26" s="9">
        <v>1406631776</v>
      </c>
      <c r="L26" s="9">
        <v>45035393</v>
      </c>
      <c r="M26" s="14">
        <v>533570</v>
      </c>
    </row>
    <row r="27" spans="1:13" x14ac:dyDescent="0.25">
      <c r="A27" s="3" t="s">
        <v>13</v>
      </c>
      <c r="B27" s="1">
        <v>1406728744</v>
      </c>
      <c r="E27" t="s">
        <v>253</v>
      </c>
      <c r="G27" s="3" t="s">
        <v>208</v>
      </c>
      <c r="H27" s="11">
        <v>4.8584556889885047</v>
      </c>
      <c r="J27" s="8" t="s">
        <v>223</v>
      </c>
      <c r="K27" s="9">
        <v>279134505</v>
      </c>
      <c r="L27" s="9">
        <v>6829221</v>
      </c>
      <c r="M27" s="14">
        <v>162063</v>
      </c>
    </row>
    <row r="28" spans="1:13" x14ac:dyDescent="0.25">
      <c r="A28" s="3" t="s">
        <v>9</v>
      </c>
      <c r="B28" s="1">
        <v>4711356783</v>
      </c>
      <c r="E28" s="10">
        <v>7918866339</v>
      </c>
      <c r="G28" s="3" t="s">
        <v>71</v>
      </c>
      <c r="H28" s="11">
        <v>4.9791468500768277</v>
      </c>
      <c r="J28" s="8" t="s">
        <v>225</v>
      </c>
      <c r="K28" s="9">
        <v>131562772</v>
      </c>
      <c r="L28" s="9">
        <v>7702809</v>
      </c>
      <c r="M28" s="14">
        <v>334958</v>
      </c>
    </row>
    <row r="29" spans="1:13" x14ac:dyDescent="0.25">
      <c r="A29" s="3" t="s">
        <v>12</v>
      </c>
      <c r="B29" s="1">
        <v>17401616</v>
      </c>
      <c r="G29" s="3" t="s">
        <v>97</v>
      </c>
      <c r="H29" s="11">
        <v>7.8852374478458582</v>
      </c>
      <c r="J29" s="8" t="s">
        <v>135</v>
      </c>
      <c r="K29" s="9">
        <v>216746934</v>
      </c>
      <c r="L29" s="9">
        <v>267188</v>
      </c>
      <c r="M29" s="14">
        <v>3155</v>
      </c>
    </row>
    <row r="30" spans="1:13" x14ac:dyDescent="0.25">
      <c r="A30" s="3" t="s">
        <v>8</v>
      </c>
      <c r="B30" s="1">
        <v>747543837</v>
      </c>
      <c r="E30" t="s">
        <v>254</v>
      </c>
      <c r="G30" s="3" t="s">
        <v>94</v>
      </c>
      <c r="H30" s="11">
        <v>5.4811838664426853</v>
      </c>
      <c r="J30" s="8" t="s">
        <v>190</v>
      </c>
      <c r="K30" s="9">
        <v>229488994</v>
      </c>
      <c r="L30" s="9">
        <v>1581936</v>
      </c>
      <c r="M30" s="14">
        <v>30664</v>
      </c>
    </row>
    <row r="31" spans="1:13" x14ac:dyDescent="0.25">
      <c r="A31" s="3" t="s">
        <v>10</v>
      </c>
      <c r="B31" s="1">
        <v>598140916</v>
      </c>
      <c r="E31" s="11">
        <v>79.19557457080478</v>
      </c>
      <c r="G31" s="3" t="s">
        <v>14</v>
      </c>
      <c r="H31" s="11">
        <v>10</v>
      </c>
      <c r="J31" s="8" t="s">
        <v>232</v>
      </c>
      <c r="K31" s="9">
        <v>145805947</v>
      </c>
      <c r="L31" s="9">
        <v>24124215</v>
      </c>
      <c r="M31" s="14">
        <v>402756</v>
      </c>
    </row>
    <row r="32" spans="1:13" x14ac:dyDescent="0.25">
      <c r="A32" s="3" t="s">
        <v>11</v>
      </c>
      <c r="B32" s="1">
        <v>437694443</v>
      </c>
      <c r="G32" s="3" t="s">
        <v>45</v>
      </c>
      <c r="H32" s="11">
        <v>18.07450816241105</v>
      </c>
      <c r="J32" s="8" t="s">
        <v>241</v>
      </c>
      <c r="K32" s="9">
        <v>334805269</v>
      </c>
      <c r="L32" s="9">
        <v>111820082</v>
      </c>
      <c r="M32" s="14">
        <v>1219487</v>
      </c>
    </row>
    <row r="33" spans="1:13" x14ac:dyDescent="0.25">
      <c r="A33" s="3" t="s">
        <v>244</v>
      </c>
      <c r="B33" s="1">
        <v>7918866339</v>
      </c>
      <c r="G33" s="3" t="s">
        <v>244</v>
      </c>
      <c r="H33" s="1">
        <v>68.103580311200062</v>
      </c>
      <c r="J33" s="13" t="s">
        <v>244</v>
      </c>
      <c r="K33" s="14">
        <v>4575886879</v>
      </c>
      <c r="L33" s="14">
        <v>238657441</v>
      </c>
      <c r="M33" s="14">
        <v>3432798</v>
      </c>
    </row>
  </sheetData>
  <sortState xmlns:xlrd2="http://schemas.microsoft.com/office/spreadsheetml/2017/richdata2" ref="H3:J14">
    <sortCondition descending="1" ref="I3"/>
  </sortState>
  <conditionalFormatting sqref="F1">
    <cfRule type="top10" priority="38" rank="10"/>
  </conditionalFormatting>
  <conditionalFormatting sqref="B1">
    <cfRule type="colorScale" priority="33">
      <colorScale>
        <cfvo type="min"/>
        <cfvo type="percentile" val="50"/>
        <cfvo type="max"/>
        <color rgb="FFF8696B"/>
        <color rgb="FFFFEB84"/>
        <color rgb="FF63BE7B"/>
      </colorScale>
    </cfRule>
  </conditionalFormatting>
  <conditionalFormatting sqref="B1">
    <cfRule type="colorScale" priority="30">
      <colorScale>
        <cfvo type="min"/>
        <cfvo type="max"/>
        <color theme="9"/>
        <color theme="5"/>
      </colorScale>
    </cfRule>
    <cfRule type="colorScale" priority="31">
      <colorScale>
        <cfvo type="min"/>
        <cfvo type="percentile" val="50"/>
        <cfvo type="max"/>
        <color rgb="FFF8696B"/>
        <color rgb="FFFFEB84"/>
        <color rgb="FF63BE7B"/>
      </colorScale>
    </cfRule>
  </conditionalFormatting>
  <conditionalFormatting pivot="1" sqref="B2:B7">
    <cfRule type="colorScale" priority="28">
      <colorScale>
        <cfvo type="min"/>
        <cfvo type="percentile" val="50"/>
        <cfvo type="max"/>
        <color rgb="FF63BE7B"/>
        <color rgb="FFFFEB84"/>
        <color rgb="FFF8696B"/>
      </colorScale>
    </cfRule>
  </conditionalFormatting>
  <conditionalFormatting pivot="1">
    <cfRule type="colorScale" priority="4">
      <colorScale>
        <cfvo type="min"/>
        <cfvo type="max"/>
        <color rgb="FFFCFCFF"/>
        <color rgb="FFF8696B"/>
      </colorScale>
    </cfRule>
  </conditionalFormatting>
  <conditionalFormatting pivot="1">
    <cfRule type="colorScale" priority="3">
      <colorScale>
        <cfvo type="min"/>
        <cfvo type="max"/>
        <color rgb="FFFCFCFF"/>
        <color rgb="FFF8696B"/>
      </colorScale>
    </cfRule>
  </conditionalFormatting>
  <conditionalFormatting pivot="1" sqref="L23:L32">
    <cfRule type="iconSet" priority="2">
      <iconSet reverse="1">
        <cfvo type="percent" val="0"/>
        <cfvo type="percent" val="33"/>
        <cfvo type="percent" val="67"/>
      </iconSet>
    </cfRule>
  </conditionalFormatting>
  <conditionalFormatting pivot="1" sqref="M23:M32">
    <cfRule type="colorScale" priority="1">
      <colorScale>
        <cfvo type="min"/>
        <cfvo type="max"/>
        <color rgb="FFFCFCFF"/>
        <color rgb="FFF8696B"/>
      </colorScale>
    </cfRule>
  </conditionalFormatting>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3EE1E-EA75-4C9C-828B-58B6266E5AE0}">
  <dimension ref="I16:M28"/>
  <sheetViews>
    <sheetView showGridLines="0" tabSelected="1" workbookViewId="0">
      <selection activeCell="J28" sqref="J28"/>
    </sheetView>
  </sheetViews>
  <sheetFormatPr defaultRowHeight="15" x14ac:dyDescent="0.25"/>
  <cols>
    <col min="1" max="8" width="9.140625" style="12"/>
    <col min="9" max="9" width="17.42578125" style="12" bestFit="1" customWidth="1"/>
    <col min="10" max="10" width="11.42578125" style="12" bestFit="1" customWidth="1"/>
    <col min="11" max="11" width="11" style="12" bestFit="1" customWidth="1"/>
    <col min="12" max="13" width="12.28515625" style="12" bestFit="1" customWidth="1"/>
    <col min="14" max="14" width="13.140625" style="12" bestFit="1" customWidth="1"/>
    <col min="15" max="15" width="17.42578125" style="12" bestFit="1" customWidth="1"/>
    <col min="16" max="16" width="18.28515625" style="12" bestFit="1" customWidth="1"/>
    <col min="17" max="16384" width="9.140625" style="12"/>
  </cols>
  <sheetData>
    <row r="16" spans="10:10" x14ac:dyDescent="0.25">
      <c r="J16" s="17"/>
    </row>
    <row r="17" spans="9:13" x14ac:dyDescent="0.25">
      <c r="I17" s="17"/>
      <c r="J17" s="22" t="s">
        <v>242</v>
      </c>
      <c r="K17" s="24" t="s">
        <v>6</v>
      </c>
      <c r="L17" s="25" t="s">
        <v>251</v>
      </c>
      <c r="M17" s="26" t="s">
        <v>252</v>
      </c>
    </row>
    <row r="18" spans="9:13" x14ac:dyDescent="0.25">
      <c r="I18" s="17"/>
      <c r="J18" s="27" t="s">
        <v>195</v>
      </c>
      <c r="K18" s="20">
        <v>167885689</v>
      </c>
      <c r="L18" s="16">
        <v>2049377</v>
      </c>
      <c r="M18" s="16">
        <v>29493</v>
      </c>
    </row>
    <row r="19" spans="9:13" x14ac:dyDescent="0.25">
      <c r="I19" s="17"/>
      <c r="J19" s="27" t="s">
        <v>237</v>
      </c>
      <c r="K19" s="20">
        <v>215353593</v>
      </c>
      <c r="L19" s="16">
        <v>38743918</v>
      </c>
      <c r="M19" s="16">
        <v>711380</v>
      </c>
    </row>
    <row r="20" spans="9:13" x14ac:dyDescent="0.25">
      <c r="I20" s="17"/>
      <c r="J20" s="27" t="s">
        <v>151</v>
      </c>
      <c r="K20" s="20">
        <v>1448471400</v>
      </c>
      <c r="L20" s="16">
        <v>503302</v>
      </c>
      <c r="M20" s="16">
        <v>5272</v>
      </c>
    </row>
    <row r="21" spans="9:13" x14ac:dyDescent="0.25">
      <c r="I21" s="17"/>
      <c r="J21" s="27" t="s">
        <v>240</v>
      </c>
      <c r="K21" s="20">
        <v>1406631776</v>
      </c>
      <c r="L21" s="16">
        <v>45035393</v>
      </c>
      <c r="M21" s="16">
        <v>533570</v>
      </c>
    </row>
    <row r="22" spans="9:13" x14ac:dyDescent="0.25">
      <c r="J22" s="27" t="s">
        <v>223</v>
      </c>
      <c r="K22" s="20">
        <v>279134505</v>
      </c>
      <c r="L22" s="16">
        <v>6829221</v>
      </c>
      <c r="M22" s="16">
        <v>162063</v>
      </c>
    </row>
    <row r="23" spans="9:13" x14ac:dyDescent="0.25">
      <c r="J23" s="27" t="s">
        <v>225</v>
      </c>
      <c r="K23" s="20">
        <v>131562772</v>
      </c>
      <c r="L23" s="16">
        <v>7702809</v>
      </c>
      <c r="M23" s="16">
        <v>334958</v>
      </c>
    </row>
    <row r="24" spans="9:13" x14ac:dyDescent="0.25">
      <c r="J24" s="27" t="s">
        <v>135</v>
      </c>
      <c r="K24" s="20">
        <v>216746934</v>
      </c>
      <c r="L24" s="16">
        <v>267188</v>
      </c>
      <c r="M24" s="16">
        <v>3155</v>
      </c>
    </row>
    <row r="25" spans="9:13" x14ac:dyDescent="0.25">
      <c r="J25" s="27" t="s">
        <v>190</v>
      </c>
      <c r="K25" s="20">
        <v>229488994</v>
      </c>
      <c r="L25" s="16">
        <v>1581936</v>
      </c>
      <c r="M25" s="16">
        <v>30664</v>
      </c>
    </row>
    <row r="26" spans="9:13" x14ac:dyDescent="0.25">
      <c r="J26" s="27" t="s">
        <v>232</v>
      </c>
      <c r="K26" s="20">
        <v>145805947</v>
      </c>
      <c r="L26" s="16">
        <v>24124215</v>
      </c>
      <c r="M26" s="16">
        <v>402756</v>
      </c>
    </row>
    <row r="27" spans="9:13" x14ac:dyDescent="0.25">
      <c r="J27" s="27" t="s">
        <v>241</v>
      </c>
      <c r="K27" s="20">
        <v>334805269</v>
      </c>
      <c r="L27" s="16">
        <v>111820082</v>
      </c>
      <c r="M27" s="16">
        <v>1219487</v>
      </c>
    </row>
    <row r="28" spans="9:13" x14ac:dyDescent="0.25">
      <c r="J28" s="23" t="s">
        <v>244</v>
      </c>
      <c r="K28" s="21">
        <v>4575886879</v>
      </c>
      <c r="L28" s="18">
        <v>238657441</v>
      </c>
      <c r="M28" s="19">
        <v>3432798</v>
      </c>
    </row>
  </sheetData>
  <conditionalFormatting pivot="1">
    <cfRule type="colorScale" priority="4">
      <colorScale>
        <cfvo type="min"/>
        <cfvo type="max"/>
        <color rgb="FFFCFCFF"/>
        <color rgb="FFF8696B"/>
      </colorScale>
    </cfRule>
  </conditionalFormatting>
  <conditionalFormatting pivot="1">
    <cfRule type="colorScale" priority="3">
      <colorScale>
        <cfvo type="min"/>
        <cfvo type="max"/>
        <color rgb="FFFCFCFF"/>
        <color rgb="FFF8696B"/>
      </colorScale>
    </cfRule>
  </conditionalFormatting>
  <conditionalFormatting pivot="1" sqref="L18:L27">
    <cfRule type="iconSet" priority="2">
      <iconSet reverse="1">
        <cfvo type="percent" val="0"/>
        <cfvo type="percent" val="33"/>
        <cfvo type="percent" val="67"/>
      </iconSet>
    </cfRule>
  </conditionalFormatting>
  <conditionalFormatting pivot="1" sqref="M18:M27">
    <cfRule type="colorScale" priority="1">
      <colorScale>
        <cfvo type="min"/>
        <cfvo type="max"/>
        <color rgb="FFFCFCFF"/>
        <color rgb="FFF8696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 C o r o n a _ C a s e s _ R e p o r t < / 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0.xml>��< ? x m l   v e r s i o n = " 1 . 0 "   e n c o d i n g = " U T F - 1 6 " ? > < G e m i n i   x m l n s = " h t t p : / / g e m i n i / p i v o t c u s t o m i z a t i o n / 5 a 7 3 e 3 4 5 - 7 5 9 7 - 4 9 0 a - b 5 6 1 - 6 9 0 2 c e 0 7 a 9 f 8 " > < C u s t o m C o n t e n t > < ! [ C D A T A [ < ? x m l   v e r s i o n = " 1 . 0 "   e n c o d i n g = " u t f - 1 6 " ? > < S e t t i n g s > < C a l c u l a t e d F i e l d s > < i t e m > < M e a s u r e N a m e > T o t a l   C a s e s < / M e a s u r e N a m e > < D i s p l a y N a m e > T o t a l   C a s e s < / D i s p l a y N a m e > < V i s i b l e > F a l s e < / V i s i b l e > < / i t e m > < i t e m > < M e a s u r e N a m e > T o t a l   D e a t h s < / M e a s u r e N a m e > < D i s p l a y N a m e > T o t a l   D e a t h s < / D i s p l a y N a m e > < V i s i b l e > F a l s e < / V i s i b l e > < / i t e m > < i t e m > < M e a s u r e N a m e > T o t a l   P o p u l a t i o n < / M e a s u r e N a m e > < D i s p l a y N a m e > T o t a l   P o p u l a t i o n < / D i s p l a y N a m e > < V i s i b l e > F a l s e < / V i s i b l e > < / i t e m > < i t e m > < M e a s u r e N a m e > T o t a l   R e c o v e r y < / M e a s u r e N a m e > < D i s p l a y N a m e > T o t a l   R e c o v e r y < / D i s p l a y N a m e > < V i s i b l e > F a l s e < / V i s i b l e > < / i t e m > < i t e m > < M e a s u r e N a m e > R e c o v e r y   R a t e < / M e a s u r e N a m e > < D i s p l a y N a m e > R e c o v e r y   R a t e < / D i s p l a y N a m e > < V i s i b l e > F a l s e < / V i s i b l e > < / i t e m > < / C a l c u l a t e d F i e l d s > < S A H o s t H a s h > 0 < / S A H o s t H a s h > < G e m i n i F i e l d L i s t V i s i b l e > T r u e < / G e m i n i F i e l d L i s t V i s i b l e > < / S e t t i n g s > ] ] > < / 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4 1 7 1 0 3 d e - e 1 5 e - 4 d d 0 - a 6 8 7 - 3 e 6 f 5 a 9 9 c 8 8 5 " > < C u s t o m C o n t e n t > < ! [ C D A T A [ < ? x m l   v e r s i o n = " 1 . 0 "   e n c o d i n g = " u t f - 1 6 " ? > < S e t t i n g s > < C a l c u l a t e d F i e l d s > < i t e m > < M e a s u r e N a m e > T o t a l _ P o p u l a t i o n < / M e a s u r e N a m e > < D i s p l a y N a m e > T o t a l _ P o p u l a t i o n < / D i s p l a y N a m e > < V i s i b l e > F a l s e < / V i s i b l e > < / i t e m > < i t e m > < M e a s u r e N a m e > T o t a l   C a s e s < / M e a s u r e N a m e > < D i s p l a y N a m e > T o t a l   C a s e s < / D i s p l a y N a m e > < V i s i b l e > F a l s e < / V i s i b l e > < S u b c o l u m n s > < i t e m > < R o l e > V a l u e < / R o l e > < D i s p l a y N a m e > T o t a l   C a s e s   V a l u e < / D i s p l a y N a m e > < V i s i b l e > F a l s e < / V i s i b l e > < / i t e m > < i t e m > < R o l e > S t a t u s < / R o l e > < D i s p l a y N a m e > T o t a l   C a s e s   S t a t u s < / D i s p l a y N a m e > < V i s i b l e > F a l s e < / V i s i b l e > < / i t e m > < i t e m > < R o l e > G o a l < / R o l e > < D i s p l a y N a m e > T o t a l   C a s e s   T a r g e t < / D i s p l a y N a m e > < V i s i b l e > F a l s e < / V i s i b l e > < / i t e m > < / S u b c o l u m n s > < / i t e m > < / C a l c u l a t e d F i e l d s > < S A H o s t H a s h > 0 < / S A H o s t H a s h > < G e m i n i F i e l d L i s t V i s i b l e > T r u e < / G e m i n i F i e l d L i s t V i s i b l e > < / S e t t i n g s > ] ] > < / C u s t o m C o n t e n t > < / G e m i n i > 
</file>

<file path=customXml/item13.xml>��< ? x m l   v e r s i o n = " 1 . 0 "   e n c o d i n g = " U T F - 1 6 " ? > < G e m i n i   x m l n s = " h t t p : / / g e m i n i / p i v o t c u s t o m i z a t i o n / I s S a n d b o x E m b e d d e d " > < C u s t o m C o n t e n t > < ! [ C D A T A [ y e s ] ] > < / C u s t o m C o n t e n t > < / G e m i n i > 
</file>

<file path=customXml/item14.xml>��< ? x m l   v e r s i o n = " 1 . 0 "   e n c o d i n g = " U T F - 1 6 " ? > < G e m i n i   x m l n s = " h t t p : / / g e m i n i / p i v o t c u s t o m i z a t i o n / 9 6 a b 2 d d 6 - 1 7 f d - 4 1 b 4 - b c f c - 7 8 4 6 d 2 7 6 8 2 d 0 " > < C u s t o m C o n t e n t > < ! [ C D A T A [ < ? x m l   v e r s i o n = " 1 . 0 "   e n c o d i n g = " u t f - 1 6 " ? > < S e t t i n g s > < C a l c u l a t e d F i e l d s > < i t e m > < M e a s u r e N a m e > T o t a l   C a s e s < / M e a s u r e N a m e > < D i s p l a y N a m e > T o t a l   C a s e s < / D i s p l a y N a m e > < V i s i b l e > F a l s e < / V i s i b l e > < / i t e m > < i t e m > < M e a s u r e N a m e > T o t a l   D e a t h s < / M e a s u r e N a m e > < D i s p l a y N a m e > T o t a l   D e a t h s < / D i s p l a y N a m e > < V i s i b l e > F a l s e < / V i s i b l e > < / i t e m > < i t e m > < M e a s u r e N a m e > T o t a l   P o p u l a t i o n < / M e a s u r e N a m e > < D i s p l a y N a m e > T o t a l   P o p u l a t i o n < / D i s p l a y N a m e > < V i s i b l e > F a l s e < / V i s i b l e > < / i t e m > < i t e m > < M e a s u r e N a m e > T o t a l   R e c o v e r y < / M e a s u r e N a m e > < D i s p l a y N a m e > T o t a l   R e c o v e r y < / D i s p l a y N a m e > < V i s i b l e > F a l s e < / V i s i b l e > < / i t e m > < i t e m > < M e a s u r e N a m e > R e c o v e r y   R a t e < / M e a s u r e N a m e > < D i s p l a y N a m e > R e c o v e r y   R a t e < / D i s p l a y N a m e > < V i s i b l e > F a l s e < / V i s i b l e > < / i t e m > < / C a l c u l a t e d F i e l d s > < S A H o s t H a s h > 0 < / S A H o s t H a s h > < G e m i n i F i e l d L i s t V i s i b l e > T r u e < / G e m i n i F i e l d L i s t V i s i b l e > < / S e t t i n g s > ] ] > < / 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 2 0 2 5 - 0 4 - 1 5 T 2 0 : 1 6 : 0 6 . 9 4 1 8 0 0 7 + 0 5 : 3 0 < / L a s t P r o c e s s e d T i m e > < / D a t a M o d e l i n g S a n d b o x . S e r i a l i z e d S a n d b o x E r r o r C a c h e > ] ] > < / C u s t o m C o n t e n t > < / G e m i n i > 
</file>

<file path=customXml/item16.xml>��< ? x m l   v e r s i o n = " 1 . 0 "   e n c o d i n g = " U T F - 1 6 " ? > < G e m i n i   x m l n s = " h t t p : / / g e m i n i / p i v o t c u s t o m i z a t i o n / 9 d a a 3 c d d - 3 c e a - 4 c 0 d - b 8 9 4 - 9 a 1 0 1 5 b e 9 e a c " > < C u s t o m C o n t e n t > < ! [ C D A T A [ < ? x m l   v e r s i o n = " 1 . 0 "   e n c o d i n g = " u t f - 1 6 " ? > < S e t t i n g s > < C a l c u l a t e d F i e l d s > < i t e m > < M e a s u r e N a m e > T o t a l   C a s e s < / M e a s u r e N a m e > < D i s p l a y N a m e > T o t a l   C a s e s < / D i s p l a y N a m e > < V i s i b l e > F a l s e < / V i s i b l e > < / i t e m > < i t e m > < M e a s u r e N a m e > T o t a l   D e a t h s < / M e a s u r e N a m e > < D i s p l a y N a m e > T o t a l   D e a t h s < / D i s p l a y N a m e > < V i s i b l e > F a l s e < / V i s i b l e > < / i t e m > < i t e m > < M e a s u r e N a m e > T o t a l   P o p u l a t i o n < / M e a s u r e N a m e > < D i s p l a y N a m e > T o t a l   P o p u l a t i o n < / D i s p l a y N a m e > < V i s i b l e > F a l s e < / V i s i b l e > < / i t e m > < i t e m > < M e a s u r e N a m e > T o t a l   R e c o v e r y < / M e a s u r e N a m e > < D i s p l a y N a m e > T o t a l   R e c o v e r y < / D i s p l a y N a m e > < V i s i b l e > F a l s e < / V i s i b l e > < / i t e m > < i t e m > < M e a s u r e N a m e > R e c o v e r y   R a t e < / M e a s u r e N a m e > < D i s p l a y N a m e > R e c o v e r y   R a t e < / D i s p l a y N a m e > < V i s i b l e > F a l s e < / V i s i b l e > < / i t e m > < / C a l c u l a t e d F i e l d s > < S A H o s t H a s h > 0 < / S A H o s t H a s h > < G e m i n i F i e l d L i s t V i s i b l e > T r u e < / G e m i n i F i e l d L i s t V i s i b l e > < / S e t t i n g s > ] ] > < / C u s t o m C o n t e n t > < / G e m i n i > 
</file>

<file path=customXml/item17.xml>��< ? x m l   v e r s i o n = " 1 . 0 "   e n c o d i n g = " U T F - 1 6 " ? > < G e m i n i   x m l n s = " h t t p : / / g e m i n i / p i v o t c u s t o m i z a t i o n / a e 3 4 c 6 8 a - 3 9 a c - 4 7 9 2 - a 2 2 c - b f a 9 6 b 0 7 2 8 b 9 " > < C u s t o m C o n t e n t > < ! [ C D A T A [ < ? x m l   v e r s i o n = " 1 . 0 "   e n c o d i n g = " u t f - 1 6 " ? > < S e t t i n g s > < C a l c u l a t e d F i e l d s > < i t e m > < M e a s u r e N a m e > T o t a l   C a s e s < / M e a s u r e N a m e > < D i s p l a y N a m e > T o t a l   C a s e s < / D i s p l a y N a m e > < V i s i b l e > F a l s e < / V i s i b l e > < / i t e m > < i t e m > < M e a s u r e N a m e > T o t a l   D e a t h s < / M e a s u r e N a m e > < D i s p l a y N a m e > T o t a l   D e a t h s < / D i s p l a y N a m e > < V i s i b l e > F a l s e < / V i s i b l e > < / i t e m > < i t e m > < M e a s u r e N a m e > T o t a l   P o p u l a t i o n < / M e a s u r e N a m e > < D i s p l a y N a m e > T o t a l   P o p u l a t i o n < / D i s p l a y N a m e > < V i s i b l e > F a l s e < / V i s i b l e > < / i t e m > < i t e m > < M e a s u r e N a m e > T o t a l   R e c o v e r y < / M e a s u r e N a m e > < D i s p l a y N a m e > T o t a l   R e c o v e r y < / D i s p l a y N a m e > < V i s i b l e > F a l s e < / V i s i b l e > < / i t e m > < i t e m > < M e a s u r e N a m e > R e c o v e r y   R a t e < / M e a s u r e N a m e > < D i s p l a y N a m e > R e c o v e r y   R a t e < / D i s p l a y N a m e > < V i s i b l e > T r u e < / V i s i b l e > < / i t e m > < / C a l c u l a t e d F i e l d s > < S A H o s t H a s h > 0 < / S A H o s t H a s h > < G e m i n i F i e l d L i s t V i s i b l e > T r u e < / G e m i n i F i e l d L i s t V i s i b l e > < / S e t t i n g s > ] ] > < / 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 C o r o n a _ C a s e s _ R e p o r t 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 C o r o n a _ C a s e s _ R e p o r t 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K e y > < / D i a g r a m O b j e c t K e y > < D i a g r a m O b j e c t K e y > < K e y > C o l u m n s \ C o u n t r y < / K e y > < / D i a g r a m O b j e c t K e y > < D i a g r a m O b j e c t K e y > < K e y > C o l u m n s \ T o t a l C a s e s < / K e y > < / D i a g r a m O b j e c t K e y > < D i a g r a m O b j e c t K e y > < K e y > C o l u m n s \ T o t a l D e a t h s < / K e y > < / D i a g r a m O b j e c t K e y > < D i a g r a m O b j e c t K e y > < K e y > C o l u m n s \ T o t a l R e c o v e r e d < / K e y > < / D i a g r a m O b j e c t K e y > < D i a g r a m O b j e c t K e y > < K e y > C o l u m n s \ T o t � C a s e s / 1 M   p o p < / K e y > < / D i a g r a m O b j e c t K e y > < D i a g r a m O b j e c t K e y > < K e y > C o l u m n s \ D e a t h s / 1 M   p o p < / K e y > < / D i a g r a m O b j e c t K e y > < D i a g r a m O b j e c t K e y > < K e y > C o l u m n s \ P o p u l a t i o n < / K e y > < / D i a g r a m O b j e c t K e y > < D i a g r a m O b j e c t K e y > < K e y > C o l u m n s \ C o n t i n e n t < / K e y > < / D i a g r a m O b j e c t K e y > < D i a g r a m O b j e c t K e y > < K e y > M e a s u r e s \ S u m   o f   T o t a l C a s e s < / K e y > < / D i a g r a m O b j e c t K e y > < D i a g r a m O b j e c t K e y > < K e y > M e a s u r e s \ S u m   o f   T o t a l C a s e s \ T a g I n f o \ F o r m u l a < / K e y > < / D i a g r a m O b j e c t K e y > < D i a g r a m O b j e c t K e y > < K e y > M e a s u r e s \ S u m   o f   T o t a l C a s e s \ T a g I n f o \ V a l u e < / K e y > < / D i a g r a m O b j e c t K e y > < D i a g r a m O b j e c t K e y > < K e y > M e a s u r e s \ S u m   o f   T o t a l D e a t h s < / K e y > < / D i a g r a m O b j e c t K e y > < D i a g r a m O b j e c t K e y > < K e y > M e a s u r e s \ S u m   o f   T o t a l D e a t h s \ T a g I n f o \ F o r m u l a < / K e y > < / D i a g r a m O b j e c t K e y > < D i a g r a m O b j e c t K e y > < K e y > M e a s u r e s \ S u m   o f   T o t a l D e a t h s \ T a g I n f o \ V a l u e < / K e y > < / D i a g r a m O b j e c t K e y > < D i a g r a m O b j e c t K e y > < K e y > M e a s u r e s \ S u m   o f   P o p u l a t i o n < / K e y > < / D i a g r a m O b j e c t K e y > < D i a g r a m O b j e c t K e y > < K e y > M e a s u r e s \ S u m   o f   P o p u l a t i o n \ T a g I n f o \ F o r m u l a < / K e y > < / D i a g r a m O b j e c t K e y > < D i a g r a m O b j e c t K e y > < K e y > M e a s u r e s \ S u m   o f   P o p u l a t i o n \ T a g I n f o \ V a l u e < / K e y > < / D i a g r a m O b j e c t K e y > < D i a g r a m O b j e c t K e y > < K e y > M e a s u r e s \ T o t a l   C a s e s < / K e y > < / D i a g r a m O b j e c t K e y > < D i a g r a m O b j e c t K e y > < K e y > M e a s u r e s \ T o t a l   C a s e s \ T a g I n f o \ F o r m u l a < / K e y > < / D i a g r a m O b j e c t K e y > < D i a g r a m O b j e c t K e y > < K e y > M e a s u r e s \ T o t a l   C a s e s \ T a g I n f o \ V a l u e < / K e y > < / D i a g r a m O b j e c t K e y > < D i a g r a m O b j e c t K e y > < K e y > L i n k s \ & l t ; C o l u m n s \ S u m   o f   T o t a l C a s e s & g t ; - & l t ; M e a s u r e s \ T o t a l C a s e s & g t ; < / K e y > < / D i a g r a m O b j e c t K e y > < D i a g r a m O b j e c t K e y > < K e y > L i n k s \ & l t ; C o l u m n s \ S u m   o f   T o t a l C a s e s & g t ; - & l t ; M e a s u r e s \ T o t a l C a s e s & g t ; \ C O L U M N < / K e y > < / D i a g r a m O b j e c t K e y > < D i a g r a m O b j e c t K e y > < K e y > L i n k s \ & l t ; C o l u m n s \ S u m   o f   T o t a l C a s e s & g t ; - & l t ; M e a s u r e s \ T o t a l C a s e s & g t ; \ M E A S U R E < / K e y > < / D i a g r a m O b j e c t K e y > < D i a g r a m O b j e c t K e y > < K e y > L i n k s \ & l t ; C o l u m n s \ S u m   o f   T o t a l D e a t h s & g t ; - & l t ; M e a s u r e s \ T o t a l D e a t h s & g t ; < / K e y > < / D i a g r a m O b j e c t K e y > < D i a g r a m O b j e c t K e y > < K e y > L i n k s \ & l t ; C o l u m n s \ S u m   o f   T o t a l D e a t h s & g t ; - & l t ; M e a s u r e s \ T o t a l D e a t h s & g t ; \ C O L U M N < / K e y > < / D i a g r a m O b j e c t K e y > < D i a g r a m O b j e c t K e y > < K e y > L i n k s \ & l t ; C o l u m n s \ S u m   o f   T o t a l D e a t h s & g t ; - & l t ; M e a s u r e s \ T o t a l D e a t h s & g t ; \ M E A S U R E < / K e y > < / D i a g r a m O b j e c t K e y > < D i a g r a m O b j e c t K e y > < K e y > L i n k s \ & l t ; C o l u m n s \ S u m   o f   P o p u l a t i o n & g t ; - & l t ; M e a s u r e s \ P o p u l a t i o n & g t ; < / K e y > < / D i a g r a m O b j e c t K e y > < D i a g r a m O b j e c t K e y > < K e y > L i n k s \ & l t ; C o l u m n s \ S u m   o f   P o p u l a t i o n & g t ; - & l t ; M e a s u r e s \ P o p u l a t i o n & g t ; \ C O L U M N < / K e y > < / D i a g r a m O b j e c t K e y > < D i a g r a m O b j e c t K e y > < K e y > L i n k s \ & l t ; C o l u m n s \ S u m   o f   P o p u l a t i o n & g t ; - & l t ; M e a s u r e s \ P o p u l a t i o n & g t ; \ M E A S U R E 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 C o l u m n s \ T o t a l C a s e s < / K e y > < / a : K e y > < a : V a l u e   i : t y p e = " M e a s u r e G r i d N o d e V i e w S t a t e " > < C o l u m n > 2 < / C o l u m n > < L a y e d O u t > t r u e < / L a y e d O u t > < / a : V a l u e > < / a : K e y V a l u e O f D i a g r a m O b j e c t K e y a n y T y p e z b w N T n L X > < a : K e y V a l u e O f D i a g r a m O b j e c t K e y a n y T y p e z b w N T n L X > < a : K e y > < K e y > C o l u m n s \ T o t a l D e a t h s < / K e y > < / a : K e y > < a : V a l u e   i : t y p e = " M e a s u r e G r i d N o d e V i e w S t a t e " > < C o l u m n > 3 < / C o l u m n > < L a y e d O u t > t r u e < / L a y e d O u t > < / a : V a l u e > < / a : K e y V a l u e O f D i a g r a m O b j e c t K e y a n y T y p e z b w N T n L X > < a : K e y V a l u e O f D i a g r a m O b j e c t K e y a n y T y p e z b w N T n L X > < a : K e y > < K e y > C o l u m n s \ T o t a l R e c o v e r e d < / K e y > < / a : K e y > < a : V a l u e   i : t y p e = " M e a s u r e G r i d N o d e V i e w S t a t e " > < C o l u m n > 4 < / C o l u m n > < L a y e d O u t > t r u e < / L a y e d O u t > < / a : V a l u e > < / a : K e y V a l u e O f D i a g r a m O b j e c t K e y a n y T y p e z b w N T n L X > < a : K e y V a l u e O f D i a g r a m O b j e c t K e y a n y T y p e z b w N T n L X > < a : K e y > < K e y > C o l u m n s \ T o t � C a s e s / 1 M   p o p < / K e y > < / a : K e y > < a : V a l u e   i : t y p e = " M e a s u r e G r i d N o d e V i e w S t a t e " > < C o l u m n > 5 < / C o l u m n > < L a y e d O u t > t r u e < / L a y e d O u t > < / a : V a l u e > < / a : K e y V a l u e O f D i a g r a m O b j e c t K e y a n y T y p e z b w N T n L X > < a : K e y V a l u e O f D i a g r a m O b j e c t K e y a n y T y p e z b w N T n L X > < a : K e y > < K e y > C o l u m n s \ D e a t h s / 1 M   p o p < / K e y > < / a : K e y > < a : V a l u e   i : t y p e = " M e a s u r e G r i d N o d e V i e w S t a t e " > < C o l u m n > 6 < / C o l u m n > < L a y e d O u t > t r u e < / L a y e d O u t > < / a : V a l u e > < / a : K e y V a l u e O f D i a g r a m O b j e c t K e y a n y T y p e z b w N T n L X > < a : K e y V a l u e O f D i a g r a m O b j e c t K e y a n y T y p e z b w N T n L X > < a : K e y > < K e y > C o l u m n s \ P o p u l a t i o n < / K e y > < / a : K e y > < a : V a l u e   i : t y p e = " M e a s u r e G r i d N o d e V i e w S t a t e " > < C o l u m n > 7 < / C o l u m n > < L a y e d O u t > t r u e < / L a y e d O u t > < / a : V a l u e > < / a : K e y V a l u e O f D i a g r a m O b j e c t K e y a n y T y p e z b w N T n L X > < a : K e y V a l u e O f D i a g r a m O b j e c t K e y a n y T y p e z b w N T n L X > < a : K e y > < K e y > C o l u m n s \ C o n t i n e n t < / K e y > < / a : K e y > < a : V a l u e   i : t y p e = " M e a s u r e G r i d N o d e V i e w S t a t e " > < C o l u m n > 8 < / C o l u m n > < L a y e d O u t > t r u e < / L a y e d O u t > < / a : V a l u e > < / a : K e y V a l u e O f D i a g r a m O b j e c t K e y a n y T y p e z b w N T n L X > < a : K e y V a l u e O f D i a g r a m O b j e c t K e y a n y T y p e z b w N T n L X > < a : K e y > < K e y > M e a s u r e s \ S u m   o f   T o t a l C a s e s < / K e y > < / a : K e y > < a : V a l u e   i : t y p e = " M e a s u r e G r i d N o d e V i e w S t a t e " > < C o l u m n > 2 < / C o l u m n > < L a y e d O u t > t r u e < / L a y e d O u t > < W a s U I I n v i s i b l e > t r u e < / W a s U I I n v i s i b l e > < / a : V a l u e > < / a : K e y V a l u e O f D i a g r a m O b j e c t K e y a n y T y p e z b w N T n L X > < a : K e y V a l u e O f D i a g r a m O b j e c t K e y a n y T y p e z b w N T n L X > < a : K e y > < K e y > M e a s u r e s \ S u m   o f   T o t a l C a s e s \ T a g I n f o \ F o r m u l a < / K e y > < / a : K e y > < a : V a l u e   i : t y p e = " M e a s u r e G r i d V i e w S t a t e I D i a g r a m T a g A d d i t i o n a l I n f o " / > < / a : K e y V a l u e O f D i a g r a m O b j e c t K e y a n y T y p e z b w N T n L X > < a : K e y V a l u e O f D i a g r a m O b j e c t K e y a n y T y p e z b w N T n L X > < a : K e y > < K e y > M e a s u r e s \ S u m   o f   T o t a l C a s e s \ T a g I n f o \ V a l u e < / K e y > < / a : K e y > < a : V a l u e   i : t y p e = " M e a s u r e G r i d V i e w S t a t e I D i a g r a m T a g A d d i t i o n a l I n f o " / > < / a : K e y V a l u e O f D i a g r a m O b j e c t K e y a n y T y p e z b w N T n L X > < a : K e y V a l u e O f D i a g r a m O b j e c t K e y a n y T y p e z b w N T n L X > < a : K e y > < K e y > M e a s u r e s \ S u m   o f   T o t a l D e a t h s < / K e y > < / a : K e y > < a : V a l u e   i : t y p e = " M e a s u r e G r i d N o d e V i e w S t a t e " > < C o l u m n > 3 < / C o l u m n > < L a y e d O u t > t r u e < / L a y e d O u t > < W a s U I I n v i s i b l e > t r u e < / W a s U I I n v i s i b l e > < / a : V a l u e > < / a : K e y V a l u e O f D i a g r a m O b j e c t K e y a n y T y p e z b w N T n L X > < a : K e y V a l u e O f D i a g r a m O b j e c t K e y a n y T y p e z b w N T n L X > < a : K e y > < K e y > M e a s u r e s \ S u m   o f   T o t a l D e a t h s \ T a g I n f o \ F o r m u l a < / K e y > < / a : K e y > < a : V a l u e   i : t y p e = " M e a s u r e G r i d V i e w S t a t e I D i a g r a m T a g A d d i t i o n a l I n f o " / > < / a : K e y V a l u e O f D i a g r a m O b j e c t K e y a n y T y p e z b w N T n L X > < a : K e y V a l u e O f D i a g r a m O b j e c t K e y a n y T y p e z b w N T n L X > < a : K e y > < K e y > M e a s u r e s \ S u m   o f   T o t a l D e a t h s \ T a g I n f o \ V a l u e < / K e y > < / a : K e y > < a : V a l u e   i : t y p e = " M e a s u r e G r i d V i e w S t a t e I D i a g r a m T a g A d d i t i o n a l I n f o " / > < / a : K e y V a l u e O f D i a g r a m O b j e c t K e y a n y T y p e z b w N T n L X > < a : K e y V a l u e O f D i a g r a m O b j e c t K e y a n y T y p e z b w N T n L X > < a : K e y > < K e y > M e a s u r e s \ S u m   o f   P o p u l a t i o n < / K e y > < / a : K e y > < a : V a l u e   i : t y p e = " M e a s u r e G r i d N o d e V i e w S t a t e " > < C o l u m n > 7 < / C o l u m n > < L a y e d O u t > t r u e < / L a y e d O u t > < W a s U I I n v i s i b l e > t r u e < / W a s U I I n v i s i b l e > < / a : V a l u e > < / a : K e y V a l u e O f D i a g r a m O b j e c t K e y a n y T y p e z b w N T n L X > < a : K e y V a l u e O f D i a g r a m O b j e c t K e y a n y T y p e z b w N T n L X > < a : K e y > < K e y > M e a s u r e s \ S u m   o f   P o p u l a t i o n \ T a g I n f o \ F o r m u l a < / K e y > < / a : K e y > < a : V a l u e   i : t y p e = " M e a s u r e G r i d V i e w S t a t e I D i a g r a m T a g A d d i t i o n a l I n f o " / > < / a : K e y V a l u e O f D i a g r a m O b j e c t K e y a n y T y p e z b w N T n L X > < a : K e y V a l u e O f D i a g r a m O b j e c t K e y a n y T y p e z b w N T n L X > < a : K e y > < K e y > M e a s u r e s \ S u m   o f   P o p u l a t i o n \ T a g I n f o \ V a l u e < / K e y > < / a : K e y > < a : V a l u e   i : t y p e = " M e a s u r e G r i d V i e w S t a t e I D i a g r a m T a g A d d i t i o n a l I n f o " / > < / a : K e y V a l u e O f D i a g r a m O b j e c t K e y a n y T y p e z b w N T n L X > < a : K e y V a l u e O f D i a g r a m O b j e c t K e y a n y T y p e z b w N T n L X > < a : K e y > < K e y > M e a s u r e s \ T o t a l   C a s e s < / K e y > < / a : K e y > < a : V a l u e   i : t y p e = " M e a s u r e G r i d N o d e V i e w S t a t e " > < L a y e d O u t > t r u e < / L a y e d O u t > < / a : V a l u e > < / a : K e y V a l u e O f D i a g r a m O b j e c t K e y a n y T y p e z b w N T n L X > < a : K e y V a l u e O f D i a g r a m O b j e c t K e y a n y T y p e z b w N T n L X > < a : K e y > < K e y > M e a s u r e s \ T o t a l   C a s e s \ T a g I n f o \ F o r m u l a < / K e y > < / a : K e y > < a : V a l u e   i : t y p e = " M e a s u r e G r i d V i e w S t a t e I D i a g r a m T a g A d d i t i o n a l I n f o " / > < / a : K e y V a l u e O f D i a g r a m O b j e c t K e y a n y T y p e z b w N T n L X > < a : K e y V a l u e O f D i a g r a m O b j e c t K e y a n y T y p e z b w N T n L X > < a : K e y > < K e y > M e a s u r e s \ T o t a l   C a s e s \ T a g I n f o \ V a l u e < / K e y > < / a : K e y > < a : V a l u e   i : t y p e = " M e a s u r e G r i d V i e w S t a t e I D i a g r a m T a g A d d i t i o n a l I n f o " / > < / a : K e y V a l u e O f D i a g r a m O b j e c t K e y a n y T y p e z b w N T n L X > < a : K e y V a l u e O f D i a g r a m O b j e c t K e y a n y T y p e z b w N T n L X > < a : K e y > < K e y > L i n k s \ & l t ; C o l u m n s \ S u m   o f   T o t a l C a s e s & g t ; - & l t ; M e a s u r e s \ T o t a l C a s e s & g t ; < / K e y > < / a : K e y > < a : V a l u e   i : t y p e = " M e a s u r e G r i d V i e w S t a t e I D i a g r a m L i n k " / > < / a : K e y V a l u e O f D i a g r a m O b j e c t K e y a n y T y p e z b w N T n L X > < a : K e y V a l u e O f D i a g r a m O b j e c t K e y a n y T y p e z b w N T n L X > < a : K e y > < K e y > L i n k s \ & l t ; C o l u m n s \ S u m   o f   T o t a l C a s e s & g t ; - & l t ; M e a s u r e s \ T o t a l C a s e s & g t ; \ C O L U M N < / K e y > < / a : K e y > < a : V a l u e   i : t y p e = " M e a s u r e G r i d V i e w S t a t e I D i a g r a m L i n k E n d p o i n t " / > < / a : K e y V a l u e O f D i a g r a m O b j e c t K e y a n y T y p e z b w N T n L X > < a : K e y V a l u e O f D i a g r a m O b j e c t K e y a n y T y p e z b w N T n L X > < a : K e y > < K e y > L i n k s \ & l t ; C o l u m n s \ S u m   o f   T o t a l C a s e s & g t ; - & l t ; M e a s u r e s \ T o t a l C a s e s & g t ; \ M E A S U R E < / K e y > < / a : K e y > < a : V a l u e   i : t y p e = " M e a s u r e G r i d V i e w S t a t e I D i a g r a m L i n k E n d p o i n t " / > < / a : K e y V a l u e O f D i a g r a m O b j e c t K e y a n y T y p e z b w N T n L X > < a : K e y V a l u e O f D i a g r a m O b j e c t K e y a n y T y p e z b w N T n L X > < a : K e y > < K e y > L i n k s \ & l t ; C o l u m n s \ S u m   o f   T o t a l D e a t h s & g t ; - & l t ; M e a s u r e s \ T o t a l D e a t h s & g t ; < / K e y > < / a : K e y > < a : V a l u e   i : t y p e = " M e a s u r e G r i d V i e w S t a t e I D i a g r a m L i n k " / > < / a : K e y V a l u e O f D i a g r a m O b j e c t K e y a n y T y p e z b w N T n L X > < a : K e y V a l u e O f D i a g r a m O b j e c t K e y a n y T y p e z b w N T n L X > < a : K e y > < K e y > L i n k s \ & l t ; C o l u m n s \ S u m   o f   T o t a l D e a t h s & g t ; - & l t ; M e a s u r e s \ T o t a l D e a t h s & g t ; \ C O L U M N < / K e y > < / a : K e y > < a : V a l u e   i : t y p e = " M e a s u r e G r i d V i e w S t a t e I D i a g r a m L i n k E n d p o i n t " / > < / a : K e y V a l u e O f D i a g r a m O b j e c t K e y a n y T y p e z b w N T n L X > < a : K e y V a l u e O f D i a g r a m O b j e c t K e y a n y T y p e z b w N T n L X > < a : K e y > < K e y > L i n k s \ & l t ; C o l u m n s \ S u m   o f   T o t a l D e a t h s & g t ; - & l t ; M e a s u r e s \ T o t a l D e a t h s & g t ; \ M E A S U R E < / K e y > < / a : K e y > < a : V a l u e   i : t y p e = " M e a s u r e G r i d V i e w S t a t e I D i a g r a m L i n k E n d p o i n t " / > < / a : K e y V a l u e O f D i a g r a m O b j e c t K e y a n y T y p e z b w N T n L X > < a : K e y V a l u e O f D i a g r a m O b j e c t K e y a n y T y p e z b w N T n L X > < a : K e y > < K e y > L i n k s \ & l t ; C o l u m n s \ S u m   o f   P o p u l a t i o n & g t ; - & l t ; M e a s u r e s \ P o p u l a t i o n & g t ; < / K e y > < / a : K e y > < a : V a l u e   i : t y p e = " M e a s u r e G r i d V i e w S t a t e I D i a g r a m L i n k " / > < / a : K e y V a l u e O f D i a g r a m O b j e c t K e y a n y T y p e z b w N T n L X > < a : K e y V a l u e O f D i a g r a m O b j e c t K e y a n y T y p e z b w N T n L X > < a : K e y > < K e y > L i n k s \ & l t ; C o l u m n s \ S u m   o f   P o p u l a t i o n & g t ; - & l t ; M e a s u r e s \ P o p u l a t i o n & g t ; \ C O L U M N < / K e y > < / a : K e y > < a : V a l u e   i : t y p e = " M e a s u r e G r i d V i e w S t a t e I D i a g r a m L i n k E n d p o i n t " / > < / a : K e y V a l u e O f D i a g r a m O b j e c t K e y a n y T y p e z b w N T n L X > < a : K e y V a l u e O f D i a g r a m O b j e c t K e y a n y T y p e z b w N T n L X > < a : K e y > < K e y > L i n k s \ & l t ; C o l u m n s \ S u m   o f   P o p u l a t i o n & g t ; - & l t ; M e a s u r e s \ P o p u l a t i o n & g t ; \ M E A S U R E < / K e y > < / a : K e y > < a : V a l u e   i : t y p e = " M e a s u r e G r i d V i e w S t a t e I D i a g r a m L i n k E n d p o i n t " / > < / a : K e y V a l u e O f D i a g r a m O b j e c t K e y a n y T y p e z b w N T n L X > < / V i e w S t a t e s > < / D i a g r a m M a n a g e r . S e r i a l i z a b l e D i a g r a m > < / A r r a y O f D i a g r a m M a n a g e r . S e r i a l i z a b l e D i a g r a m > ] ] > < / C u s t o m C o n t e n t > < / G e m i n i > 
</file>

<file path=customXml/item19.xml>��< ? x m l   v e r s i o n = " 1 . 0 "   e n c o d i n g = " U T F - 1 6 " ? > < G e m i n i   x m l n s = " h t t p : / / g e m i n i / p i v o t c u s t o m i z a t i o n / 9 4 1 6 7 f 9 0 - 3 1 d b - 4 7 5 7 - b e f e - 1 e f 4 6 5 6 9 2 b b e " > < C u s t o m C o n t e n t > < ! [ C D A T A [ < ? x m l   v e r s i o n = " 1 . 0 "   e n c o d i n g = " u t f - 1 6 " ? > < S e t t i n g s > < C a l c u l a t e d F i e l d s > < i t e m > < M e a s u r e N a m e > T o t a l   C a s e s < / M e a s u r e N a m e > < D i s p l a y N a m e > T o t a l   C a s e s < / D i s p l a y N a m e > < V i s i b l e > F a l s e < / V i s i b l e > < / i t e m > < i t e m > < M e a s u r e N a m e > T o t a l   D e a t h s < / M e a s u r e N a m e > < D i s p l a y N a m e > T o t a l   D e a t h s < / D i s p l a y N a m e > < V i s i b l e > F a l s e < / V i s i b l e > < / i t e m > < i t e m > < M e a s u r e N a m e > T o t a l   P o p u l a t i o n < / M e a s u r e N a m e > < D i s p l a y N a m e > T o t a l   P o p u l a t i o n < / D i s p l a y N a m e > < V i s i b l e > F a l s e < / V i s i b l e > < / i t e m > < i t e m > < M e a s u r e N a m e > T o t a l   R e c o v e r y < / M e a s u r e N a m e > < D i s p l a y N a m e > T o t a l   R e c o v e r y < / D i s p l a y N a m e > < V i s i b l e > F a l s e < / V i s i b l e > < / i t e m > < i t e m > < M e a s u r e N a m e > R e c o v e r y   R a t e < / M e a s u r e N a m e > < D i s p l a y N a m e > R e c o v e r y   R a t e < / D i s p l a y N a m e > < V i s i b l e > F a l s e < / V i s i b l e > < / i t e m > < / C a l c u l a t e d F i e l d s > < S A H o s t H a s h > 0 < / S A H o s t H a s h > < G e m i n i F i e l d L i s t V i s i b l e > T r u e < / G e m i n i F i e l d L i s t V i s i b l e > < / S e t t i n g s > ] ] > < / C u s t o m C o n t e n t > < / G e m i n i > 
</file>

<file path=customXml/item2.xml>��< ? x m l   v e r s i o n = " 1 . 0 "   e n c o d i n g = " U T F - 1 6 " ? > < G e m i n i   x m l n s = " h t t p : / / g e m i n i / p i v o t c u s t o m i z a t i o n / C l i e n t W i n d o w X M L " > < C u s t o m C o n t e n t > < ! [ C D A T A [ C o r o n a _ C a s e s _ R e p o r t ] ] > < / 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21.xml>��< ? x m l   v e r s i o n = " 1 . 0 "   e n c o d i n g = " U T F - 1 6 " ? > < G e m i n i   x m l n s = " h t t p : / / g e m i n i / p i v o t c u s t o m i z a t i o n / M a n u a l C a l c M o d e " > < C u s t o m C o n t e n t > < ! [ C D A T A [ F a l s e ] ] > < / C u s t o m C o n t e n t > < / G e m i n i > 
</file>

<file path=customXml/item22.xml>��< ? x m l   v e r s i o n = " 1 . 0 "   e n c o d i n g = " U T F - 1 6 " ? > < G e m i n i   x m l n s = " h t t p : / / g e m i n i / p i v o t c u s t o m i z a t i o n / T a b l e O r d e r " > < C u s t o m C o n t e n t > < ! [ C D A T A [ C o r o n a _ C a s e s _ R e p o r t ] ] > < / C u s t o m C o n t e n t > < / G e m i n i > 
</file>

<file path=customXml/item23.xml>��< ? x m l   v e r s i o n = " 1 . 0 "   e n c o d i n g = " U T F - 1 6 " ? > < G e m i n i   x m l n s = " h t t p : / / g e m i n i / p i v o t c u s t o m i z a t i o n / P o w e r P i v o t V e r s i o n " > < C u s t o m C o n t e n t > < ! [ C D A T A [ 2 0 1 5 . 1 3 0 . 1 6 0 5 . 1 5 6 7 ] ] > < / C u s t o m C o n t e n t > < / G e m i n i > 
</file>

<file path=customXml/item24.xml>��< ? x m l   v e r s i o n = " 1 . 0 "   e n c o d i n g = " U T F - 1 6 " ? > < G e m i n i   x m l n s = " h t t p : / / g e m i n i / p i v o t c u s t o m i z a t i o n / c 5 1 f 9 5 b 6 - 9 d d 6 - 4 d 7 d - 9 f 5 0 - a 0 4 7 d 6 5 d 4 f 4 8 " > < C u s t o m C o n t e n t > < ! [ C D A T A [ < ? x m l   v e r s i o n = " 1 . 0 "   e n c o d i n g = " u t f - 1 6 " ? > < S e t t i n g s > < C a l c u l a t e d F i e l d s > < i t e m > < M e a s u r e N a m e > T o t a l _ P o p u l a t i o n < / M e a s u r e N a m e > < D i s p l a y N a m e > T o t a l _ P o p u l a t i o n < / D i s p l a y N a m e > < V i s i b l e > F a l s e < / V i s i b l e > < / i t e m > < i t e m > < M e a s u r e N a m e > T o t a l   C a s e s < / M e a s u r e N a m e > < D i s p l a y N a m e > T o t a l   C a s e s < / D i s p l a y N a m e > < V i s i b l e > F a l s e < / V i s i b l e > < S u b c o l u m n s > < i t e m > < R o l e > V a l u e < / R o l e > < D i s p l a y N a m e > T o t a l   C a s e s   V a l u e < / D i s p l a y N a m e > < V i s i b l e > F a l s e < / V i s i b l e > < / i t e m > < i t e m > < R o l e > S t a t u s < / R o l e > < D i s p l a y N a m e > T o t a l   C a s e s   S t a t u s < / D i s p l a y N a m e > < V i s i b l e > F a l s e < / V i s i b l e > < / i t e m > < i t e m > < R o l e > G o a l < / R o l e > < D i s p l a y N a m e > T o t a l   C a s e s   T a r g e t < / D i s p l a y N a m e > < V i s i b l e > F a l s e < / V i s i b l e > < / i t e m > < / S u b c o l u m n s > < / i t e m > < / C a l c u l a t e d F i e l d s > < S A H o s t H a s h > 0 < / S A H o s t H a s h > < G e m i n i F i e l d L i s t V i s i b l e > T r u e < / G e m i n i F i e l d L i s t V i s i b l e > < / S e t t i n g s > ] ] > < / C u s t o m C o n t e n t > < / G e m i n i > 
</file>

<file path=customXml/item25.xml>��< ? x m l   v e r s i o n = " 1 . 0 "   e n c o d i n g = " U T F - 1 6 " ? > < G e m i n i   x m l n s = " h t t p : / / g e m i n i / p i v o t c u s t o m i z a t i o n / d 5 2 5 e e b d - d 8 7 7 - 4 d c f - b 2 5 5 - 3 d f b d e 5 5 1 b f b " > < C u s t o m C o n t e n t > < ! [ C D A T A [ < ? x m l   v e r s i o n = " 1 . 0 "   e n c o d i n g = " u t f - 1 6 " ? > < S e t t i n g s > < C a l c u l a t e d F i e l d s > < i t e m > < M e a s u r e N a m e > T o t a l   C a s e s < / M e a s u r e N a m e > < D i s p l a y N a m e > T o t a l   C a s e s < / D i s p l a y N a m e > < V i s i b l e > F a l s e < / V i s i b l e > < / i t e m > < i t e m > < M e a s u r e N a m e > T o t a l _ C a s e s < / M e a s u r e N a m e > < D i s p l a y N a m e > T o t a l _ C a s e s < / D i s p l a y N a m e > < V i s i b l e > F a l s e < / V i s i b l e > < / i t e m > < i t e m > < M e a s u r e N a m e > C A S E S < / M e a s u r e N a m e > < D i s p l a y N a m e > C A S E S < / D i s p l a y N a m e > < V i s i b l e > F a l s e < / V i s i b l e > < / i t e m > < / C a l c u l a t e d F i e l d s > < S A H o s t H a s h > 0 < / S A H o s t H a s h > < G e m i n i F i e l d L i s t V i s i b l e > T r u e < / G e m i n i F i e l d L i s t V i s i b l e > < / S e t t i n g s > ] ] > < / C u s t o m C o n t e n t > < / G e m i n i > 
</file>

<file path=customXml/item26.xml>��< ? x m l   v e r s i o n = " 1 . 0 "   e n c o d i n g = " U T F - 1 6 " ? > < G e m i n i   x m l n s = " h t t p : / / g e m i n i / p i v o t c u s t o m i z a t i o n / S h o w H i d d e n " > < C u s t o m C o n t e n t > < ! [ C D A T A [ T r u e ] ] > < / C u s t o m C o n t e n t > < / G e m i n i > 
</file>

<file path=customXml/item27.xml>��< ? x m l   v e r s i o n = " 1 . 0 "   e n c o d i n g = " U T F - 1 6 " ? > < G e m i n i   x m l n s = " h t t p : / / g e m i n i / p i v o t c u s t o m i z a t i o n / 1 6 4 0 3 4 7 a - 2 c f d - 4 f 6 3 - 8 9 5 d - d d 0 6 6 1 9 0 c 5 f f " > < C u s t o m C o n t e n t > < ! [ C D A T A [ < ? x m l   v e r s i o n = " 1 . 0 "   e n c o d i n g = " u t f - 1 6 " ? > < S e t t i n g s > < C a l c u l a t e d F i e l d s > < i t e m > < M e a s u r e N a m e > T o t a l _ P o p u l a t i o n < / M e a s u r e N a m e > < D i s p l a y N a m e > T o t a l _ P o p u l a t i o n < / D i s p l a y N a m e > < V i s i b l e > F a l s e < / V i s i b l e > < / i t e m > < i t e m > < M e a s u r e N a m e > T o t a l   C a s e s < / M e a s u r e N a m e > < D i s p l a y N a m e > T o t a l   C a s e s < / D i s p l a y N a m e > < V i s i b l e > F a l s e < / V i s i b l e > < S u b c o l u m n s > < i t e m > < R o l e > V a l u e < / R o l e > < D i s p l a y N a m e > T o t a l   C a s e s   V a l u e < / D i s p l a y N a m e > < V i s i b l e > F a l s e < / V i s i b l e > < / i t e m > < i t e m > < R o l e > S t a t u s < / R o l e > < D i s p l a y N a m e > T o t a l   C a s e s   S t a t u s < / D i s p l a y N a m e > < V i s i b l e > F a l s e < / V i s i b l e > < / i t e m > < i t e m > < R o l e > G o a l < / R o l e > < D i s p l a y N a m e > T o t a l   C a s e s   T a r g e t < / D i s p l a y N a m e > < V i s i b l e > F a l s e < / V i s i b l e > < / i t e m > < / S u b c o l u m n s > < / i t e m > < / C a l c u l a t e d F i e l d s > < S A H o s t H a s h > 0 < / S A H o s t H a s h > < G e m i n i F i e l d L i s t V i s i b l e > T r u e < / G e m i n i F i e l d L i s t V i s i b l e > < / S e t t i n g s > ] ] > < / C u s t o m C o n t e n t > < / G e m i n i > 
</file>

<file path=customXml/item28.xml>��< ? x m l   v e r s i o n = " 1 . 0 "   e n c o d i n g = " U T F - 1 6 " ? > < G e m i n i   x m l n s = " h t t p : / / g e m i n i / p i v o t c u s t o m i z a t i o n / a 7 6 5 b d 0 5 - a 1 a 2 - 4 8 5 2 - b a b b - e 1 3 2 0 8 b a 5 8 f 8 " > < C u s t o m C o n t e n t > < ! [ C D A T A [ < ? x m l   v e r s i o n = " 1 . 0 "   e n c o d i n g = " u t f - 1 6 " ? > < S e t t i n g s > < C a l c u l a t e d F i e l d s > < i t e m > < M e a s u r e N a m e > T o t a l _ P o p u l a t i o n < / M e a s u r e N a m e > < D i s p l a y N a m e > T o t a l _ P o p u l a t i o n < / D i s p l a y N a m e > < V i s i b l e > F a l s e < / V i s i b l e > < / i t e m > < i t e m > < M e a s u r e N a m e > T o t a l   C a s e s < / M e a s u r e N a m e > < D i s p l a y N a m e > T o t a l   C a s e s < / D i s p l a y N a m e > < V i s i b l e > F a l s e < / V i s i b l e > < S u b c o l u m n s > < i t e m > < R o l e > V a l u e < / R o l e > < D i s p l a y N a m e > T o t a l   C a s e s   V a l u e < / D i s p l a y N a m e > < V i s i b l e > F a l s e < / V i s i b l e > < / i t e m > < i t e m > < R o l e > S t a t u s < / R o l e > < D i s p l a y N a m e > T o t a l   C a s e s   S t a t u s < / D i s p l a y N a m e > < V i s i b l e > F a l s e < / V i s i b l e > < / i t e m > < i t e m > < R o l e > G o a l < / R o l e > < D i s p l a y N a m e > T o t a l   C a s e s   T a r g e t < / D i s p l a y N a m e > < V i s i b l e > F a l s e < / V i s i b l e > < / i t e m > < / S u b c o l u m n s > < / i t e m > < / C a l c u l a t e d F i e l d s > < S A H o s t H a s h > 0 < / S A H o s t H a s h > < G e m i n i F i e l d L i s t V i s i b l e > T r u e < / G e m i n i F i e l d L i s t V i s i b l e > < / S e t t i n g s > ] ] > < / C u s t o m C o n t e n t > < / G e m i n i > 
</file>

<file path=customXml/item29.xml>��< ? x m l   v e r s i o n = " 1 . 0 "   e n c o d i n g = " U T F - 1 6 " ? > < G e m i n i   x m l n s = " h t t p : / / g e m i n i / p i v o t c u s t o m i z a t i o n / 4 1 4 f 9 6 b 9 - 8 1 e b - 4 a d 8 - 8 a 4 a - 1 b 6 8 c 8 d d b 2 f 1 " > < C u s t o m C o n t e n t > < ! [ C D A T A [ < ? x m l   v e r s i o n = " 1 . 0 "   e n c o d i n g = " u t f - 1 6 " ? > < S e t t i n g s > < C a l c u l a t e d F i e l d s > < i t e m > < M e a s u r e N a m e > T o t a l   C a s e s < / M e a s u r e N a m e > < D i s p l a y N a m e > T o t a l   C a s e s < / D i s p l a y N a m e > < V i s i b l e > F a l s e < / V i s i b l e > < / i t e m > < i t e m > < M e a s u r e N a m e > T o t a l   D e a t h s < / M e a s u r e N a m e > < D i s p l a y N a m e > T o t a l   D e a t h s < / D i s p l a y N a m e > < V i s i b l e > F a l s e < / V i s i b l e > < / i t e m > < i t e m > < M e a s u r e N a m e > T o t a l   P o p u l a t i o n < / M e a s u r e N a m e > < D i s p l a y N a m e > T o t a l   P o p u l a t i o n < / D i s p l a y N a m e > < V i s i b l e > F a l s e < / V i s i b l e > < / i t e m > < i t e m > < M e a s u r e N a m e > T o t a l   R e c o v e r y < / M e a s u r e N a m e > < D i s p l a y N a m e > T o t a l   R e c o v e r y < / D i s p l a y N a m e > < V i s i b l e > F a l s e < / V i s i b l e > < / i t e m > < i t e m > < M e a s u r e N a m e > R e c o v e r y   R a t e < / M e a s u r e N a m e > < D i s p l a y N a m e > R e c o v e r y   R a t e < / D i s p l a y N a m e > < V i s i b l e > F a l s e < / V i s i b l e > < / i t e m > < / C a l c u l a t e d F i e l d s > < S A H o s t H a s h > 0 < / S A H o s t H a s h > < G e m i n i F i e l d L i s t V i s i b l e > T r u e < / G e m i n i F i e l d L i s t V i s i b l e > < / S e t t i n g s > ] ] > < / C u s t o m C o n t e n t > < / G e m i n i > 
</file>

<file path=customXml/item3.xml>��< ? x m l   v e r s i o n = " 1 . 0 "   e n c o d i n g = " U T F - 1 6 " ? > < G e m i n i   x m l n s = " h t t p : / / g e m i n i / p i v o t c u s t o m i z a t i o n / S a n d b o x N o n E m p t y " > < C u s t o m C o n t e n t > < ! [ C D A T A [ 1 ] ] > < / C u s t o m C o n t e n t > < / G e m i n i > 
</file>

<file path=customXml/item30.xml>��< ? x m l   v e r s i o n = " 1 . 0 "   e n c o d i n g = " U T F - 1 6 " ? > < G e m i n i   x m l n s = " h t t p : / / g e m i n i / p i v o t c u s t o m i z a t i o n / 7 a 5 f e f 1 3 - 3 a 4 0 - 4 f 7 2 - a 7 2 b - d 0 9 0 9 8 e f 2 b 6 3 " > < C u s t o m C o n t e n t > < ! [ C D A T A [ < ? x m l   v e r s i o n = " 1 . 0 "   e n c o d i n g = " u t f - 1 6 " ? > < S e t t i n g s > < C a l c u l a t e d F i e l d s > < i t e m > < M e a s u r e N a m e > T o t a l   C a s e s < / M e a s u r e N a m e > < D i s p l a y N a m e > T o t a l   C a s e s < / D i s p l a y N a m e > < V i s i b l e > F a l s e < / V i s i b l e > < / i t e m > < i t e m > < M e a s u r e N a m e > T o t a l   D e a t h s < / M e a s u r e N a m e > < D i s p l a y N a m e > T o t a l   D e a t h s < / D i s p l a y N a m e > < V i s i b l e > F a l s e < / V i s i b l e > < / i t e m > < i t e m > < M e a s u r e N a m e > T o t a l   P o p u l a t i o n < / M e a s u r e N a m e > < D i s p l a y N a m e > T o t a l   P o p u l a t i o n < / D i s p l a y N a m e > < V i s i b l e > F a l s e < / V i s i b l e > < / i t e m > < i t e m > < M e a s u r e N a m e > T o t a l   R e c o v e r y < / M e a s u r e N a m e > < D i s p l a y N a m e > T o t a l   R e c o v e r y < / D i s p l a y N a m e > < V i s i b l e > F a l s e < / V i s i b l e > < / i t e m > < i t e m > < M e a s u r e N a m e > R e c o v e r y   R a t e < / M e a s u r e N a m e > < D i s p l a y N a m e > R e c o v e r y   R a t e < / D i s p l a y N a m e > < V i s i b l e > F a l s e < / V i s i b l e > < / i t e m > < / C a l c u l a t e d F i e l d s > < S A H o s t H a s h > 0 < / S A H o s t H a s h > < G e m i n i F i e l d L i s t V i s i b l e > T r u e < / G e m i n i F i e l d L i s t V i s i b l e > < / S e t t i n g s > ] ] > < / C u s t o m C o n t e n t > < / G e m i n i > 
</file>

<file path=customXml/item31.xml>��< ? x m l   v e r s i o n = " 1 . 0 "   e n c o d i n g = " U T F - 1 6 " ? > < G e m i n i   x m l n s = " h t t p : / / g e m i n i / p i v o t c u s t o m i z a t i o n / 9 1 c 4 f f 7 e - 8 9 8 6 - 4 5 1 e - a 0 7 8 - e 6 b 9 6 7 0 d 1 e 3 2 " > < C u s t o m C o n t e n t > < ! [ C D A T A [ < ? x m l   v e r s i o n = " 1 . 0 "   e n c o d i n g = " u t f - 1 6 " ? > < S e t t i n g s > < C a l c u l a t e d F i e l d s > < i t e m > < M e a s u r e N a m e > T o t a l   C a s e s < / M e a s u r e N a m e > < D i s p l a y N a m e > T o t a l   C a s e s < / D i s p l a y N a m e > < V i s i b l e > F a l s e < / V i s i b l e > < / i t e m > < i t e m > < M e a s u r e N a m e > T o t a l _ C a s e s < / M e a s u r e N a m e > < D i s p l a y N a m e > T o t a l _ C a s e s < / D i s p l a y N a m e > < V i s i b l e > F a l s e < / V i s i b l e > < / i t e m > < i t e m > < M e a s u r e N a m e > C A S E S < / M e a s u r e N a m e > < D i s p l a y N a m e > C A S E S < / D i s p l a y N a m e > < V i s i b l e > F a l s e < / V i s i b l e > < / i t e m > < / C a l c u l a t e d F i e l d s > < S A H o s t H a s h > 0 < / S A H o s t H a s h > < G e m i n i F i e l d L i s t V i s i b l e > T r u e < / G e m i n i F i e l d L i s t V i s i b l e > < / S e t t i n g s > ] ] > < / C u s t o m C o n t e n t > < / G e m i n i > 
</file>

<file path=customXml/item32.xml>��< ? x m l   v e r s i o n = " 1 . 0 "   e n c o d i n g = " U T F - 1 6 " ? > < G e m i n i   x m l n s = " h t t p : / / g e m i n i / p i v o t c u s t o m i z a t i o n / 8 6 6 d 3 b f 3 - 6 6 e 8 - 4 e b b - 8 3 5 5 - c 2 7 3 a b 7 f 8 8 9 d " > < C u s t o m C o n t e n t > < ! [ C D A T A [ < ? x m l   v e r s i o n = " 1 . 0 "   e n c o d i n g = " u t f - 1 6 " ? > < S e t t i n g s > < C a l c u l a t e d F i e l d s > < i t e m > < M e a s u r e N a m e > T o t a l   C a s e s < / M e a s u r e N a m e > < D i s p l a y N a m e > T o t a l   C a s e s < / D i s p l a y N a m e > < V i s i b l e > F a l s e < / V i s i b l e > < / i t e m > < i t e m > < M e a s u r e N a m e > T o t a l   D e a t h s < / M e a s u r e N a m e > < D i s p l a y N a m e > T o t a l   D e a t h s < / D i s p l a y N a m e > < V i s i b l e > F a l s e < / V i s i b l e > < / i t e m > < i t e m > < M e a s u r e N a m e > T o t a l   P o p u l a t i o n < / M e a s u r e N a m e > < D i s p l a y N a m e > T o t a l   P o p u l a t i o n < / D i s p l a y N a m e > < V i s i b l e > F a l s e < / V i s i b l e > < / i t e m > < i t e m > < M e a s u r e N a m e > T o t a l   R e c o v e r y < / M e a s u r e N a m e > < D i s p l a y N a m e > T o t a l   R e c o v e r y < / D i s p l a y N a m e > < V i s i b l e > F a l s e < / V i s i b l e > < / i t e m > < i t e m > < M e a s u r e N a m e > R e c o v e r y   R a t e < / M e a s u r e N a m e > < D i s p l a y N a m e > R e c o v e r y   R a t e < / D i s p l a y N a m e > < V i s i b l e > T r u e < / V i s i b l e > < / i t e m > < / C a l c u l a t e d F i e l d s > < S A H o s t H a s h > 0 < / S A H o s t H a s h > < G e m i n i F i e l d L i s t V i s i b l e > T r u e < / G e m i n i F i e l d L i s t V i s i b l e > < / S e t t i n g s > ] ] > < / C u s t o m C o n t e n t > < / G e m i n i > 
</file>

<file path=customXml/item33.xml>��< ? x m l   v e r s i o n = " 1 . 0 "   e n c o d i n g = " U T F - 1 6 " ? > < G e m i n i   x m l n s = " h t t p : / / g e m i n i / p i v o t c u s t o m i z a t i o n / 6 5 3 e d 1 6 b - b 4 6 4 - 4 8 a 5 - 8 2 c 4 - b 2 5 0 7 7 b 4 6 d 7 e " > < C u s t o m C o n t e n t > < ! [ C D A T A [ < ? x m l   v e r s i o n = " 1 . 0 "   e n c o d i n g = " u t f - 1 6 " ? > < S e t t i n g s > < C a l c u l a t e d F i e l d s > < i t e m > < M e a s u r e N a m e > T o t a l   C a s e s < / M e a s u r e N a m e > < D i s p l a y N a m e > T o t a l   C a s e s < / D i s p l a y N a m e > < V i s i b l e > F a l s e < / V i s i b l e > < / i t e m > < / C a l c u l a t e d F i e l d s > < S A H o s t H a s h > 0 < / S A H o s t H a s h > < G e m i n i F i e l d L i s t V i s i b l e > T r u e < / G e m i n i F i e l d L i s t V i s i b l e > < / S e t t i n g s > ] ] > < / C u s t o m C o n t e n t > < / G e m i n i > 
</file>

<file path=customXml/item34.xml>��< ? x m l   v e r s i o n = " 1 . 0 "   e n c o d i n g = " U T F - 1 6 " ? > < G e m i n i   x m l n s = " h t t p : / / g e m i n i / p i v o t c u s t o m i z a t i o n / a 8 8 7 5 4 c f - 1 4 2 e - 4 8 8 2 - a 3 9 e - 7 b b 4 3 d 3 3 8 2 b 7 " > < C u s t o m C o n t e n t > < ! [ C D A T A [ < ? x m l   v e r s i o n = " 1 . 0 "   e n c o d i n g = " u t f - 1 6 " ? > < S e t t i n g s > < C a l c u l a t e d F i e l d s > < i t e m > < M e a s u r e N a m e > T o t a l   C a s e s < / M e a s u r e N a m e > < D i s p l a y N a m e > T o t a l   C a s e s < / D i s p l a y N a m e > < V i s i b l e > F a l s e < / V i s i b l e > < / i t e m > < i t e m > < M e a s u r e N a m e > T o t a l   D e a t h s < / M e a s u r e N a m e > < D i s p l a y N a m e > T o t a l   D e a t h s < / D i s p l a y N a m e > < V i s i b l e > F a l s e < / V i s i b l e > < / i t e m > < i t e m > < M e a s u r e N a m e > T o t a l   P o p u l a t i o n < / M e a s u r e N a m e > < D i s p l a y N a m e > T o t a l   P o p u l a t i o n < / D i s p l a y N a m e > < V i s i b l e > F a l s e < / V i s i b l e > < / i t e m > < i t e m > < M e a s u r e N a m e > T o t a l   R e c o v e r y < / M e a s u r e N a m e > < D i s p l a y N a m e > T o t a l   R e c o v e r y < / D i s p l a y N a m e > < V i s i b l e > F a l s e < / V i s i b l e > < / i t e m > < i t e m > < M e a s u r e N a m e > R e c o v e r y   R a t e < / M e a s u r e N a m e > < D i s p l a y N a m e > R e c o v e r y   R a t e < / D i s p l a y N a m e > < V i s i b l e > F a l s e < / V i s i b l e > < / i t e m > < / C a l c u l a t e d F i e l d s > < S A H o s t H a s h > 0 < / S A H o s t H a s h > < G e m i n i F i e l d L i s t V i s i b l e > T r u e < / G e m i n i F i e l d L i s t V i s i b l e > < / S e t t i n g s > ] ] > < / C u s t o m C o n t e n t > < / G e m i n i > 
</file>

<file path=customXml/item35.xml>��< ? x m l   v e r s i o n = " 1 . 0 "   e n c o d i n g = " U T F - 1 6 " ? > < G e m i n i   x m l n s = " h t t p : / / g e m i n i / p i v o t c u s t o m i z a t i o n / d e 2 e d b 1 8 - 0 e 3 a - 4 8 3 6 - 8 0 9 6 - 2 2 9 c 7 b 8 6 7 d a d " > < C u s t o m C o n t e n t > < ! [ C D A T A [ < ? x m l   v e r s i o n = " 1 . 0 "   e n c o d i n g = " u t f - 1 6 " ? > < S e t t i n g s > < C a l c u l a t e d F i e l d s > < i t e m > < M e a s u r e N a m e > T o t a l   C a s e s < / M e a s u r e N a m e > < D i s p l a y N a m e > T o t a l   C a s e s < / D i s p l a y N a m e > < V i s i b l e > F a l s e < / V i s i b l e > < / i t e m > < i t e m > < M e a s u r e N a m e > T o t a l   D e a t h s < / M e a s u r e N a m e > < D i s p l a y N a m e > T o t a l   D e a t h s < / D i s p l a y N a m e > < V i s i b l e > F a l s e < / V i s i b l e > < / i t e m > < i t e m > < M e a s u r e N a m e > T o t a l   P o p u l a t i o n < / M e a s u r e N a m e > < D i s p l a y N a m e > T o t a l   P o p u l a t i o n < / D i s p l a y N a m e > < V i s i b l e > F a l s e < / V i s i b l e > < / i t e m > < i t e m > < M e a s u r e N a m e > T o t a l   R e c o v e r y < / M e a s u r e N a m e > < D i s p l a y N a m e > T o t a l   R e c o v e r y < / D i s p l a y N a m e > < V i s i b l e > F a l s e < / V i s i b l e > < / i t e m > < i t e m > < M e a s u r e N a m e > R e c o v e r y   R a t e < / M e a s u r e N a m e > < D i s p l a y N a m e > R e c o v e r y   R a t e < / D i s p l a y N a m e > < V i s i b l e > F a l s e < / V i s i b l e > < / i t e m > < / C a l c u l a t e d F i e l d s > < S A H o s t H a s h > 0 < / S A H o s t H a s h > < G e m i n i F i e l d L i s t V i s i b l e > T r u e < / G e m i n i F i e l d L i s t V i s i b l e > < / S e t t i n g s > ] ] > < / C u s t o m C o n t e n t > < / G e m i n i > 
</file>

<file path=customXml/item36.xml>��< ? x m l   v e r s i o n = " 1 . 0 "   e n c o d i n g = " U T F - 1 6 " ? > < G e m i n i   x m l n s = " h t t p : / / g e m i n i / p i v o t c u s t o m i z a t i o n / f 7 f c a 5 6 7 - e b 5 0 - 4 f c a - 9 8 d 3 - 0 6 c 7 7 5 c 1 e 5 a b " > < C u s t o m C o n t e n t > < ! [ C D A T A [ < ? x m l   v e r s i o n = " 1 . 0 "   e n c o d i n g = " u t f - 1 6 " ? > < S e t t i n g s > < C a l c u l a t e d F i e l d s > < i t e m > < M e a s u r e N a m e > T o t a l   C a s e s < / M e a s u r e N a m e > < D i s p l a y N a m e > T o t a l   C a s e s < / D i s p l a y N a m e > < V i s i b l e > F a l s e < / V i s i b l e > < / i t e m > < i t e m > < M e a s u r e N a m e > T o t a l   D e a t h s < / M e a s u r e N a m e > < D i s p l a y N a m e > T o t a l   D e a t h s < / D i s p l a y N a m e > < V i s i b l e > F a l s e < / V i s i b l e > < / i t e m > < i t e m > < M e a s u r e N a m e > T o t a l   P o p u l a t i o n < / M e a s u r e N a m e > < D i s p l a y N a m e > T o t a l   P o p u l a t i o n < / D i s p l a y N a m e > < V i s i b l e > F a l s e < / V i s i b l e > < / i t e m > < i t e m > < M e a s u r e N a m e > T o t a l   R e c o v e r y < / M e a s u r e N a m e > < D i s p l a y N a m e > T o t a l   R e c o v e r y < / D i s p l a y N a m e > < V i s i b l e > F a l s e < / V i s i b l e > < / i t e m > < i t e m > < M e a s u r e N a m e > R e c o v e r y   R a t e < / M e a s u r e N a m e > < D i s p l a y N a m e > R e c o v e r y   R a t e < / D i s p l a y N a m e > < V i s i b l e > F a l s e < / V i s i b l e > < / i t e m > < / C a l c u l a t e d F i e l d s > < S A H o s t H a s h > 0 < / S A H o s t H a s h > < G e m i n i F i e l d L i s t V i s i b l e > T r u e < / G e m i n i F i e l d L i s t V i s i b l e > < / S e t t i n g s > ] ] > < / C u s t o m C o n t e n t > < / G e m i n i > 
</file>

<file path=customXml/item37.xml>��< ? x m l   v e r s i o n = " 1 . 0 "   e n c o d i n g = " U T F - 1 6 " ? > < G e m i n i   x m l n s = " h t t p : / / g e m i n i / p i v o t c u s t o m i z a t i o n / L i n k e d T a b l e U p d a t e M o d e " > < C u s t o m C o n t e n t > < ! [ C D A T A [ T r u e ] ] > < / C u s t o m C o n t e n t > < / G e m i n i > 
</file>

<file path=customXml/item38.xml>��< ? x m l   v e r s i o n = " 1 . 0 "   e n c o d i n g = " U T F - 1 6 " ? > < G e m i n i   x m l n s = " h t t p : / / g e m i n i / p i v o t c u s t o m i z a t i o n / d f a 6 2 e 5 c - 3 9 0 1 - 4 2 e f - b d 2 6 - 1 8 4 d 6 6 7 3 a 8 0 6 " > < C u s t o m C o n t e n t > < ! [ C D A T A [ < ? x m l   v e r s i o n = " 1 . 0 "   e n c o d i n g = " u t f - 1 6 " ? > < S e t t i n g s > < C a l c u l a t e d F i e l d s > < i t e m > < M e a s u r e N a m e > T o t a l _ P o p u l a t i o n < / M e a s u r e N a m e > < D i s p l a y N a m e > T o t a l _ P o p u l a t i o n < / D i s p l a y N a m e > < V i s i b l e > F a l s e < / V i s i b l e > < / i t e m > < i t e m > < M e a s u r e N a m e > T o t a l   C a s e s < / M e a s u r e N a m e > < D i s p l a y N a m e > T o t a l   C a s e s < / D i s p l a y N a m e > < V i s i b l e > F a l s e < / V i s i b l e > < S u b c o l u m n s > < i t e m > < R o l e > V a l u e < / R o l e > < D i s p l a y N a m e > T o t a l   C a s e s   V a l u e < / D i s p l a y N a m e > < V i s i b l e > F a l s e < / V i s i b l e > < / i t e m > < i t e m > < R o l e > S t a t u s < / R o l e > < D i s p l a y N a m e > T o t a l   C a s e s   S t a t u s < / D i s p l a y N a m e > < V i s i b l e > F a l s e < / V i s i b l e > < / i t e m > < i t e m > < R o l e > G o a l < / R o l e > < D i s p l a y N a m e > T o t a l   C a s e s   T a r g e t < / D i s p l a y N a m e > < V i s i b l e > F a l s e < / V i s i b l e > < / i t e m > < / S u b c o l u m n s > < / i t e m > < / C a l c u l a t e d F i e l d s > < S A H o s t H a s h > 0 < / S A H o s t H a s h > < G e m i n i F i e l d L i s t V i s i b l e > T r u e < / G e m i n i F i e l d L i s t V i s i b l e > < / S e t t i n g s > ] ] > < / C u s t o m C o n t e n t > < / G e m i n i > 
</file>

<file path=customXml/item39.xml>��< ? x m l   v e r s i o n = " 1 . 0 "   e n c o d i n g = " u t f - 1 6 " ? > < D a t a M a s h u p   s q m i d = " 0 c 5 9 b 2 3 9 - 7 e e 6 - 4 f d e - 9 a 6 4 - 0 f b 6 6 1 7 6 8 0 5 9 "   x m l n s = " h t t p : / / s c h e m a s . m i c r o s o f t . c o m / D a t a M a s h u p " > A A A A A E s I A A B Q S w M E F A A C A A g A 0 Y q U W r 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0 Y q U 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G K l F p 1 6 D l M R Q U A A J N s A A A T A B w A R m 9 y b X V s Y X M v U 2 V j d G l v b j E u b S C i G A A o o B Q A A A A A A A A A A A A A A A A A A A A A A A A A A A D t X d t u 2 z g Q f Q + Q f y D k h 9 q 7 W j u U L 7 l 0 U y B N W 2 S B d l v Y w e 5 D Y A S M z N Y C Z N K g 6 L p B 0 H / Z b 9 k v W 0 p 2 Y t E U s 2 G U N n I y A R L D H O v M k H P m D O C M o I S G M u I M D R a v + O X 2 1 v Z W M i a C j l D N O + a C M 4 K O S U I T 1 K d T L q S H D l F M 5 f Y W U j 8 D P h M h V S t / 0 4 v m a 8 H n C R X H n E n K Z F L 3 x l J O k 4 N W a z 6 f N + d c x C M + o Z K K p B m x z 7 w V Z t h f I z F L W r U J i d i 5 J B c x 9 R r + A r v m v f 0 m B Q m l i u Q 0 t a B 3 g k / Q i Z z E a Q z p a z N b r y + i 8 N H V l Q o 4 n k 0 Y 9 n z k n R 6 9 f v / 2 L B o d v l i B n 4 d 8 x q S I a H J + S R M V y 4 h c v h i i V + g X 9 X v a T / + c n I U 8 T q a E H X o e 9 r z h W b q r 1 d s D J s e / h e M o H t V x I 3 s T k 0 Q u V / Y b P r q n 2 z c H j M v 6 t e 9 h Y / F 2 6 X v Y q K L b I G h 4 3 9 W p L w 8 9 e L R D R 7 + 6 I A Q G w t 5 j p S 0 N / O 4 I l Q l c J b 5 s 5 A H W u N P e Y O 6 4 I b Q N h N 3 N Z Z 8 b Q m W 2 / j D 8 L b v 5 Y E c r g c 6 z L g E 3 h I 6 B 0 H v O R e S G U J n D q 0 w Z l j 0 / v K 9 V c h c q u V Q l u y F 0 D Y Q u a E E Z L X B D q M z x P y U 1 K Z s C v K c J U g 8 E 6 Z E F y Q 2 h Z y B 0 Q N I e V 9 L c E C q T Q B B F T R T L Z h H v a r q 6 C 7 q 6 8 b r q h r B r I L R B m T d d m d 0 Q K k M B 0 P a H 1 v a y R M A 9 r T 3 s Q X u A 9 u C I s G c W G D Q Y a D B u C J U h E b S o C r a o s l z C X a 3 L 7 U O X g y 7 3 A F 3 O D W H f p C X 0 S e i T 5 f u k G 0 J l a A i d 9 m l 2 2 t J 0 7 G j N G u + U 6 N b A T + D n D + C n G w T e M T H a O s f L T P 8 C x 4 H j F e W 4 I 4 b J T 6 z P a + M y A 9 t Q J 1 A n T 7 h O H D F M g m J 9 v h 2 X G X C H W o N a g 1 q 7 t d Y c M U y G Y n 0 Y H 5 e Z x o d 6 h X q F e v 3 h 9 e q I Y V J U n 9 r H Z c b 2 o e S h 5 K H k N 6 H k H S F M i u q j 9 b j M b D 2 o B q g G q M Y z U Q 1 H C J O i + u w 5 L j N 8 D s I D w g P C A 8 J z V + F x h D A p q g 9 G 4 z K T 0 a B d o F 2 g X a B d P 1 G 7 H C F M i u o T s 7 j M y C z I H 8 g f y B / I 3 2 b J n y O E S V F 9 j D G A M U Z Q U F B Q U F B Q U A c F d V Q u k 6 H 6 n G 0 A c 7 Y g w i D C I M I g w j 9 X h B 0 h C g R U 1 3 G Y A w c d B x 0 H H Q c d 3 z g d d 4 Q o 4 K d q B a o X n P X 5 f E B j G k o u D u / T C 7 z h 6 r E d n w S f 8 P S p H S e U j K h I 0 q d 1 Z A / q a C 4 t y / X 6 b U / 4 U D E t P 3 0 U x 4 O Q x E Q k h 1 L M a M 7 R 8 Z i w L + m 1 l 1 O 6 c n I q C E s + c z F Z t L f U m L o y o v K v r r y a 8 v M H k 7 1 O M / 3 Y s i m m + 7 z 0 P 8 o x F c o s l Q F J + k 1 m 1 l M u S Z w 9 D s W 8 M r O 9 o U S O b c Y + D f l X K u i o C P f f f z L c F v 6 A p n x q I i y Q V + Y M g M 0 m F 1 R k 9 k 9 8 O o t J + h C X o k 0 x G T H K p O H 4 e H V f c K E B 2 w y B z d C 2 G T o 2 Q 9 d m 6 N k M u z b D n s 2 w b z E E t p 0 H t p 0 H + s 6 / r / j 4 L o p l m l 2 k q i n H + k V h p W v 1 N c 7 6 i J J w j F J a r 1 D 6 d K J I M k I L b z m c h W G 5 X F 9 3 5 + v 3 e O f S p 9 3 v l 0 u S d q 9 D L h X a a G P u w L X / 3 u f / l Z X / U j b / 3 c D N e e X O a M C F N E 9 I L d b N n a c V q h X c R 6 E q t 3 m U h J S N I v Y l S 0 q t Y N 2 W E 2 x J S j 6 o Z U 7 q Z z U F P U S / v 1 I 1 F s e N w h 1 g Y w t r 7 q 4 1 5 p Y A + 3 Q a k 1 B d 8 R e J Z z S f 7 W w 9 W 6 2 v e f W 9 P 1 t H n p 8 G 5 i 8 / J 7 Q L f E N w r B 6 x 1 e V a Z L 6 H 7 u 1 S O 5 a 2 J Q v r c V m q g 5 F J c X W k B k t 1 t L N M r E v 7 9 Y J n J U x g D V W P o j D U f K n j / + 1 P a 3 5 v u J / v G T l V t 0 X c u Y P u 4 B X J b x p D x n T P a x S H H 7 i F 3 8 n C X 2 9 Y W v T b W x E r 9 v T y P 1 B L A Q I t A B Q A A g A I A N G K l F q 7 Z 9 K P p A A A A P Y A A A A S A A A A A A A A A A A A A A A A A A A A A A B D b 2 5 m a W c v U G F j a 2 F n Z S 5 4 b W x Q S w E C L Q A U A A I A C A D R i p R a D 8 r p q 6 Q A A A D p A A A A E w A A A A A A A A A A A A A A A A D w A A A A W 0 N v b n R l b n R f V H l w Z X N d L n h t b F B L A Q I t A B Q A A g A I A N G K l F p 1 6 D l M R Q U A A J N s A A A T A A A A A A A A A A A A A A A A A O E B A A B G b 3 J t d W x h c y 9 T Z W N 0 a W 9 u M S 5 t U E s F B g A A A A A D A A M A w g A A A H M 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c X A A A A A A A A l R 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v c m 9 u Y S U y M E N h c 2 V z J T I w U m V w b 3 J 0 P C 9 J d G V t U G F 0 a D 4 8 L 0 l 0 Z W 1 M b 2 N h d G l v b j 4 8 U 3 R h Y m x l R W 5 0 c m l l c z 4 8 R W 5 0 c n k g V H l w Z T 0 i U X V l c n l J R C I g V m F s d W U 9 I n M 4 M 2 E 5 N m N k N i 0 3 Z m R h L T Q 4 Z D g t Y j M x Z S 1 m M W E 1 M D Y 5 N T I 1 N T E i I C 8 + P E V u d H J 5 I F R 5 c G U 9 I k Z p b G x F b m F i b G V k I i B W Y W x 1 Z T 0 i b D E i I C 8 + P E V u d H J 5 I F R 5 c G U 9 I k Z p b G x P Y m p l Y 3 R U e X B l I i B W Y W x 1 Z T 0 i c 1 R h Y m x l I i A v P j x F b n R y e S B U e X B l P S J G a W x s V G 9 E Y X R h T W 9 k Z W x F b m F i b G V k I i B W Y W x 1 Z T 0 i b D E i I C 8 + 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D b 3 J v b m F f Q 2 F z Z X N f U m V w b 3 J 0 I i A v P j x F b n R y e S B U e X B l P S J G a W x s Z W R D b 2 1 w b G V 0 Z V J l c 3 V s d F R v V 2 9 y a 3 N o Z W V 0 I i B W Y W x 1 Z T 0 i b D E i I C 8 + P E V u d H J 5 I F R 5 c G U 9 I k Z p b G x T d G F 0 d X M i I F Z h b H V l P S J z Q 2 9 t c G x l d G U i I C 8 + P E V u d H J 5 I F R 5 c G U 9 I k Z p b G x D b 2 x 1 b W 5 O Y W 1 l c y I g V m F s d W U 9 I n N b J n F 1 b 3 Q 7 I y Z x d W 9 0 O y w m c X V v d D t D b 3 V u d H J 5 J n F 1 b 3 Q 7 L C Z x d W 9 0 O 1 R v d G F s Q 2 F z Z X M m c X V v d D s s J n F 1 b 3 Q 7 V G 9 0 Y W x E Z W F 0 a H M m c X V v d D s s J n F 1 b 3 Q 7 V G 9 0 Y W x S Z W N v d m V y Z W Q m c X V v d D s s J n F 1 b 3 Q 7 V G 9 0 w q B D Y X N l c y 8 x T S B w b 3 A m c X V v d D s s J n F 1 b 3 Q 7 R G V h d G h z L z F N I H B v c C Z x d W 9 0 O y w m c X V v d D t Q b 3 B 1 b G F 0 a W 9 u J n F 1 b 3 Q 7 L C Z x d W 9 0 O 0 N v b n R p b m V u d C Z x d W 9 0 O 1 0 i I C 8 + P E V u d H J 5 I F R 5 c G U 9 I k Z p b G x D b 2 x 1 b W 5 U e X B l c y I g V m F s d W U 9 I n N B d 1 l E Q X d N R E F 3 T U c i I C 8 + P E V u d H J 5 I F R 5 c G U 9 I k Z p b G x M Y X N 0 V X B k Y X R l Z C I g V m F s d W U 9 I m Q y M D I 1 L T A 0 L T E y V D E z O j Q z O j I y L j E 3 M z Q 1 M D l a I i A v P j x F b n R y e S B U e X B l P S J G a W x s R X J y b 3 J D b 3 V u d C I g V m F s d W U 9 I m w w I i A v P j x F b n R y e S B U e X B l P S J G a W x s R X J y b 3 J D b 2 R l I i B W Y W x 1 Z T 0 i c 1 V u a 2 5 v d 2 4 i I C 8 + P E V u d H J 5 I F R 5 c G U 9 I k Z p b G x D b 3 V u d C I g V m F s d W U 9 I m w y M j k i I C 8 + P E V u d H J 5 I F R 5 c G U 9 I l J l b G F 0 a W 9 u c 2 h p c E l u Z m 9 D b 2 5 0 Y W l u Z X I i I F Z h b H V l P S J z e y Z x d W 9 0 O 2 N v b H V t b k N v d W 5 0 J n F 1 b 3 Q 7 O j k s J n F 1 b 3 Q 7 a 2 V 5 Q 2 9 s d W 1 u T m F t Z X M m c X V v d D s 6 W 1 0 s J n F 1 b 3 Q 7 c X V l c n l S Z W x h d G l v b n N o a X B z J n F 1 b 3 Q 7 O l t d L C Z x d W 9 0 O 2 N v b H V t b k l k Z W 5 0 a X R p Z X M m c X V v d D s 6 W y Z x d W 9 0 O 1 N l Y 3 R p b 2 4 x L 0 N v c m 9 u Y S B D Y X N l c y B S Z X B v c n Q v Q 2 h h b m d l Z C B U e X B l L n s j L D B 9 J n F 1 b 3 Q 7 L C Z x d W 9 0 O 1 N l Y 3 R p b 2 4 x L 0 N v c m 9 u Y S B D Y X N l c y B S Z X B v c n Q v Q 2 h h b m d l Z C B U e X B l L n t D b 3 V u d H J 5 L E 9 0 a G V y L D F 9 J n F 1 b 3 Q 7 L C Z x d W 9 0 O 1 N l Y 3 R p b 2 4 x L 0 N v c m 9 u Y S B D Y X N l c y B S Z X B v c n Q v Q 2 h h b m d l Z C B U e X B l L n t U b 3 R h b E N h c 2 V z L D J 9 J n F 1 b 3 Q 7 L C Z x d W 9 0 O 1 N l Y 3 R p b 2 4 x L 0 N v c m 9 u Y S B D Y X N l c y B S Z X B v c n Q v Q 2 h h b m d l Z C B U e X B l L n t U b 3 R h b E R l Y X R o c y w z f S Z x d W 9 0 O y w m c X V v d D t T Z W N 0 a W 9 u M S 9 D b 3 J v b m E g Q 2 F z Z X M g U m V w b 3 J 0 L 0 N o Y W 5 n Z W Q g V H l w Z T E u e 1 R v d G F s U m V j b 3 Z l c m V k L D R 9 J n F 1 b 3 Q 7 L C Z x d W 9 0 O 1 N l Y 3 R p b 2 4 x L 0 N v c m 9 u Y S B D Y X N l c y B S Z X B v c n Q v Q 2 h h b m d l Z C B U e X B l L n t U b 3 T C o E N h c 2 V z L z F N I H B v c C w 1 f S Z x d W 9 0 O y w m c X V v d D t T Z W N 0 a W 9 u M S 9 D b 3 J v b m E g Q 2 F z Z X M g U m V w b 3 J 0 L 0 N o Y W 5 n Z W Q g V H l w Z T I u e 0 R l Y X R o c y 8 x T S B w b 3 A s N n 0 m c X V v d D s s J n F 1 b 3 Q 7 U 2 V j d G l v b j E v Q 2 9 y b 2 5 h I E N h c 2 V z I F J l c G 9 y d C 9 D a G F u Z 2 V k I F R 5 c G U u e 1 B v c H V s Y X R p b 2 4 s N 3 0 m c X V v d D s s J n F 1 b 3 Q 7 U 2 V j d G l v b j E v Q 2 9 y b 2 5 h I E N h c 2 V z I F J l c G 9 y d C 9 D a G F u Z 2 V k I F R 5 c G U u e 0 N v b n R p b m V u d C w 4 f S Z x d W 9 0 O 1 0 s J n F 1 b 3 Q 7 Q 2 9 s d W 1 u Q 2 9 1 b n Q m c X V v d D s 6 O S w m c X V v d D t L Z X l D b 2 x 1 b W 5 O Y W 1 l c y Z x d W 9 0 O z p b X S w m c X V v d D t D b 2 x 1 b W 5 J Z G V u d G l 0 a W V z J n F 1 b 3 Q 7 O l s m c X V v d D t T Z W N 0 a W 9 u M S 9 D b 3 J v b m E g Q 2 F z Z X M g U m V w b 3 J 0 L 0 N o Y W 5 n Z W Q g V H l w Z S 5 7 I y w w f S Z x d W 9 0 O y w m c X V v d D t T Z W N 0 a W 9 u M S 9 D b 3 J v b m E g Q 2 F z Z X M g U m V w b 3 J 0 L 0 N o Y W 5 n Z W Q g V H l w Z S 5 7 Q 2 9 1 b n R y e S x P d G h l c i w x f S Z x d W 9 0 O y w m c X V v d D t T Z W N 0 a W 9 u M S 9 D b 3 J v b m E g Q 2 F z Z X M g U m V w b 3 J 0 L 0 N o Y W 5 n Z W Q g V H l w Z S 5 7 V G 9 0 Y W x D Y X N l c y w y f S Z x d W 9 0 O y w m c X V v d D t T Z W N 0 a W 9 u M S 9 D b 3 J v b m E g Q 2 F z Z X M g U m V w b 3 J 0 L 0 N o Y W 5 n Z W Q g V H l w Z S 5 7 V G 9 0 Y W x E Z W F 0 a H M s M 3 0 m c X V v d D s s J n F 1 b 3 Q 7 U 2 V j d G l v b j E v Q 2 9 y b 2 5 h I E N h c 2 V z I F J l c G 9 y d C 9 D a G F u Z 2 V k I F R 5 c G U x L n t U b 3 R h b F J l Y 2 9 2 Z X J l Z C w 0 f S Z x d W 9 0 O y w m c X V v d D t T Z W N 0 a W 9 u M S 9 D b 3 J v b m E g Q 2 F z Z X M g U m V w b 3 J 0 L 0 N o Y W 5 n Z W Q g V H l w Z S 5 7 V G 9 0 w q B D Y X N l c y 8 x T S B w b 3 A s N X 0 m c X V v d D s s J n F 1 b 3 Q 7 U 2 V j d G l v b j E v Q 2 9 y b 2 5 h I E N h c 2 V z I F J l c G 9 y d C 9 D a G F u Z 2 V k I F R 5 c G U y L n t E Z W F 0 a H M v M U 0 g c G 9 w L D Z 9 J n F 1 b 3 Q 7 L C Z x d W 9 0 O 1 N l Y 3 R p b 2 4 x L 0 N v c m 9 u Y S B D Y X N l c y B S Z X B v c n Q v Q 2 h h b m d l Z C B U e X B l L n t Q b 3 B 1 b G F 0 a W 9 u L D d 9 J n F 1 b 3 Q 7 L C Z x d W 9 0 O 1 N l Y 3 R p b 2 4 x L 0 N v c m 9 u Y S B D Y X N l c y B S Z X B v c n Q v Q 2 h h b m d l Z C B U e X B l L n t D b 2 5 0 a W 5 l b n Q s O H 0 m c X V v d D t d L C Z x d W 9 0 O 1 J l b G F 0 a W 9 u c 2 h p c E l u Z m 8 m c X V v d D s 6 W 1 1 9 I i A v P j x F b n R y e S B U e X B l P S J B Z G R l Z F R v R G F 0 Y U 1 v Z G V s I i B W Y W x 1 Z T 0 i b D E i I C 8 + P E V u d H J 5 I F R 5 c G U 9 I l J l Y 2 9 2 Z X J 5 V G F y Z 2 V 0 U m 9 3 I i B W Y W x 1 Z T 0 i b D E i I C 8 + P E V u d H J 5 I F R 5 c G U 9 I l J l Y 2 9 2 Z X J 5 V G F y Z 2 V 0 Q 2 9 s d W 1 u I i B W Y W x 1 Z T 0 i b D E i I C 8 + P E V u d H J 5 I F R 5 c G U 9 I l J l Y 2 9 2 Z X J 5 V G F y Z 2 V 0 U 2 h l Z X Q i I F Z h b H V l P S J z V G F i b G U g M S I g L z 4 8 L 1 N 0 Y W J s Z U V u d H J p Z X M + P C 9 J d G V t P j x J d G V t P j x J d G V t T G 9 j Y X R p b 2 4 + P E l 0 Z W 1 U e X B l P k Z v c m 1 1 b G E 8 L 0 l 0 Z W 1 U e X B l P j x J d G V t U G F 0 a D 5 T Z W N 0 a W 9 u M S 9 D b 3 J v b m E l M j B D Y X N l c y U y M F J l c G 9 y d C 9 T b 3 V y Y 2 U 8 L 0 l 0 Z W 1 Q Y X R o P j w v S X R l b U x v Y 2 F 0 a W 9 u P j x T d G F i b G V F b n R y a W V z I C 8 + P C 9 J d G V t P j x J d G V t P j x J d G V t T G 9 j Y X R p b 2 4 + P E l 0 Z W 1 U e X B l P k Z v c m 1 1 b G E 8 L 0 l 0 Z W 1 U e X B l P j x J d G V t U G F 0 a D 5 T Z W N 0 a W 9 u M S 9 D b 3 J v b m E l M j B D Y X N l c y U y M F J l c G 9 y d C 9 F e H R y Y W N 0 Z W Q l M j B U Y W J s Z S U y M E Z y b 2 0 l M j B I d G 1 s P C 9 J d G V t U G F 0 a D 4 8 L 0 l 0 Z W 1 M b 2 N h d G l v b j 4 8 U 3 R h Y m x l R W 5 0 c m l l c y A v P j w v S X R l b T 4 8 S X R l b T 4 8 S X R l b U x v Y 2 F 0 a W 9 u P j x J d G V t V H l w Z T 5 G b 3 J t d W x h P C 9 J d G V t V H l w Z T 4 8 S X R l b V B h d G g + U 2 V j d G l v b j E v Q 2 9 y b 2 5 h J T I w Q 2 F z Z X M l M j B S Z X B v c n Q v U H J v b W 9 0 Z W Q l M j B I Z W F k Z X J z P C 9 J d G V t U G F 0 a D 4 8 L 0 l 0 Z W 1 M b 2 N h d G l v b j 4 8 U 3 R h Y m x l R W 5 0 c m l l c y A v P j w v S X R l b T 4 8 S X R l b T 4 8 S X R l b U x v Y 2 F 0 a W 9 u P j x J d G V t V H l w Z T 5 G b 3 J t d W x h P C 9 J d G V t V H l w Z T 4 8 S X R l b V B h d G g + U 2 V j d G l v b j E v Q 2 9 y b 2 5 h J T I w Q 2 F z Z X M l M j B S Z X B v c n Q v Q 2 h h b m d l Z C U y M F R 5 c G U 8 L 0 l 0 Z W 1 Q Y X R o P j w v S X R l b U x v Y 2 F 0 a W 9 u P j x T d G F i b G V F b n R y a W V z I C 8 + P C 9 J d G V t P j x J d G V t P j x J d G V t T G 9 j Y X R p b 2 4 + P E l 0 Z W 1 U e X B l P k Z v c m 1 1 b G E 8 L 0 l 0 Z W 1 U e X B l P j x J d G V t U G F 0 a D 5 T Z W N 0 a W 9 u M S 9 D b 3 J v b m E l M j B D Y X N l c y U y M F J l c G 9 y d C 9 G a W x 0 Z X J l Z C U y M F J v d 3 M 8 L 0 l 0 Z W 1 Q Y X R o P j w v S X R l b U x v Y 2 F 0 a W 9 u P j x T d G F i b G V F b n R y a W V z I C 8 + P C 9 J d G V t P j x J d G V t P j x J d G V t T G 9 j Y X R p b 2 4 + P E l 0 Z W 1 U e X B l P k Z v c m 1 1 b G E 8 L 0 l 0 Z W 1 U e X B l P j x J d G V t U G F 0 a D 5 T Z W N 0 a W 9 u M S 9 D b 3 J v b m E l M j B D Y X N l c y U y M F J l c G 9 y d C 9 S Z W 1 v d m V k J T I w Q 2 9 s d W 1 u c z w v S X R l b V B h d G g + P C 9 J d G V t T G 9 j Y X R p b 2 4 + P F N 0 Y W J s Z U V u d H J p Z X M g L z 4 8 L 0 l 0 Z W 0 + P E l 0 Z W 0 + P E l 0 Z W 1 M b 2 N h d G l v b j 4 8 S X R l b V R 5 c G U + R m 9 y b X V s Y T w v S X R l b V R 5 c G U + P E l 0 Z W 1 Q Y X R o P l N l Y 3 R p b 2 4 x L 0 N v c m 9 u Y S U y M E N h c 2 V z J T I w U m V w b 3 J 0 L 1 N v c n R l Z C U y M F J v d 3 M 8 L 0 l 0 Z W 1 Q Y X R o P j w v S X R l b U x v Y 2 F 0 a W 9 u P j x T d G F i b G V F b n R y a W V z I C 8 + P C 9 J d G V t P j x J d G V t P j x J d G V t T G 9 j Y X R p b 2 4 + P E l 0 Z W 1 U e X B l P k Z v c m 1 1 b G E 8 L 0 l 0 Z W 1 U e X B l P j x J d G V t U G F 0 a D 5 T Z W N 0 a W 9 u M S 9 D b 3 J v b m E l M j B D Y X N l c y U y M F J l c G 9 y d C 9 G a W x 0 Z X J l Z C U y M F J v d 3 M x P C 9 J d G V t U G F 0 a D 4 8 L 0 l 0 Z W 1 M b 2 N h d G l v b j 4 8 U 3 R h Y m x l R W 5 0 c m l l c y A v P j w v S X R l b T 4 8 S X R l b T 4 8 S X R l b U x v Y 2 F 0 a W 9 u P j x J d G V t V H l w Z T 5 G b 3 J t d W x h P C 9 J d G V t V H l w Z T 4 8 S X R l b V B h d G g + U 2 V j d G l v b j E v Q 2 9 y b 2 5 h J T I w Q 2 F z Z X M l M j B S Z X B v c n Q v U 2 9 y d G V k J T I w U m 9 3 c z E 8 L 0 l 0 Z W 1 Q Y X R o P j w v S X R l b U x v Y 2 F 0 a W 9 u P j x T d G F i b G V F b n R y a W V z I C 8 + P C 9 J d G V t P j x J d G V t P j x J d G V t T G 9 j Y X R p b 2 4 + P E l 0 Z W 1 U e X B l P k Z v c m 1 1 b G E 8 L 0 l 0 Z W 1 U e X B l P j x J d G V t U G F 0 a D 5 T Z W N 0 a W 9 u M S 9 D b 3 J v b m E l M j B D Y X N l c y U y M F J l c G 9 y d C 9 S Z X B s Y W N l Z C U y M F Z h b H V l P C 9 J d G V t U G F 0 a D 4 8 L 0 l 0 Z W 1 M b 2 N h d G l v b j 4 8 U 3 R h Y m x l R W 5 0 c m l l c y A v P j w v S X R l b T 4 8 S X R l b T 4 8 S X R l b U x v Y 2 F 0 a W 9 u P j x J d G V t V H l w Z T 5 G b 3 J t d W x h P C 9 J d G V t V H l w Z T 4 8 S X R l b V B h d G g + U 2 V j d G l v b j E v Q 2 9 y b 2 5 h J T I w Q 2 F z Z X M l M j B S Z X B v c n Q v U m V w b G F j Z W Q l M j B W Y W x 1 Z T E 8 L 0 l 0 Z W 1 Q Y X R o P j w v S X R l b U x v Y 2 F 0 a W 9 u P j x T d G F i b G V F b n R y a W V z I C 8 + P C 9 J d G V t P j x J d G V t P j x J d G V t T G 9 j Y X R p b 2 4 + P E l 0 Z W 1 U e X B l P k Z v c m 1 1 b G E 8 L 0 l 0 Z W 1 U e X B l P j x J d G V t U G F 0 a D 5 T Z W N 0 a W 9 u M S 9 D b 3 J v b m E l M j B D Y X N l c y U y M F J l c G 9 y d C 9 G a W x 0 Z X J l Z C U y M F J v d 3 M z P C 9 J d G V t U G F 0 a D 4 8 L 0 l 0 Z W 1 M b 2 N h d G l v b j 4 8 U 3 R h Y m x l R W 5 0 c m l l c y A v P j w v S X R l b T 4 8 S X R l b T 4 8 S X R l b U x v Y 2 F 0 a W 9 u P j x J d G V t V H l w Z T 5 G b 3 J t d W x h P C 9 J d G V t V H l w Z T 4 8 S X R l b V B h d G g + U 2 V j d G l v b j E v Q 2 9 y b 2 5 h J T I w Q 2 F z Z X M l M j B S Z X B v c n Q v U m V u Y W 1 l Z C U y M E N v b H V t b n M 8 L 0 l 0 Z W 1 Q Y X R o P j w v S X R l b U x v Y 2 F 0 a W 9 u P j x T d G F i b G V F b n R y a W V z I C 8 + P C 9 J d G V t P j x J d G V t P j x J d G V t T G 9 j Y X R p b 2 4 + P E l 0 Z W 1 U e X B l P k Z v c m 1 1 b G E 8 L 0 l 0 Z W 1 U e X B l P j x J d G V t U G F 0 a D 5 T Z W N 0 a W 9 u M S 9 D b 3 J v b m E l M j B D Y X N l c y U y M F J l c G 9 y d C 9 G a W x 0 Z X J l Z C U y M F J v d 3 M y P C 9 J d G V t U G F 0 a D 4 8 L 0 l 0 Z W 1 M b 2 N h d G l v b j 4 8 U 3 R h Y m x l R W 5 0 c m l l c y A v P j w v S X R l b T 4 8 S X R l b T 4 8 S X R l b U x v Y 2 F 0 a W 9 u P j x J d G V t V H l w Z T 5 G b 3 J t d W x h P C 9 J d G V t V H l w Z T 4 8 S X R l b V B h d G g + U 2 V j d G l v b j E v Q 2 9 y b 2 5 h J T I w Q 2 F z Z X M l M j B S Z X B v c n Q v Q 2 h h b m d l Z C U y M F R 5 c G U x P C 9 J d G V t U G F 0 a D 4 8 L 0 l 0 Z W 1 M b 2 N h d G l v b j 4 8 U 3 R h Y m x l R W 5 0 c m l l c y A v P j w v S X R l b T 4 8 S X R l b T 4 8 S X R l b U x v Y 2 F 0 a W 9 u P j x J d G V t V H l w Z T 5 G b 3 J t d W x h P C 9 J d G V t V H l w Z T 4 8 S X R l b V B h d G g + U 2 V j d G l v b j E v Q 2 9 y b 2 5 h J T I w Q 2 F z Z X M l M j B S Z X B v c n Q v R m l s d G V y Z W Q l M j B S b 3 d z N D w v S X R l b V B h d G g + P C 9 J d G V t T G 9 j Y X R p b 2 4 + P F N 0 Y W J s Z U V u d H J p Z X M g L z 4 8 L 0 l 0 Z W 0 + P E l 0 Z W 0 + P E l 0 Z W 1 M b 2 N h d G l v b j 4 8 S X R l b V R 5 c G U + R m 9 y b X V s Y T w v S X R l b V R 5 c G U + P E l 0 Z W 1 Q Y X R o P l N l Y 3 R p b 2 4 x L 0 N v c m 9 u Y S U y M E N h c 2 V z J T I w U m V w b 3 J 0 L 0 N o Y W 5 n Z W Q l M j B U e X B l M j w v S X R l b V B h d G g + P C 9 J d G V t T G 9 j Y X R p b 2 4 + P F N 0 Y W J s Z U V u d H J p Z X M g L z 4 8 L 0 l 0 Z W 0 + P C 9 J d G V t c z 4 8 L 0 x v Y 2 F s U G F j a 2 F n Z U 1 l d G F k Y X R h R m l s Z T 4 W A A A A U E s F B g A A A A A A A A A A A A A A A A A A A A A A A C Y B A A A B A A A A 0 I y d 3 w E V 0 R G M e g D A T 8 K X 6 w E A A A C r 8 H 8 R y c Y s Q a n N Y / m j 1 0 O R A A A A A A I A A A A A A B B m A A A A A Q A A I A A A A D g 1 b B Q d / 8 J v L Y R p 4 A c B J a p r 7 l e L g t + l b p W E b u G 4 a 2 / a A A A A A A 6 A A A A A A g A A I A A A A O z 8 2 K Z v q G 5 x V s U H 0 r J v n J Q j F x 5 V g O G j h U e / G c g t 5 Y + n U A A A A P f t 5 7 m c E X A e T q 0 P D F x M F c X R p 4 V L 2 z t S a o p n D S Y r W l h Q d M y 5 V A X x t g m 2 z D e W J C a V D n i V H B N p i M j p T e K c f J a 7 3 j y N l d x 2 x i E 1 s 3 v R 9 1 Q R n o M N Q A A A A I t D X M / h v a S 8 Y Z y Z B a 7 8 Q 2 G p q T f a V I b A y W 8 5 2 W T C d 2 z x E i a 6 F / / O N / D t 9 h F x N k L P R P 3 Z 5 9 o d Y 8 / I u c J / s s i u c l k = < / D a t a M a s h u p > 
</file>

<file path=customXml/item4.xml>��< ? x m l   v e r s i o n = " 1 . 0 "   e n c o d i n g = " U T F - 1 6 " ? > < G e m i n i   x m l n s = " h t t p : / / g e m i n i / p i v o t c u s t o m i z a t i o n / S h o w I m p l i c i t M e a s u r e s " > < C u s t o m C o n t e n t > < ! [ C D A T A [ F a l s 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 C o r o n a _ C a s e s _ R e p o r t 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 C o r o n a _ C a s e s _ R e p o r t 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 C o l u m n s \ T o t a l C a s e s < / K e y > < / a : K e y > < a : V a l u e   i : t y p e = " T a b l e W i d g e t B a s e V i e w S t a t e " / > < / a : K e y V a l u e O f D i a g r a m O b j e c t K e y a n y T y p e z b w N T n L X > < a : K e y V a l u e O f D i a g r a m O b j e c t K e y a n y T y p e z b w N T n L X > < a : K e y > < K e y > C o l u m n s \ T o t a l D e a t h s < / K e y > < / a : K e y > < a : V a l u e   i : t y p e = " T a b l e W i d g e t B a s e V i e w S t a t e " / > < / a : K e y V a l u e O f D i a g r a m O b j e c t K e y a n y T y p e z b w N T n L X > < a : K e y V a l u e O f D i a g r a m O b j e c t K e y a n y T y p e z b w N T n L X > < a : K e y > < K e y > C o l u m n s \ T o t a l R e c o v e r e d < / K e y > < / a : K e y > < a : V a l u e   i : t y p e = " T a b l e W i d g e t B a s e V i e w S t a t e " / > < / a : K e y V a l u e O f D i a g r a m O b j e c t K e y a n y T y p e z b w N T n L X > < a : K e y V a l u e O f D i a g r a m O b j e c t K e y a n y T y p e z b w N T n L X > < a : K e y > < K e y > C o l u m n s \ T o t � C a s e s / 1 M   p o p < / K e y > < / a : K e y > < a : V a l u e   i : t y p e = " T a b l e W i d g e t B a s e V i e w S t a t e " / > < / a : K e y V a l u e O f D i a g r a m O b j e c t K e y a n y T y p e z b w N T n L X > < a : K e y V a l u e O f D i a g r a m O b j e c t K e y a n y T y p e z b w N T n L X > < a : K e y > < K e y > C o l u m n s \ D e a t h s / 1 M   p o p < / 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 C o l u m n s \ C o n t i n e n t 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d e 8 9 7 4 6 d - 2 b b c - 4 b 0 d - 9 6 c f - 6 a 4 5 7 4 d 5 f 4 e b " > < C u s t o m C o n t e n t > < ! [ C D A T A [ < ? x m l   v e r s i o n = " 1 . 0 "   e n c o d i n g = " u t f - 1 6 " ? > < S e t t i n g s > < C a l c u l a t e d F i e l d s > < i t e m > < M e a s u r e N a m e > T o t a l   C a s e s < / M e a s u r e N a m e > < D i s p l a y N a m e > T o t a l   C a s e s < / D i s p l a y N a m e > < V i s i b l e > F a l s e < / V i s i b l e > < / i t e m > < i t e m > < M e a s u r e N a m e > T o t a l   D e a t h s < / M e a s u r e N a m e > < D i s p l a y N a m e > T o t a l   D e a t h s < / D i s p l a y N a m e > < V i s i b l e > F a l s e < / V i s i b l e > < / i t e m > < i t e m > < M e a s u r e N a m e > T o t a l   P o p u l a t i o n < / M e a s u r e N a m e > < D i s p l a y N a m e > T o t a l   P o p u l a t i o n < / D i s p l a y N a m e > < V i s i b l e > F a l s e < / V i s i b l e > < / i t e m > < i t e m > < M e a s u r e N a m e > T o t a l   R e c o v e r y < / M e a s u r e N a m e > < D i s p l a y N a m e > T o t a l   R e c o v e r y < / D i s p l a y N a m e > < V i s i b l e > F a l s e < / V i s i b l e > < / i t e m > < i t e m > < M e a s u r e N a m e > R e c o v e r y   R a t e < / M e a s u r e N a m e > < D i s p l a y N a m e > R e c o v e r y   R a t e < / D i s p l a y N a m e > < V i s i b l e > F a l s e < / V i s i b l e > < / i t e m > < / C a l c u l a t e d F i e l d s > < S A H o s t H a s h > 0 < / S A H o s t H a s h > < G e m i n i F i e l d L i s t V i s i b l e > T r u e < / G e m i n i F i e l d L i s t V i s i b l e > < / S e t t i n g s > ] ] > < / C u s t o m C o n t e n t > < / G e m i n i > 
</file>

<file path=customXml/item7.xml>��< ? x m l   v e r s i o n = " 1 . 0 "   e n c o d i n g = " U T F - 1 6 " ? > < G e m i n i   x m l n s = " h t t p : / / g e m i n i / p i v o t c u s t o m i z a t i o n / T a b l e X M L _ C o r o n a _ C a s e s _ R e p o r t " > < C u s t o m C o n t e n t > < ! [ C D A T A [ < T a b l e W i d g e t G r i d S e r i a l i z a t i o n   x m l n s : x s d = " h t t p : / / w w w . w 3 . o r g / 2 0 0 1 / X M L S c h e m a "   x m l n s : x s i = " h t t p : / / w w w . w 3 . o r g / 2 0 0 1 / X M L S c h e m a - i n s t a n c e " > < C o l u m n S u g g e s t e d T y p e   / > < C o l u m n F o r m a t   / > < C o l u m n A c c u r a c y   / > < C o l u m n C u r r e n c y S y m b o l   / > < C o l u m n P o s i t i v e P a t t e r n   / > < C o l u m n N e g a t i v e P a t t e r n   / > < C o l u m n W i d t h s > < i t e m > < k e y > < s t r i n g > # < / s t r i n g > < / k e y > < v a l u e > < i n t > 4 3 < / i n t > < / v a l u e > < / i t e m > < i t e m > < k e y > < s t r i n g > C o u n t r y < / s t r i n g > < / k e y > < v a l u e > < i n t > 8 7 < / i n t > < / v a l u e > < / i t e m > < i t e m > < k e y > < s t r i n g > T o t a l C a s e s < / s t r i n g > < / k e y > < v a l u e > < i n t > 1 1 1 < / i n t > < / v a l u e > < / i t e m > < i t e m > < k e y > < s t r i n g > T o t a l D e a t h s < / s t r i n g > < / k e y > < v a l u e > < i n t > 1 1 5 < / i n t > < / v a l u e > < / i t e m > < i t e m > < k e y > < s t r i n g > T o t a l R e c o v e r e d < / s t r i n g > < / k e y > < v a l u e > < i n t > 1 4 0 < / i n t > < / v a l u e > < / i t e m > < i t e m > < k e y > < s t r i n g > T o t � C a s e s / 1 M   p o p < / s t r i n g > < / k e y > < v a l u e > < i n t > 1 5 8 < / i n t > < / v a l u e > < / i t e m > < i t e m > < k e y > < s t r i n g > D e a t h s / 1 M   p o p < / s t r i n g > < / k e y > < v a l u e > < i n t > 1 3 6 < / i n t > < / v a l u e > < / i t e m > < i t e m > < k e y > < s t r i n g > P o p u l a t i o n < / s t r i n g > < / k e y > < v a l u e > < i n t > 1 0 5 < / i n t > < / v a l u e > < / i t e m > < i t e m > < k e y > < s t r i n g > C o n t i n e n t < / s t r i n g > < / k e y > < v a l u e > < i n t > 9 8 < / i n t > < / v a l u e > < / i t e m > < / C o l u m n W i d t h s > < C o l u m n D i s p l a y I n d e x > < i t e m > < k e y > < s t r i n g > # < / s t r i n g > < / k e y > < v a l u e > < i n t > 0 < / i n t > < / v a l u e > < / i t e m > < i t e m > < k e y > < s t r i n g > C o u n t r y < / s t r i n g > < / k e y > < v a l u e > < i n t > 1 < / i n t > < / v a l u e > < / i t e m > < i t e m > < k e y > < s t r i n g > T o t a l C a s e s < / s t r i n g > < / k e y > < v a l u e > < i n t > 2 < / i n t > < / v a l u e > < / i t e m > < i t e m > < k e y > < s t r i n g > T o t a l D e a t h s < / s t r i n g > < / k e y > < v a l u e > < i n t > 3 < / i n t > < / v a l u e > < / i t e m > < i t e m > < k e y > < s t r i n g > T o t a l R e c o v e r e d < / s t r i n g > < / k e y > < v a l u e > < i n t > 4 < / i n t > < / v a l u e > < / i t e m > < i t e m > < k e y > < s t r i n g > T o t � C a s e s / 1 M   p o p < / s t r i n g > < / k e y > < v a l u e > < i n t > 5 < / i n t > < / v a l u e > < / i t e m > < i t e m > < k e y > < s t r i n g > D e a t h s / 1 M   p o p < / s t r i n g > < / k e y > < v a l u e > < i n t > 6 < / i n t > < / v a l u e > < / i t e m > < i t e m > < k e y > < s t r i n g > P o p u l a t i o n < / s t r i n g > < / k e y > < v a l u e > < i n t > 7 < / i n t > < / v a l u e > < / i t e m > < i t e m > < k e y > < s t r i n g > C o n t i n e n t < / s t r i n g > < / k e y > < v a l u e > < i n t > 8 < / 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c 3 1 5 d e 5 6 - e 2 e d - 4 7 1 1 - b 0 1 b - 4 9 d 5 2 c 0 9 d 6 1 9 " > < C u s t o m C o n t e n t > < ! [ C D A T A [ < ? x m l   v e r s i o n = " 1 . 0 "   e n c o d i n g = " u t f - 1 6 " ? > < S e t t i n g s > < C a l c u l a t e d F i e l d s > < i t e m > < M e a s u r e N a m e > T o t a l   C a s e s < / M e a s u r e N a m e > < D i s p l a y N a m e > T o t a l   C a s e s < / D i s p l a y N a m e > < V i s i b l e > F a l s e < / V i s i b l e > < / i t e m > < i t e m > < M e a s u r e N a m e > T o t a l   D e a t h s < / M e a s u r e N a m e > < D i s p l a y N a m e > T o t a l   D e a t h s < / D i s p l a y N a m e > < V i s i b l e > F a l s e < / V i s i b l e > < / i t e m > < i t e m > < M e a s u r e N a m e > T o t a l   P o p u l a t i o n < / M e a s u r e N a m e > < D i s p l a y N a m e > T o t a l   P o p u l a t i o n < / D i s p l a y N a m e > < V i s i b l e > F a l s e < / V i s i b l e > < / i t e m > < i t e m > < M e a s u r e N a m e > T o t a l   R e c o v e r y < / M e a s u r e N a m e > < D i s p l a y N a m e > T o t a l   R e c o v e r y < / D i s p l a y N a m e > < V i s i b l e > F a l s e < / V i s i b l e > < / i t e m > < i t e m > < M e a s u r e N a m e > R e c o v e r y   R a t e < / M e a s u r e N a m e > < D i s p l a y N a m e > R e c o v e r y   R a t e < / D i s p l a y N a m e > < V i s i b l e > T r u e < / V i s i b l e > < / i t e m > < / C a l c u l a t e d F i e l d s > < S A H o s t H a s h > 0 < / S A H o s t H a s h > < G e m i n i F i e l d L i s t V i s i b l e > T r u e < / G e m i n i F i e l d L i s t V i s i b l e > < / S e t t i n g s > ] ] > < / C u s t o m C o n t e n t > < / G e m i n i > 
</file>

<file path=customXml/item9.xml>��< ? x m l   v e r s i o n = " 1 . 0 "   e n c o d i n g = " U T F - 1 6 " ? > < G e m i n i   x m l n s = " h t t p : / / g e m i n i / p i v o t c u s t o m i z a t i o n / 2 9 4 5 e e f 8 - 6 2 5 b - 4 c 5 6 - 9 6 e 4 - 5 8 0 d 7 c e 8 a 1 a 1 " > < C u s t o m C o n t e n t > < ! [ C D A T A [ < ? x m l   v e r s i o n = " 1 . 0 "   e n c o d i n g = " u t f - 1 6 " ? > < S e t t i n g s > < C a l c u l a t e d F i e l d s > < i t e m > < M e a s u r e N a m e > T o t a l _ P o p u l a t i o n < / M e a s u r e N a m e > < D i s p l a y N a m e > T o t a l _ P o p u l a t i o n < / D i s p l a y N a m e > < V i s i b l e > F a l s e < / V i s i b l e > < / i t e m > < i t e m > < M e a s u r e N a m e > T o t a l   C a s e s < / M e a s u r e N a m e > < D i s p l a y N a m e > T o t a l   C a s e s < / D i s p l a y N a m e > < V i s i b l e > F a l s e < / V i s i b l e > < S u b c o l u m n s > < i t e m > < R o l e > V a l u e < / R o l e > < D i s p l a y N a m e > T o t a l   C a s e s   V a l u e < / D i s p l a y N a m e > < V i s i b l e > F a l s e < / V i s i b l e > < / i t e m > < i t e m > < R o l e > S t a t u s < / R o l e > < D i s p l a y N a m e > T o t a l   C a s e s   S t a t u s < / D i s p l a y N a m e > < V i s i b l e > F a l s e < / V i s i b l e > < / i t e m > < i t e m > < R o l e > G o a l < / R o l e > < D i s p l a y N a m e > T o t a l   C a s e s   T a r g e t < / D i s p l a y N a m e > < V i s i b l e > F a l s e < / V i s i b l e > < / i t e m > < / S u b c o l u m n s > < / i t e m > < / C a l c u l a t e d F i e l d s > < S A H o s t H a s h > 0 < / S A H o s t H a s h > < G e m i n i F i e l d L i s t V i s i b l e > T r u e < / G e m i n i F i e l d L i s t V i s i b l e > < / S e t t i n g s > ] ] > < / C u s t o m C o n t e n t > < / G e m i n i > 
</file>

<file path=customXml/itemProps1.xml><?xml version="1.0" encoding="utf-8"?>
<ds:datastoreItem xmlns:ds="http://schemas.openxmlformats.org/officeDocument/2006/customXml" ds:itemID="{07D47EC2-C107-47B7-BBD2-6A8661CB091D}">
  <ds:schemaRefs/>
</ds:datastoreItem>
</file>

<file path=customXml/itemProps10.xml><?xml version="1.0" encoding="utf-8"?>
<ds:datastoreItem xmlns:ds="http://schemas.openxmlformats.org/officeDocument/2006/customXml" ds:itemID="{1021B1B5-FE65-4CBB-AAB0-8A0545116828}">
  <ds:schemaRefs/>
</ds:datastoreItem>
</file>

<file path=customXml/itemProps11.xml><?xml version="1.0" encoding="utf-8"?>
<ds:datastoreItem xmlns:ds="http://schemas.openxmlformats.org/officeDocument/2006/customXml" ds:itemID="{5ACB642D-A660-4DCB-B424-D6DC74C010AC}">
  <ds:schemaRefs/>
</ds:datastoreItem>
</file>

<file path=customXml/itemProps12.xml><?xml version="1.0" encoding="utf-8"?>
<ds:datastoreItem xmlns:ds="http://schemas.openxmlformats.org/officeDocument/2006/customXml" ds:itemID="{D806C520-16ED-41A0-A560-56F670CEC9BA}">
  <ds:schemaRefs/>
</ds:datastoreItem>
</file>

<file path=customXml/itemProps13.xml><?xml version="1.0" encoding="utf-8"?>
<ds:datastoreItem xmlns:ds="http://schemas.openxmlformats.org/officeDocument/2006/customXml" ds:itemID="{B7AE87C3-AD54-4203-833F-F68DD0A2B9D3}">
  <ds:schemaRefs/>
</ds:datastoreItem>
</file>

<file path=customXml/itemProps14.xml><?xml version="1.0" encoding="utf-8"?>
<ds:datastoreItem xmlns:ds="http://schemas.openxmlformats.org/officeDocument/2006/customXml" ds:itemID="{944A6815-4D3D-4DB2-A572-19CDEFD4CBCE}">
  <ds:schemaRefs/>
</ds:datastoreItem>
</file>

<file path=customXml/itemProps15.xml><?xml version="1.0" encoding="utf-8"?>
<ds:datastoreItem xmlns:ds="http://schemas.openxmlformats.org/officeDocument/2006/customXml" ds:itemID="{7695A9DD-0FA5-4D3F-BFA9-8209A903EEA9}">
  <ds:schemaRefs/>
</ds:datastoreItem>
</file>

<file path=customXml/itemProps16.xml><?xml version="1.0" encoding="utf-8"?>
<ds:datastoreItem xmlns:ds="http://schemas.openxmlformats.org/officeDocument/2006/customXml" ds:itemID="{91D48CB5-3E0E-4718-8664-17268579C943}">
  <ds:schemaRefs/>
</ds:datastoreItem>
</file>

<file path=customXml/itemProps17.xml><?xml version="1.0" encoding="utf-8"?>
<ds:datastoreItem xmlns:ds="http://schemas.openxmlformats.org/officeDocument/2006/customXml" ds:itemID="{1CD84946-D48F-4BF8-A560-D6ED33CA36FF}">
  <ds:schemaRefs/>
</ds:datastoreItem>
</file>

<file path=customXml/itemProps18.xml><?xml version="1.0" encoding="utf-8"?>
<ds:datastoreItem xmlns:ds="http://schemas.openxmlformats.org/officeDocument/2006/customXml" ds:itemID="{810A8FC3-7C30-46E9-842B-A5233B66FD54}">
  <ds:schemaRefs/>
</ds:datastoreItem>
</file>

<file path=customXml/itemProps19.xml><?xml version="1.0" encoding="utf-8"?>
<ds:datastoreItem xmlns:ds="http://schemas.openxmlformats.org/officeDocument/2006/customXml" ds:itemID="{05506924-244D-46D8-83D1-FB6F5DE4A1B2}">
  <ds:schemaRefs/>
</ds:datastoreItem>
</file>

<file path=customXml/itemProps2.xml><?xml version="1.0" encoding="utf-8"?>
<ds:datastoreItem xmlns:ds="http://schemas.openxmlformats.org/officeDocument/2006/customXml" ds:itemID="{16D162AE-90B5-4B93-9C31-7AF529957E43}">
  <ds:schemaRefs/>
</ds:datastoreItem>
</file>

<file path=customXml/itemProps20.xml><?xml version="1.0" encoding="utf-8"?>
<ds:datastoreItem xmlns:ds="http://schemas.openxmlformats.org/officeDocument/2006/customXml" ds:itemID="{1E7D8FE1-CAC8-4FDE-B6B6-56E276EC02C8}">
  <ds:schemaRefs/>
</ds:datastoreItem>
</file>

<file path=customXml/itemProps21.xml><?xml version="1.0" encoding="utf-8"?>
<ds:datastoreItem xmlns:ds="http://schemas.openxmlformats.org/officeDocument/2006/customXml" ds:itemID="{1E245871-E387-4979-A3E5-21E7DDD18468}">
  <ds:schemaRefs/>
</ds:datastoreItem>
</file>

<file path=customXml/itemProps22.xml><?xml version="1.0" encoding="utf-8"?>
<ds:datastoreItem xmlns:ds="http://schemas.openxmlformats.org/officeDocument/2006/customXml" ds:itemID="{8097F5C8-69CF-4BFD-9278-EA4530B5BAEB}">
  <ds:schemaRefs/>
</ds:datastoreItem>
</file>

<file path=customXml/itemProps23.xml><?xml version="1.0" encoding="utf-8"?>
<ds:datastoreItem xmlns:ds="http://schemas.openxmlformats.org/officeDocument/2006/customXml" ds:itemID="{95DAC48C-ECAE-4392-A3AD-51F30512027D}">
  <ds:schemaRefs/>
</ds:datastoreItem>
</file>

<file path=customXml/itemProps24.xml><?xml version="1.0" encoding="utf-8"?>
<ds:datastoreItem xmlns:ds="http://schemas.openxmlformats.org/officeDocument/2006/customXml" ds:itemID="{439A76B8-2C8F-4CCA-93E9-FD753381FA27}">
  <ds:schemaRefs/>
</ds:datastoreItem>
</file>

<file path=customXml/itemProps25.xml><?xml version="1.0" encoding="utf-8"?>
<ds:datastoreItem xmlns:ds="http://schemas.openxmlformats.org/officeDocument/2006/customXml" ds:itemID="{C6C15626-8A98-4218-B239-07ED6D1E515B}">
  <ds:schemaRefs/>
</ds:datastoreItem>
</file>

<file path=customXml/itemProps26.xml><?xml version="1.0" encoding="utf-8"?>
<ds:datastoreItem xmlns:ds="http://schemas.openxmlformats.org/officeDocument/2006/customXml" ds:itemID="{D66C7D96-1F18-4C09-A63D-2BF04DB65A83}">
  <ds:schemaRefs/>
</ds:datastoreItem>
</file>

<file path=customXml/itemProps27.xml><?xml version="1.0" encoding="utf-8"?>
<ds:datastoreItem xmlns:ds="http://schemas.openxmlformats.org/officeDocument/2006/customXml" ds:itemID="{7E288820-D799-4678-8D16-7DDA86774C2A}">
  <ds:schemaRefs/>
</ds:datastoreItem>
</file>

<file path=customXml/itemProps28.xml><?xml version="1.0" encoding="utf-8"?>
<ds:datastoreItem xmlns:ds="http://schemas.openxmlformats.org/officeDocument/2006/customXml" ds:itemID="{A8A660C1-B745-4AD9-8D1F-46A7D43357D5}">
  <ds:schemaRefs/>
</ds:datastoreItem>
</file>

<file path=customXml/itemProps29.xml><?xml version="1.0" encoding="utf-8"?>
<ds:datastoreItem xmlns:ds="http://schemas.openxmlformats.org/officeDocument/2006/customXml" ds:itemID="{FE07D029-6CCE-4480-B337-CDE2D00EDAA2}">
  <ds:schemaRefs/>
</ds:datastoreItem>
</file>

<file path=customXml/itemProps3.xml><?xml version="1.0" encoding="utf-8"?>
<ds:datastoreItem xmlns:ds="http://schemas.openxmlformats.org/officeDocument/2006/customXml" ds:itemID="{8A2958C4-3946-446D-A4FE-FA5760607293}">
  <ds:schemaRefs/>
</ds:datastoreItem>
</file>

<file path=customXml/itemProps30.xml><?xml version="1.0" encoding="utf-8"?>
<ds:datastoreItem xmlns:ds="http://schemas.openxmlformats.org/officeDocument/2006/customXml" ds:itemID="{9F96717D-7BB1-484D-86F1-721C63D41768}">
  <ds:schemaRefs/>
</ds:datastoreItem>
</file>

<file path=customXml/itemProps31.xml><?xml version="1.0" encoding="utf-8"?>
<ds:datastoreItem xmlns:ds="http://schemas.openxmlformats.org/officeDocument/2006/customXml" ds:itemID="{BA458E48-32E5-42D2-9A76-FF702F930C60}">
  <ds:schemaRefs/>
</ds:datastoreItem>
</file>

<file path=customXml/itemProps32.xml><?xml version="1.0" encoding="utf-8"?>
<ds:datastoreItem xmlns:ds="http://schemas.openxmlformats.org/officeDocument/2006/customXml" ds:itemID="{C3CDC232-C6CF-4675-8B4E-A0404A888CD5}">
  <ds:schemaRefs/>
</ds:datastoreItem>
</file>

<file path=customXml/itemProps33.xml><?xml version="1.0" encoding="utf-8"?>
<ds:datastoreItem xmlns:ds="http://schemas.openxmlformats.org/officeDocument/2006/customXml" ds:itemID="{E664EB5C-42DB-4AD3-92BC-2680C0EFCBFF}">
  <ds:schemaRefs/>
</ds:datastoreItem>
</file>

<file path=customXml/itemProps34.xml><?xml version="1.0" encoding="utf-8"?>
<ds:datastoreItem xmlns:ds="http://schemas.openxmlformats.org/officeDocument/2006/customXml" ds:itemID="{0FB88F1A-85C9-441F-935C-C01EE03B754D}">
  <ds:schemaRefs/>
</ds:datastoreItem>
</file>

<file path=customXml/itemProps35.xml><?xml version="1.0" encoding="utf-8"?>
<ds:datastoreItem xmlns:ds="http://schemas.openxmlformats.org/officeDocument/2006/customXml" ds:itemID="{3B70A65F-F336-48B9-91C8-86365643C0C1}">
  <ds:schemaRefs/>
</ds:datastoreItem>
</file>

<file path=customXml/itemProps36.xml><?xml version="1.0" encoding="utf-8"?>
<ds:datastoreItem xmlns:ds="http://schemas.openxmlformats.org/officeDocument/2006/customXml" ds:itemID="{8E3C1707-1A19-4E8F-8B68-404AE999AE6A}">
  <ds:schemaRefs/>
</ds:datastoreItem>
</file>

<file path=customXml/itemProps37.xml><?xml version="1.0" encoding="utf-8"?>
<ds:datastoreItem xmlns:ds="http://schemas.openxmlformats.org/officeDocument/2006/customXml" ds:itemID="{B6957976-C143-489B-A23A-86CE1B5FB126}">
  <ds:schemaRefs/>
</ds:datastoreItem>
</file>

<file path=customXml/itemProps38.xml><?xml version="1.0" encoding="utf-8"?>
<ds:datastoreItem xmlns:ds="http://schemas.openxmlformats.org/officeDocument/2006/customXml" ds:itemID="{0679A31D-040A-490C-A8F9-0A2D1D7CEF70}">
  <ds:schemaRefs/>
</ds:datastoreItem>
</file>

<file path=customXml/itemProps39.xml><?xml version="1.0" encoding="utf-8"?>
<ds:datastoreItem xmlns:ds="http://schemas.openxmlformats.org/officeDocument/2006/customXml" ds:itemID="{305963E0-3E72-4A77-A99D-CD8D25A9D002}">
  <ds:schemaRefs>
    <ds:schemaRef ds:uri="http://schemas.microsoft.com/DataMashup"/>
  </ds:schemaRefs>
</ds:datastoreItem>
</file>

<file path=customXml/itemProps4.xml><?xml version="1.0" encoding="utf-8"?>
<ds:datastoreItem xmlns:ds="http://schemas.openxmlformats.org/officeDocument/2006/customXml" ds:itemID="{1BD02CF3-E3B7-4129-AC64-5FD8192F60E2}">
  <ds:schemaRefs/>
</ds:datastoreItem>
</file>

<file path=customXml/itemProps5.xml><?xml version="1.0" encoding="utf-8"?>
<ds:datastoreItem xmlns:ds="http://schemas.openxmlformats.org/officeDocument/2006/customXml" ds:itemID="{06CC34FD-C1F6-49E6-B28E-8A01EA4A9CF8}">
  <ds:schemaRefs/>
</ds:datastoreItem>
</file>

<file path=customXml/itemProps6.xml><?xml version="1.0" encoding="utf-8"?>
<ds:datastoreItem xmlns:ds="http://schemas.openxmlformats.org/officeDocument/2006/customXml" ds:itemID="{4CAA0197-8A68-448A-A9E7-B7D1187FD67C}">
  <ds:schemaRefs/>
</ds:datastoreItem>
</file>

<file path=customXml/itemProps7.xml><?xml version="1.0" encoding="utf-8"?>
<ds:datastoreItem xmlns:ds="http://schemas.openxmlformats.org/officeDocument/2006/customXml" ds:itemID="{330D8A04-2013-4E21-9BB0-91E486018D29}">
  <ds:schemaRefs/>
</ds:datastoreItem>
</file>

<file path=customXml/itemProps8.xml><?xml version="1.0" encoding="utf-8"?>
<ds:datastoreItem xmlns:ds="http://schemas.openxmlformats.org/officeDocument/2006/customXml" ds:itemID="{79E4D9CB-5BDF-42EE-B00A-10C368975731}">
  <ds:schemaRefs/>
</ds:datastoreItem>
</file>

<file path=customXml/itemProps9.xml><?xml version="1.0" encoding="utf-8"?>
<ds:datastoreItem xmlns:ds="http://schemas.openxmlformats.org/officeDocument/2006/customXml" ds:itemID="{9F291461-1D3E-42C7-AD2D-EDD5E3A6418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Table 1</vt:lpstr>
      <vt:lpstr>Sheet2</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Indhu M</dc:creator>
  <cp:lastModifiedBy>Indhu M</cp:lastModifiedBy>
  <dcterms:created xsi:type="dcterms:W3CDTF">2025-04-07T04:23:47Z</dcterms:created>
  <dcterms:modified xsi:type="dcterms:W3CDTF">2025-04-20T12:01:50Z</dcterms:modified>
</cp:coreProperties>
</file>