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rthsahani/Documents/"/>
    </mc:Choice>
  </mc:AlternateContent>
  <xr:revisionPtr revIDLastSave="0" documentId="13_ncr:1_{3D225498-C5B5-4340-B260-BCF77CE640B9}" xr6:coauthVersionLast="47" xr6:coauthVersionMax="47" xr10:uidLastSave="{00000000-0000-0000-0000-000000000000}"/>
  <bookViews>
    <workbookView xWindow="4440" yWindow="740" windowWidth="24960" windowHeight="16960" xr2:uid="{00000000-000D-0000-FFFF-FFFF00000000}"/>
  </bookViews>
  <sheets>
    <sheet name="1_CapEx" sheetId="1" r:id="rId1"/>
    <sheet name="2_OPEX" sheetId="2" r:id="rId2"/>
    <sheet name="3_Revenue" sheetId="3" r:id="rId3"/>
    <sheet name="4_COGS" sheetId="4" r:id="rId4"/>
    <sheet name="5_PnL" sheetId="5" r:id="rId5"/>
    <sheet name="6_ROI" sheetId="6" r:id="rId6"/>
    <sheet name="7_BreakEven" sheetId="7" r:id="rId7"/>
    <sheet name="8_SupplyChain" sheetId="8" r:id="rId8"/>
    <sheet name="9_Depreciation" sheetId="9" r:id="rId9"/>
    <sheet name="10_Employees" sheetId="10" r:id="rId10"/>
    <sheet name="11_SWOT" sheetId="11" r:id="rId11"/>
    <sheet name="12_KPIs" sheetId="12" r:id="rId12"/>
    <sheet name="13_GTM" sheetId="13" r:id="rId13"/>
    <sheet name="14_CashFlow" sheetId="14" r:id="rId14"/>
  </sheets>
  <calcPr calcId="124519"/>
</workbook>
</file>

<file path=xl/sharedStrings.xml><?xml version="1.0" encoding="utf-8"?>
<sst xmlns="http://schemas.openxmlformats.org/spreadsheetml/2006/main" count="233" uniqueCount="214">
  <si>
    <t>CapEx Item</t>
  </si>
  <si>
    <t>Description</t>
  </si>
  <si>
    <t>Estimated Cost (₹ in Crores)</t>
  </si>
  <si>
    <t>Manufacturing Equipment</t>
  </si>
  <si>
    <t>Office Infrastructure</t>
  </si>
  <si>
    <t>IT Infrastructure</t>
  </si>
  <si>
    <t>Warehousing Facilities</t>
  </si>
  <si>
    <t>R&amp;D Facilities</t>
  </si>
  <si>
    <t>Showroom Setup</t>
  </si>
  <si>
    <t>Logistics Vehicles</t>
  </si>
  <si>
    <t>Licensing &amp; Compliance</t>
  </si>
  <si>
    <t>Initial Software Licensing</t>
  </si>
  <si>
    <t>Total CapEx</t>
  </si>
  <si>
    <t>Machines for laptop, PC, and mobile production</t>
  </si>
  <si>
    <t>Workspaces, furniture, electronics</t>
  </si>
  <si>
    <t>Servers, network setup, security systems</t>
  </si>
  <si>
    <t>Storage units across India</t>
  </si>
  <si>
    <t>Labs for testing, design, and innovation</t>
  </si>
  <si>
    <t>Brand experience centres in metro cities</t>
  </si>
  <si>
    <t>Trucks and delivery vans</t>
  </si>
  <si>
    <t>Permits, legal, and regulatory setup</t>
  </si>
  <si>
    <t>ERP, CRM, OS licenses</t>
  </si>
  <si>
    <t>1. Capital Expenditure (CapEx)</t>
  </si>
  <si>
    <t>OPEX Category</t>
  </si>
  <si>
    <t>Estimated Annual Cost (₹ Cr)</t>
  </si>
  <si>
    <t>Salaries &amp; Benefits</t>
  </si>
  <si>
    <t>Rent &amp; Utilities</t>
  </si>
  <si>
    <t>IT &amp; Cloud Services</t>
  </si>
  <si>
    <t>Marketing &amp; Advertising</t>
  </si>
  <si>
    <t>Logistics &amp; Distribution</t>
  </si>
  <si>
    <t>Repairs &amp; Maintenance</t>
  </si>
  <si>
    <t>Customer Support Services</t>
  </si>
  <si>
    <t>R&amp;D Ongoing</t>
  </si>
  <si>
    <t>Miscellaneous</t>
  </si>
  <si>
    <t>Total OPEX</t>
  </si>
  <si>
    <t>Employees, management, and support staff</t>
  </si>
  <si>
    <t>Office, warehouse, and retail space rent</t>
  </si>
  <si>
    <t>SaaS tools, server costs, cloud infrastructure</t>
  </si>
  <si>
    <t>Online, offline, influencer marketing</t>
  </si>
  <si>
    <t>Transportation, delivery, packaging</t>
  </si>
  <si>
    <t>Equipment and building maintenance</t>
  </si>
  <si>
    <t>Call center, warranty servicing</t>
  </si>
  <si>
    <t>Continued product improvement</t>
  </si>
  <si>
    <t>Travel, training, office expenses</t>
  </si>
  <si>
    <t>2. Operating Expenses (OPEX)</t>
  </si>
  <si>
    <t>Revenue Source</t>
  </si>
  <si>
    <t>Unit</t>
  </si>
  <si>
    <t>Units Sold (Annual)</t>
  </si>
  <si>
    <t>Unit Price (₹)</t>
  </si>
  <si>
    <t>Revenue (₹ Cr)</t>
  </si>
  <si>
    <t>Laptops (Consumer)</t>
  </si>
  <si>
    <t>Laptops (Commercial/Enterprise)</t>
  </si>
  <si>
    <t>Tablets</t>
  </si>
  <si>
    <t>Smartphones</t>
  </si>
  <si>
    <t>Accessories (Mice, Dock, etc.)</t>
  </si>
  <si>
    <t>Software &amp; Services (Add-ons)</t>
  </si>
  <si>
    <t>B2B Hardware Contracts</t>
  </si>
  <si>
    <t>Total Revenue</t>
  </si>
  <si>
    <t>-</t>
  </si>
  <si>
    <t>3. Revenue Model (Annual)</t>
  </si>
  <si>
    <t>Product Category</t>
  </si>
  <si>
    <t>Production Cost per Unit (₹)</t>
  </si>
  <si>
    <t>Units Sold</t>
  </si>
  <si>
    <t>Total Cost (₹ Cr)</t>
  </si>
  <si>
    <t>Laptops (Commercial)</t>
  </si>
  <si>
    <t>Accessories</t>
  </si>
  <si>
    <t>Software &amp; Services</t>
  </si>
  <si>
    <t>Total COGS</t>
  </si>
  <si>
    <t>4. Cost of Goods Sold (COGS)</t>
  </si>
  <si>
    <t>Particulars</t>
  </si>
  <si>
    <t>Amount (₹ Cr)</t>
  </si>
  <si>
    <t>Revenue</t>
  </si>
  <si>
    <t>Cost of Goods Sold (COGS)</t>
  </si>
  <si>
    <t>Gross Profit</t>
  </si>
  <si>
    <t>Operating Expenses (OPEX)</t>
  </si>
  <si>
    <t>Operating Profit (EBIT)</t>
  </si>
  <si>
    <t>Depreciation &amp; Amortization</t>
  </si>
  <si>
    <t>Interest Expense</t>
  </si>
  <si>
    <t>Profit Before Tax (PBT)</t>
  </si>
  <si>
    <t>Tax (30%)</t>
  </si>
  <si>
    <t>Net Profit</t>
  </si>
  <si>
    <t>5. Profit &amp; Loss Statement</t>
  </si>
  <si>
    <t>Metric</t>
  </si>
  <si>
    <t>Value</t>
  </si>
  <si>
    <t>Net Profit (Annual)</t>
  </si>
  <si>
    <t>Return on Investment (ROI)</t>
  </si>
  <si>
    <t>Payback Period</t>
  </si>
  <si>
    <t>₹ 525 Cr</t>
  </si>
  <si>
    <t>₹ 1,484 Cr</t>
  </si>
  <si>
    <t>282.6%</t>
  </si>
  <si>
    <t>~5 months</t>
  </si>
  <si>
    <t>6. ROI (Return on Investment)</t>
  </si>
  <si>
    <t>Fixed Costs (Annual)</t>
  </si>
  <si>
    <t>Contribution Margin (%)</t>
  </si>
  <si>
    <t>Break-even Revenue</t>
  </si>
  <si>
    <t>Time to Break-even</t>
  </si>
  <si>
    <t>₹ 700 Cr</t>
  </si>
  <si>
    <t>37.6%</t>
  </si>
  <si>
    <t>₹ 1,861 Cr</t>
  </si>
  <si>
    <t>~2.5 months</t>
  </si>
  <si>
    <t>7. Break-even Analysis</t>
  </si>
  <si>
    <t>Category</t>
  </si>
  <si>
    <t>Estimated Cost (₹ Cr)</t>
  </si>
  <si>
    <t>Warehousing</t>
  </si>
  <si>
    <t>Transportation</t>
  </si>
  <si>
    <t>Inventory Management</t>
  </si>
  <si>
    <t>Reverse Logistics</t>
  </si>
  <si>
    <t>Total Supply Chain</t>
  </si>
  <si>
    <t>8. Inventory &amp; Supply Chain Cost</t>
  </si>
  <si>
    <t>Year</t>
  </si>
  <si>
    <t>CapEx Base (₹ Cr)</t>
  </si>
  <si>
    <t>Depreciation (₹ Cr)</t>
  </si>
  <si>
    <t>Book Value End of Year (₹ Cr)</t>
  </si>
  <si>
    <t>9. Depreciation Schedule</t>
  </si>
  <si>
    <t>Role Category</t>
  </si>
  <si>
    <t>Count</t>
  </si>
  <si>
    <t>Avg. Salary (₹ LPA)</t>
  </si>
  <si>
    <t>Engineers &amp; R&amp;D</t>
  </si>
  <si>
    <t>Sales &amp; Marketing</t>
  </si>
  <si>
    <t>Operations</t>
  </si>
  <si>
    <t>Support &amp; Admin</t>
  </si>
  <si>
    <t>Total Salary Cost</t>
  </si>
  <si>
    <t>10. Employee Structure &amp; Cost</t>
  </si>
  <si>
    <t>Strengths</t>
  </si>
  <si>
    <t>Weaknesses</t>
  </si>
  <si>
    <t>Opportunities</t>
  </si>
  <si>
    <t>Threats</t>
  </si>
  <si>
    <t>- Strong global brand recognition
- Wide product portfolio
- Local manufacturing
- Service support</t>
  </si>
  <si>
    <t>- Low smartphone market share
- Import dependency
- Brand lag in premium tier</t>
  </si>
  <si>
    <t>- Digital India push
- Growth in Tier 2/3
- Gaming market growth</t>
  </si>
  <si>
    <t>- Competition from Xiaomi/Dell
- Forex fluctuation
- Regulatory risks</t>
  </si>
  <si>
    <t>11. SWOT Analysis</t>
  </si>
  <si>
    <t>KPI</t>
  </si>
  <si>
    <t>Target / Benchmark</t>
  </si>
  <si>
    <t>Purpose</t>
  </si>
  <si>
    <t>Revenue Growth Rate (YoY)</t>
  </si>
  <si>
    <t>Gross Margin</t>
  </si>
  <si>
    <t>Customer Acquisition Cost (CAC)</t>
  </si>
  <si>
    <t>Customer Lifetime Value (CLV)</t>
  </si>
  <si>
    <t>Inventory Turnover Ratio</t>
  </si>
  <si>
    <t>Net Promoter Score (NPS)</t>
  </si>
  <si>
    <t>Warranty Claim Rate</t>
  </si>
  <si>
    <t>Return Rate (Online Sales)</t>
  </si>
  <si>
    <t>Employee Productivity (Rev/Emp)</t>
  </si>
  <si>
    <t>Digital Sales %</t>
  </si>
  <si>
    <t>8% – 12%</t>
  </si>
  <si>
    <t>35% – 40%</t>
  </si>
  <si>
    <t>₹2,000 – ₹3,500</t>
  </si>
  <si>
    <t>₹25,000 – ₹40,000</t>
  </si>
  <si>
    <t>6 – 8</t>
  </si>
  <si>
    <t>&gt;60</t>
  </si>
  <si>
    <t>&lt;2%</t>
  </si>
  <si>
    <t>&lt;5%</t>
  </si>
  <si>
    <t>₹1 Cr – ₹1.5 Cr</t>
  </si>
  <si>
    <t>&gt;40%</t>
  </si>
  <si>
    <t>Tracks overall growth</t>
  </si>
  <si>
    <t>Product profitability</t>
  </si>
  <si>
    <t>Sales/marketing efficiency</t>
  </si>
  <si>
    <t>Customer value over time</t>
  </si>
  <si>
    <t>Stock management</t>
  </si>
  <si>
    <t>Loyalty &amp; satisfaction</t>
  </si>
  <si>
    <t>Quality control</t>
  </si>
  <si>
    <t>Product fit</t>
  </si>
  <si>
    <t>Efficiency</t>
  </si>
  <si>
    <t>E-commerce performance</t>
  </si>
  <si>
    <t>12. KPIs &amp; Metrics</t>
  </si>
  <si>
    <t>GTM Component</t>
  </si>
  <si>
    <t>Strategy for Lenovo India</t>
  </si>
  <si>
    <t>Target Segments</t>
  </si>
  <si>
    <t>Channels</t>
  </si>
  <si>
    <t>Pricing Strategy</t>
  </si>
  <si>
    <t>Promotion Tactics</t>
  </si>
  <si>
    <t>Partnerships</t>
  </si>
  <si>
    <t>Customer Support</t>
  </si>
  <si>
    <t>Product Launch Strategy</t>
  </si>
  <si>
    <t>Localization</t>
  </si>
  <si>
    <t>- B2C: Students, gamers
- B2B: Enterprise, Govt</t>
  </si>
  <si>
    <t>- D2C, Retail, Online, B2B</t>
  </si>
  <si>
    <t>- Value pricing for mass
- Premium for ThinkPad</t>
  </si>
  <si>
    <t>- Influencers, cashback, social media</t>
  </si>
  <si>
    <t>- Intel, AMD, Microsoft, Telcos</t>
  </si>
  <si>
    <t>- 24x7 support, service centers</t>
  </si>
  <si>
    <t>- Metro-first, tech influencer seeding</t>
  </si>
  <si>
    <t>- Regional language, festival offers</t>
  </si>
  <si>
    <t>13. Go-To-Market Strategy</t>
  </si>
  <si>
    <t>Section</t>
  </si>
  <si>
    <t>Cash Flow from Operating Activities</t>
  </si>
  <si>
    <t>Changes in Working Capital</t>
  </si>
  <si>
    <t>Net Cash from Operating Activities</t>
  </si>
  <si>
    <t>Cash Flow from Investing Activities</t>
  </si>
  <si>
    <t>Net Cash used in Investing Activities</t>
  </si>
  <si>
    <t>Cash Flow from Financing Activities</t>
  </si>
  <si>
    <t>Net Cash from Financing Activities</t>
  </si>
  <si>
    <t>Net Increase in Cash &amp; Equivalents</t>
  </si>
  <si>
    <t>Opening Cash Balance</t>
  </si>
  <si>
    <t>Closing Cash Balance</t>
  </si>
  <si>
    <t>Net Profit before Tax</t>
  </si>
  <si>
    <t>Add: Depreciation</t>
  </si>
  <si>
    <t>Add: Interest Expense</t>
  </si>
  <si>
    <t>Less: Tax Paid</t>
  </si>
  <si>
    <t>Increase in Accounts Receivable</t>
  </si>
  <si>
    <t>Increase in Inventory</t>
  </si>
  <si>
    <t>Increase in Accounts Payable</t>
  </si>
  <si>
    <t>Increase in Other Liabilities</t>
  </si>
  <si>
    <t>Purchase of Fixed Assets</t>
  </si>
  <si>
    <t>Investment in R&amp;D Equipment</t>
  </si>
  <si>
    <t>Software &amp; IT Licenses</t>
  </si>
  <si>
    <t>Proceeds from Sale of Assets</t>
  </si>
  <si>
    <t>Issuance of Equity</t>
  </si>
  <si>
    <t>Bank Loans / Borrowings</t>
  </si>
  <si>
    <t>Repayment of Loans</t>
  </si>
  <si>
    <t>Interest Paid</t>
  </si>
  <si>
    <t>Dividends Paid</t>
  </si>
  <si>
    <t>14.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</si>
</sst>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'1_CapEx'!$B$3:$B$5</c:f>
              <c:strCache>
                <c:ptCount val="3"/>
                <c:pt idx="0">
                  <c:v>1. Capital Expenditure (CapEx)</c:v>
                </c:pt>
                <c:pt idx="2">
                  <c:v>Description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F-D849-9B1C-64E453D211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F-D849-9B1C-64E453D211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0F-D849-9B1C-64E453D211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0F-D849-9B1C-64E453D211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0F-D849-9B1C-64E453D211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0F-D849-9B1C-64E453D211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0F-D849-9B1C-64E453D211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0F-D849-9B1C-64E453D211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0F-D849-9B1C-64E453D211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C0F-D849-9B1C-64E453D21155}"/>
              </c:ext>
            </c:extLst>
          </c:dPt>
          <c:cat>
            <c:strRef>
              <c:f>'1_CapEx'!$A$6:$A$15</c:f>
              <c:strCache>
                <c:ptCount val="10"/>
                <c:pt idx="0">
                  <c:v>Manufacturing Equipment</c:v>
                </c:pt>
                <c:pt idx="1">
                  <c:v>Office Infrastructure</c:v>
                </c:pt>
                <c:pt idx="2">
                  <c:v>IT Infrastructure</c:v>
                </c:pt>
                <c:pt idx="3">
                  <c:v>Warehousing Facilities</c:v>
                </c:pt>
                <c:pt idx="4">
                  <c:v>R&amp;D Facilities</c:v>
                </c:pt>
                <c:pt idx="5">
                  <c:v>Showroom Setup</c:v>
                </c:pt>
                <c:pt idx="6">
                  <c:v>Logistics Vehicles</c:v>
                </c:pt>
                <c:pt idx="7">
                  <c:v>Licensing &amp; Compliance</c:v>
                </c:pt>
                <c:pt idx="8">
                  <c:v>Initial Software Licensing</c:v>
                </c:pt>
                <c:pt idx="9">
                  <c:v>Total CapEx</c:v>
                </c:pt>
              </c:strCache>
            </c:strRef>
          </c:cat>
          <c:val>
            <c:numRef>
              <c:f>'1_CapEx'!$B$6:$B$15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C-7645-A1EC-93991D2FB51B}"/>
            </c:ext>
          </c:extLst>
        </c:ser>
        <c:ser>
          <c:idx val="1"/>
          <c:order val="1"/>
          <c:tx>
            <c:strRef>
              <c:f>'1_CapEx'!$C$3:$C$5</c:f>
              <c:strCache>
                <c:ptCount val="3"/>
                <c:pt idx="0">
                  <c:v>1. Capital Expenditure (CapEx)</c:v>
                </c:pt>
                <c:pt idx="2">
                  <c:v>Estimated Cost (₹ in Crores)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C0F-D849-9B1C-64E453D211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C0F-D849-9B1C-64E453D211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C0F-D849-9B1C-64E453D211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C0F-D849-9B1C-64E453D211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C0F-D849-9B1C-64E453D211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C0F-D849-9B1C-64E453D211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C0F-D849-9B1C-64E453D211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0F-D849-9B1C-64E453D211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C0F-D849-9B1C-64E453D211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C0F-D849-9B1C-64E453D21155}"/>
              </c:ext>
            </c:extLst>
          </c:dPt>
          <c:cat>
            <c:strRef>
              <c:f>'1_CapEx'!$A$6:$A$15</c:f>
              <c:strCache>
                <c:ptCount val="10"/>
                <c:pt idx="0">
                  <c:v>Manufacturing Equipment</c:v>
                </c:pt>
                <c:pt idx="1">
                  <c:v>Office Infrastructure</c:v>
                </c:pt>
                <c:pt idx="2">
                  <c:v>IT Infrastructure</c:v>
                </c:pt>
                <c:pt idx="3">
                  <c:v>Warehousing Facilities</c:v>
                </c:pt>
                <c:pt idx="4">
                  <c:v>R&amp;D Facilities</c:v>
                </c:pt>
                <c:pt idx="5">
                  <c:v>Showroom Setup</c:v>
                </c:pt>
                <c:pt idx="6">
                  <c:v>Logistics Vehicles</c:v>
                </c:pt>
                <c:pt idx="7">
                  <c:v>Licensing &amp; Compliance</c:v>
                </c:pt>
                <c:pt idx="8">
                  <c:v>Initial Software Licensing</c:v>
                </c:pt>
                <c:pt idx="9">
                  <c:v>Total CapEx</c:v>
                </c:pt>
              </c:strCache>
            </c:strRef>
          </c:cat>
          <c:val>
            <c:numRef>
              <c:f>'1_CapEx'!$C$6:$C$15</c:f>
              <c:numCache>
                <c:formatCode>General</c:formatCode>
                <c:ptCount val="10"/>
                <c:pt idx="0">
                  <c:v>200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15</c:v>
                </c:pt>
                <c:pt idx="9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C-7645-A1EC-93991D2F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'2_OPEX'!$B$3:$B$5</c:f>
              <c:strCache>
                <c:ptCount val="3"/>
                <c:pt idx="0">
                  <c:v>2. Operating Expenses (OPEX)</c:v>
                </c:pt>
                <c:pt idx="2">
                  <c:v>Description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49-BD41-AC33-9EA139294B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49-BD41-AC33-9EA139294B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49-BD41-AC33-9EA139294B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49-BD41-AC33-9EA139294B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49-BD41-AC33-9EA139294B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49-BD41-AC33-9EA139294B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49-BD41-AC33-9EA139294B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349-BD41-AC33-9EA139294B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349-BD41-AC33-9EA139294B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349-BD41-AC33-9EA139294B14}"/>
              </c:ext>
            </c:extLst>
          </c:dPt>
          <c:cat>
            <c:strRef>
              <c:f>'2_OPEX'!$A$6:$A$15</c:f>
              <c:strCache>
                <c:ptCount val="10"/>
                <c:pt idx="0">
                  <c:v>Salaries &amp; Benefits</c:v>
                </c:pt>
                <c:pt idx="1">
                  <c:v>Rent &amp; Utilities</c:v>
                </c:pt>
                <c:pt idx="2">
                  <c:v>IT &amp; Cloud Services</c:v>
                </c:pt>
                <c:pt idx="3">
                  <c:v>Marketing &amp; Advertising</c:v>
                </c:pt>
                <c:pt idx="4">
                  <c:v>Logistics &amp; Distribution</c:v>
                </c:pt>
                <c:pt idx="5">
                  <c:v>Repairs &amp; Maintenance</c:v>
                </c:pt>
                <c:pt idx="6">
                  <c:v>Customer Support Services</c:v>
                </c:pt>
                <c:pt idx="7">
                  <c:v>R&amp;D Ongoing</c:v>
                </c:pt>
                <c:pt idx="8">
                  <c:v>Miscellaneous</c:v>
                </c:pt>
                <c:pt idx="9">
                  <c:v>Total OPEX</c:v>
                </c:pt>
              </c:strCache>
            </c:strRef>
          </c:cat>
          <c:val>
            <c:numRef>
              <c:f>'2_OPEX'!$B$6:$B$15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6-CC41-AD5A-A86A84675299}"/>
            </c:ext>
          </c:extLst>
        </c:ser>
        <c:ser>
          <c:idx val="1"/>
          <c:order val="1"/>
          <c:tx>
            <c:strRef>
              <c:f>'2_OPEX'!$C$3:$C$5</c:f>
              <c:strCache>
                <c:ptCount val="3"/>
                <c:pt idx="0">
                  <c:v>2. Operating Expenses (OPEX)</c:v>
                </c:pt>
                <c:pt idx="2">
                  <c:v>Estimated Annual Cost (₹ Cr)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349-BD41-AC33-9EA139294B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349-BD41-AC33-9EA139294B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349-BD41-AC33-9EA139294B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349-BD41-AC33-9EA139294B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349-BD41-AC33-9EA139294B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349-BD41-AC33-9EA139294B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349-BD41-AC33-9EA139294B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349-BD41-AC33-9EA139294B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349-BD41-AC33-9EA139294B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349-BD41-AC33-9EA139294B14}"/>
              </c:ext>
            </c:extLst>
          </c:dPt>
          <c:cat>
            <c:strRef>
              <c:f>'2_OPEX'!$A$6:$A$15</c:f>
              <c:strCache>
                <c:ptCount val="10"/>
                <c:pt idx="0">
                  <c:v>Salaries &amp; Benefits</c:v>
                </c:pt>
                <c:pt idx="1">
                  <c:v>Rent &amp; Utilities</c:v>
                </c:pt>
                <c:pt idx="2">
                  <c:v>IT &amp; Cloud Services</c:v>
                </c:pt>
                <c:pt idx="3">
                  <c:v>Marketing &amp; Advertising</c:v>
                </c:pt>
                <c:pt idx="4">
                  <c:v>Logistics &amp; Distribution</c:v>
                </c:pt>
                <c:pt idx="5">
                  <c:v>Repairs &amp; Maintenance</c:v>
                </c:pt>
                <c:pt idx="6">
                  <c:v>Customer Support Services</c:v>
                </c:pt>
                <c:pt idx="7">
                  <c:v>R&amp;D Ongoing</c:v>
                </c:pt>
                <c:pt idx="8">
                  <c:v>Miscellaneous</c:v>
                </c:pt>
                <c:pt idx="9">
                  <c:v>Total OPEX</c:v>
                </c:pt>
              </c:strCache>
            </c:strRef>
          </c:cat>
          <c:val>
            <c:numRef>
              <c:f>'2_OPEX'!$C$6:$C$15</c:f>
              <c:numCache>
                <c:formatCode>General</c:formatCode>
                <c:ptCount val="10"/>
                <c:pt idx="0">
                  <c:v>250</c:v>
                </c:pt>
                <c:pt idx="1">
                  <c:v>60</c:v>
                </c:pt>
                <c:pt idx="2">
                  <c:v>25</c:v>
                </c:pt>
                <c:pt idx="3">
                  <c:v>150</c:v>
                </c:pt>
                <c:pt idx="4">
                  <c:v>90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25</c:v>
                </c:pt>
                <c:pt idx="9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6-CC41-AD5A-A86A8467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'4_COGS'!$B$3:$B$5</c:f>
              <c:strCache>
                <c:ptCount val="3"/>
                <c:pt idx="0">
                  <c:v>4. Cost of Goods Sold (COGS)</c:v>
                </c:pt>
                <c:pt idx="2">
                  <c:v>Production Cost per Unit (₹)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1B-9E48-A618-546138339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1B-9E48-A618-5461383395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1B-9E48-A618-5461383395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1B-9E48-A618-5461383395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1B-9E48-A618-5461383395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1B-9E48-A618-5461383395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1B-9E48-A618-5461383395C3}"/>
              </c:ext>
            </c:extLst>
          </c:dPt>
          <c:cat>
            <c:strRef>
              <c:f>'4_COGS'!$A$6:$A$12</c:f>
              <c:strCache>
                <c:ptCount val="7"/>
                <c:pt idx="0">
                  <c:v>Laptops (Consumer)</c:v>
                </c:pt>
                <c:pt idx="1">
                  <c:v>Laptops (Commercial)</c:v>
                </c:pt>
                <c:pt idx="2">
                  <c:v>Tablets</c:v>
                </c:pt>
                <c:pt idx="3">
                  <c:v>Smartphones</c:v>
                </c:pt>
                <c:pt idx="4">
                  <c:v>Accessories</c:v>
                </c:pt>
                <c:pt idx="5">
                  <c:v>Software &amp; Services</c:v>
                </c:pt>
                <c:pt idx="6">
                  <c:v>Total COGS</c:v>
                </c:pt>
              </c:strCache>
            </c:strRef>
          </c:cat>
          <c:val>
            <c:numRef>
              <c:f>'4_COGS'!$B$6:$B$12</c:f>
              <c:numCache>
                <c:formatCode>General</c:formatCode>
                <c:ptCount val="7"/>
                <c:pt idx="0">
                  <c:v>35000</c:v>
                </c:pt>
                <c:pt idx="1">
                  <c:v>50000</c:v>
                </c:pt>
                <c:pt idx="2">
                  <c:v>20000</c:v>
                </c:pt>
                <c:pt idx="3">
                  <c:v>13000</c:v>
                </c:pt>
                <c:pt idx="4">
                  <c:v>800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B-144B-A02E-2392D8BE3181}"/>
            </c:ext>
          </c:extLst>
        </c:ser>
        <c:ser>
          <c:idx val="1"/>
          <c:order val="1"/>
          <c:tx>
            <c:strRef>
              <c:f>'4_COGS'!$C$3:$C$5</c:f>
              <c:strCache>
                <c:ptCount val="3"/>
                <c:pt idx="0">
                  <c:v>4. Cost of Goods Sold (COGS)</c:v>
                </c:pt>
                <c:pt idx="2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1B-9E48-A618-546138339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1B-9E48-A618-5461383395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91B-9E48-A618-5461383395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91B-9E48-A618-5461383395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91B-9E48-A618-5461383395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91B-9E48-A618-5461383395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91B-9E48-A618-5461383395C3}"/>
              </c:ext>
            </c:extLst>
          </c:dPt>
          <c:cat>
            <c:strRef>
              <c:f>'4_COGS'!$A$6:$A$12</c:f>
              <c:strCache>
                <c:ptCount val="7"/>
                <c:pt idx="0">
                  <c:v>Laptops (Consumer)</c:v>
                </c:pt>
                <c:pt idx="1">
                  <c:v>Laptops (Commercial)</c:v>
                </c:pt>
                <c:pt idx="2">
                  <c:v>Tablets</c:v>
                </c:pt>
                <c:pt idx="3">
                  <c:v>Smartphones</c:v>
                </c:pt>
                <c:pt idx="4">
                  <c:v>Accessories</c:v>
                </c:pt>
                <c:pt idx="5">
                  <c:v>Software &amp; Services</c:v>
                </c:pt>
                <c:pt idx="6">
                  <c:v>Total COGS</c:v>
                </c:pt>
              </c:strCache>
            </c:strRef>
          </c:cat>
          <c:val>
            <c:numRef>
              <c:f>'4_COGS'!$C$6:$C$12</c:f>
              <c:numCache>
                <c:formatCode>General</c:formatCode>
                <c:ptCount val="7"/>
                <c:pt idx="0">
                  <c:v>800000</c:v>
                </c:pt>
                <c:pt idx="1">
                  <c:v>200000</c:v>
                </c:pt>
                <c:pt idx="2">
                  <c:v>150000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B-144B-A02E-2392D8BE3181}"/>
            </c:ext>
          </c:extLst>
        </c:ser>
        <c:ser>
          <c:idx val="2"/>
          <c:order val="2"/>
          <c:tx>
            <c:strRef>
              <c:f>'4_COGS'!$D$3:$D$5</c:f>
              <c:strCache>
                <c:ptCount val="3"/>
                <c:pt idx="0">
                  <c:v>4. Cost of Goods Sold (COGS)</c:v>
                </c:pt>
                <c:pt idx="2">
                  <c:v>Total Cost (₹ Cr)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91B-9E48-A618-546138339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91B-9E48-A618-5461383395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91B-9E48-A618-5461383395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91B-9E48-A618-5461383395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91B-9E48-A618-5461383395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91B-9E48-A618-5461383395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91B-9E48-A618-5461383395C3}"/>
              </c:ext>
            </c:extLst>
          </c:dPt>
          <c:cat>
            <c:strRef>
              <c:f>'4_COGS'!$A$6:$A$12</c:f>
              <c:strCache>
                <c:ptCount val="7"/>
                <c:pt idx="0">
                  <c:v>Laptops (Consumer)</c:v>
                </c:pt>
                <c:pt idx="1">
                  <c:v>Laptops (Commercial)</c:v>
                </c:pt>
                <c:pt idx="2">
                  <c:v>Tablets</c:v>
                </c:pt>
                <c:pt idx="3">
                  <c:v>Smartphones</c:v>
                </c:pt>
                <c:pt idx="4">
                  <c:v>Accessories</c:v>
                </c:pt>
                <c:pt idx="5">
                  <c:v>Software &amp; Services</c:v>
                </c:pt>
                <c:pt idx="6">
                  <c:v>Total COGS</c:v>
                </c:pt>
              </c:strCache>
            </c:strRef>
          </c:cat>
          <c:val>
            <c:numRef>
              <c:f>'4_COGS'!$D$6:$D$12</c:f>
              <c:numCache>
                <c:formatCode>General</c:formatCode>
                <c:ptCount val="7"/>
                <c:pt idx="0">
                  <c:v>2800</c:v>
                </c:pt>
                <c:pt idx="1">
                  <c:v>1000</c:v>
                </c:pt>
                <c:pt idx="2">
                  <c:v>300</c:v>
                </c:pt>
                <c:pt idx="3">
                  <c:v>650</c:v>
                </c:pt>
                <c:pt idx="4">
                  <c:v>80</c:v>
                </c:pt>
                <c:pt idx="5">
                  <c:v>100</c:v>
                </c:pt>
                <c:pt idx="6">
                  <c:v>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B-144B-A02E-2392D8BE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'5_PnL'!$B$2:$B$4</c:f>
              <c:strCache>
                <c:ptCount val="3"/>
                <c:pt idx="0">
                  <c:v>5. Profit &amp; Loss Statement</c:v>
                </c:pt>
                <c:pt idx="2">
                  <c:v>Amount (₹ Cr)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E2-B145-B25D-34FFE03A1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E2-B145-B25D-34FFE03A14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E2-B145-B25D-34FFE03A14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E2-B145-B25D-34FFE03A14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E2-B145-B25D-34FFE03A14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E2-B145-B25D-34FFE03A14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E2-B145-B25D-34FFE03A14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E2-B145-B25D-34FFE03A14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E2-B145-B25D-34FFE03A14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0E2-B145-B25D-34FFE03A141C}"/>
              </c:ext>
            </c:extLst>
          </c:dPt>
          <c:cat>
            <c:strRef>
              <c:f>'5_PnL'!$A$5:$A$14</c:f>
              <c:strCache>
                <c:ptCount val="10"/>
                <c:pt idx="0">
                  <c:v>Revenue</c:v>
                </c:pt>
                <c:pt idx="1">
                  <c:v>Cost of Goods Sold (COGS)</c:v>
                </c:pt>
                <c:pt idx="2">
                  <c:v>Gross Profit</c:v>
                </c:pt>
                <c:pt idx="3">
                  <c:v>Operating Expenses (OPEX)</c:v>
                </c:pt>
                <c:pt idx="4">
                  <c:v>Operating Profit (EBIT)</c:v>
                </c:pt>
                <c:pt idx="5">
                  <c:v>Depreciation &amp; Amortization</c:v>
                </c:pt>
                <c:pt idx="6">
                  <c:v>Interest Expense</c:v>
                </c:pt>
                <c:pt idx="7">
                  <c:v>Profit Before Tax (PBT)</c:v>
                </c:pt>
                <c:pt idx="8">
                  <c:v>Tax (30%)</c:v>
                </c:pt>
                <c:pt idx="9">
                  <c:v>Net Profit</c:v>
                </c:pt>
              </c:strCache>
            </c:strRef>
          </c:cat>
          <c:val>
            <c:numRef>
              <c:f>'5_PnL'!$B$5:$B$14</c:f>
              <c:numCache>
                <c:formatCode>General</c:formatCode>
                <c:ptCount val="10"/>
                <c:pt idx="0">
                  <c:v>7900</c:v>
                </c:pt>
                <c:pt idx="1">
                  <c:v>-4930</c:v>
                </c:pt>
                <c:pt idx="2">
                  <c:v>2970</c:v>
                </c:pt>
                <c:pt idx="3">
                  <c:v>-700</c:v>
                </c:pt>
                <c:pt idx="4">
                  <c:v>2270</c:v>
                </c:pt>
                <c:pt idx="5">
                  <c:v>-100</c:v>
                </c:pt>
                <c:pt idx="6">
                  <c:v>-50</c:v>
                </c:pt>
                <c:pt idx="7">
                  <c:v>2120</c:v>
                </c:pt>
                <c:pt idx="8">
                  <c:v>-636</c:v>
                </c:pt>
                <c:pt idx="9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9-894A-B919-FD9C63D8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'9_Depreciation'!$A$1:$A$3</c:f>
              <c:strCache>
                <c:ptCount val="3"/>
                <c:pt idx="0">
                  <c:v>9. Depreciation Schedule</c:v>
                </c:pt>
                <c:pt idx="2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'9_Depreciation'!$A$4:$A$8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E-5946-968C-0236E2EF8DD0}"/>
            </c:ext>
          </c:extLst>
        </c:ser>
        <c:ser>
          <c:idx val="1"/>
          <c:order val="1"/>
          <c:tx>
            <c:strRef>
              <c:f>'9_Depreciation'!$B$1:$B$3</c:f>
              <c:strCache>
                <c:ptCount val="3"/>
                <c:pt idx="0">
                  <c:v>9. Depreciation Schedule</c:v>
                </c:pt>
                <c:pt idx="2">
                  <c:v>CapEx Base (₹ Cr)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'9_Depreciation'!$B$4:$B$8</c:f>
              <c:numCache>
                <c:formatCode>General</c:formatCode>
                <c:ptCount val="5"/>
                <c:pt idx="0">
                  <c:v>525</c:v>
                </c:pt>
                <c:pt idx="1">
                  <c:v>425</c:v>
                </c:pt>
                <c:pt idx="2">
                  <c:v>325</c:v>
                </c:pt>
                <c:pt idx="3">
                  <c:v>225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E-5946-968C-0236E2EF8DD0}"/>
            </c:ext>
          </c:extLst>
        </c:ser>
        <c:ser>
          <c:idx val="2"/>
          <c:order val="2"/>
          <c:tx>
            <c:strRef>
              <c:f>'9_Depreciation'!$C$1:$C$3</c:f>
              <c:strCache>
                <c:ptCount val="3"/>
                <c:pt idx="0">
                  <c:v>9. Depreciation Schedule</c:v>
                </c:pt>
                <c:pt idx="2">
                  <c:v>Depreciation (₹ Cr)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'9_Depreciation'!$C$4:$C$8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E-5946-968C-0236E2EF8DD0}"/>
            </c:ext>
          </c:extLst>
        </c:ser>
        <c:ser>
          <c:idx val="3"/>
          <c:order val="3"/>
          <c:tx>
            <c:strRef>
              <c:f>'9_Depreciation'!$D$1:$D$3</c:f>
              <c:strCache>
                <c:ptCount val="3"/>
                <c:pt idx="0">
                  <c:v>9. Depreciation Schedule</c:v>
                </c:pt>
                <c:pt idx="2">
                  <c:v>Book Value End of Year (₹ Cr)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'9_Depreciation'!$D$4:$D$8</c:f>
              <c:numCache>
                <c:formatCode>General</c:formatCode>
                <c:ptCount val="5"/>
                <c:pt idx="0">
                  <c:v>425</c:v>
                </c:pt>
                <c:pt idx="1">
                  <c:v>325</c:v>
                </c:pt>
                <c:pt idx="2">
                  <c:v>225</c:v>
                </c:pt>
                <c:pt idx="3">
                  <c:v>125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E-5946-968C-0236E2EF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85327"/>
        <c:axId val="2066092624"/>
      </c:lineChart>
      <c:catAx>
        <c:axId val="128778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92624"/>
        <c:crosses val="autoZero"/>
        <c:auto val="1"/>
        <c:lblAlgn val="ctr"/>
        <c:lblOffset val="100"/>
        <c:noMultiLvlLbl val="0"/>
      </c:catAx>
      <c:valAx>
        <c:axId val="2066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'10_Employees'!$B$1:$B$3</c:f>
              <c:strCache>
                <c:ptCount val="3"/>
                <c:pt idx="0">
                  <c:v>10. Employee Structure &amp; Cost</c:v>
                </c:pt>
                <c:pt idx="2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715-D940-9A59-A45E8A3A2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15-D940-9A59-A45E8A3A28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15-D940-9A59-A45E8A3A28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715-D940-9A59-A45E8A3A2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715-D940-9A59-A45E8A3A2835}"/>
              </c:ext>
            </c:extLst>
          </c:dPt>
          <c:cat>
            <c:strRef>
              <c:f>'10_Employees'!$A$4:$A$8</c:f>
              <c:strCache>
                <c:ptCount val="5"/>
                <c:pt idx="0">
                  <c:v>Engineers &amp; R&amp;D</c:v>
                </c:pt>
                <c:pt idx="1">
                  <c:v>Sales &amp; Marketing</c:v>
                </c:pt>
                <c:pt idx="2">
                  <c:v>Operations</c:v>
                </c:pt>
                <c:pt idx="3">
                  <c:v>Support &amp; Admin</c:v>
                </c:pt>
                <c:pt idx="4">
                  <c:v>Total Salary Cost</c:v>
                </c:pt>
              </c:strCache>
            </c:strRef>
          </c:cat>
          <c:val>
            <c:numRef>
              <c:f>'10_Employees'!$B$4:$B$8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6-1943-8C7D-62FFD296243C}"/>
            </c:ext>
          </c:extLst>
        </c:ser>
        <c:ser>
          <c:idx val="1"/>
          <c:order val="1"/>
          <c:tx>
            <c:strRef>
              <c:f>'10_Employees'!$C$1:$C$3</c:f>
              <c:strCache>
                <c:ptCount val="3"/>
                <c:pt idx="0">
                  <c:v>10. Employee Structure &amp; Cost</c:v>
                </c:pt>
                <c:pt idx="2">
                  <c:v>Avg. Salary (₹ LPA)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715-D940-9A59-A45E8A3A2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715-D940-9A59-A45E8A3A28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715-D940-9A59-A45E8A3A28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715-D940-9A59-A45E8A3A2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715-D940-9A59-A45E8A3A2835}"/>
              </c:ext>
            </c:extLst>
          </c:dPt>
          <c:cat>
            <c:strRef>
              <c:f>'10_Employees'!$A$4:$A$8</c:f>
              <c:strCache>
                <c:ptCount val="5"/>
                <c:pt idx="0">
                  <c:v>Engineers &amp; R&amp;D</c:v>
                </c:pt>
                <c:pt idx="1">
                  <c:v>Sales &amp; Marketing</c:v>
                </c:pt>
                <c:pt idx="2">
                  <c:v>Operations</c:v>
                </c:pt>
                <c:pt idx="3">
                  <c:v>Support &amp; Admin</c:v>
                </c:pt>
                <c:pt idx="4">
                  <c:v>Total Salary Cost</c:v>
                </c:pt>
              </c:strCache>
            </c:strRef>
          </c:cat>
          <c:val>
            <c:numRef>
              <c:f>'10_Employees'!$C$4:$C$8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6-1943-8C7D-62FFD296243C}"/>
            </c:ext>
          </c:extLst>
        </c:ser>
        <c:ser>
          <c:idx val="2"/>
          <c:order val="2"/>
          <c:tx>
            <c:strRef>
              <c:f>'10_Employees'!$D$1:$D$3</c:f>
              <c:strCache>
                <c:ptCount val="3"/>
                <c:pt idx="0">
                  <c:v>10. Employee Structure &amp; Cost</c:v>
                </c:pt>
                <c:pt idx="2">
                  <c:v>Total Cost (₹ Cr)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715-D940-9A59-A45E8A3A2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715-D940-9A59-A45E8A3A28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D715-D940-9A59-A45E8A3A28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715-D940-9A59-A45E8A3A2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715-D940-9A59-A45E8A3A2835}"/>
              </c:ext>
            </c:extLst>
          </c:dPt>
          <c:cat>
            <c:strRef>
              <c:f>'10_Employees'!$A$4:$A$8</c:f>
              <c:strCache>
                <c:ptCount val="5"/>
                <c:pt idx="0">
                  <c:v>Engineers &amp; R&amp;D</c:v>
                </c:pt>
                <c:pt idx="1">
                  <c:v>Sales &amp; Marketing</c:v>
                </c:pt>
                <c:pt idx="2">
                  <c:v>Operations</c:v>
                </c:pt>
                <c:pt idx="3">
                  <c:v>Support &amp; Admin</c:v>
                </c:pt>
                <c:pt idx="4">
                  <c:v>Total Salary Cost</c:v>
                </c:pt>
              </c:strCache>
            </c:strRef>
          </c:cat>
          <c:val>
            <c:numRef>
              <c:f>'10_Employees'!$D$4:$D$8</c:f>
              <c:numCache>
                <c:formatCode>General</c:formatCode>
                <c:ptCount val="5"/>
                <c:pt idx="0">
                  <c:v>200</c:v>
                </c:pt>
                <c:pt idx="1">
                  <c:v>180</c:v>
                </c:pt>
                <c:pt idx="2">
                  <c:v>80</c:v>
                </c:pt>
                <c:pt idx="3">
                  <c:v>40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6-1943-8C7D-62FFD296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14674</xdr:rowOff>
    </xdr:from>
    <xdr:to>
      <xdr:col>3</xdr:col>
      <xdr:colOff>23738</xdr:colOff>
      <xdr:row>38</xdr:row>
      <xdr:rowOff>11869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C4778-BE5E-95A5-749C-F163F153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17</xdr:row>
      <xdr:rowOff>25400</xdr:rowOff>
    </xdr:from>
    <xdr:to>
      <xdr:col>3</xdr:col>
      <xdr:colOff>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68618-2331-21A2-E87E-3695AEB4D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3</xdr:col>
      <xdr:colOff>1485900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AF9A0-6C3B-E473-B814-AB75AC4AE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152400</xdr:rowOff>
    </xdr:from>
    <xdr:to>
      <xdr:col>5</xdr:col>
      <xdr:colOff>469900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A90C5-8832-5C1A-CD53-0F0BB80A7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50800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4FEEE-EE44-4309-7B68-FAED3A3ED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25400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D8266-6533-4024-065D-C02332955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5"/>
  <sheetViews>
    <sheetView tabSelected="1" zoomScale="107" workbookViewId="0">
      <selection activeCell="J37" sqref="J37"/>
    </sheetView>
  </sheetViews>
  <sheetFormatPr baseColWidth="10" defaultColWidth="8.83203125" defaultRowHeight="15" x14ac:dyDescent="0.2"/>
  <cols>
    <col min="1" max="1" width="28.6640625" customWidth="1"/>
    <col min="2" max="2" width="48.6640625" customWidth="1"/>
    <col min="3" max="3" width="30.6640625" customWidth="1"/>
  </cols>
  <sheetData>
    <row r="3" spans="1:3" x14ac:dyDescent="0.2">
      <c r="A3" s="2" t="s">
        <v>22</v>
      </c>
      <c r="B3" s="2"/>
      <c r="C3" s="2"/>
    </row>
    <row r="5" spans="1:3" x14ac:dyDescent="0.2">
      <c r="A5" s="1" t="s">
        <v>0</v>
      </c>
      <c r="B5" s="1" t="s">
        <v>1</v>
      </c>
      <c r="C5" s="1" t="s">
        <v>2</v>
      </c>
    </row>
    <row r="6" spans="1:3" x14ac:dyDescent="0.2">
      <c r="A6" t="s">
        <v>3</v>
      </c>
      <c r="B6" t="s">
        <v>13</v>
      </c>
      <c r="C6">
        <v>200</v>
      </c>
    </row>
    <row r="7" spans="1:3" x14ac:dyDescent="0.2">
      <c r="A7" t="s">
        <v>4</v>
      </c>
      <c r="B7" t="s">
        <v>14</v>
      </c>
      <c r="C7">
        <v>50</v>
      </c>
    </row>
    <row r="8" spans="1:3" x14ac:dyDescent="0.2">
      <c r="A8" t="s">
        <v>5</v>
      </c>
      <c r="B8" t="s">
        <v>15</v>
      </c>
      <c r="C8">
        <v>40</v>
      </c>
    </row>
    <row r="9" spans="1:3" x14ac:dyDescent="0.2">
      <c r="A9" t="s">
        <v>6</v>
      </c>
      <c r="B9" t="s">
        <v>16</v>
      </c>
      <c r="C9">
        <v>60</v>
      </c>
    </row>
    <row r="10" spans="1:3" x14ac:dyDescent="0.2">
      <c r="A10" t="s">
        <v>7</v>
      </c>
      <c r="B10" t="s">
        <v>17</v>
      </c>
      <c r="C10">
        <v>100</v>
      </c>
    </row>
    <row r="11" spans="1:3" x14ac:dyDescent="0.2">
      <c r="A11" t="s">
        <v>8</v>
      </c>
      <c r="B11" t="s">
        <v>18</v>
      </c>
      <c r="C11">
        <v>30</v>
      </c>
    </row>
    <row r="12" spans="1:3" x14ac:dyDescent="0.2">
      <c r="A12" t="s">
        <v>9</v>
      </c>
      <c r="B12" t="s">
        <v>19</v>
      </c>
      <c r="C12">
        <v>20</v>
      </c>
    </row>
    <row r="13" spans="1:3" x14ac:dyDescent="0.2">
      <c r="A13" t="s">
        <v>10</v>
      </c>
      <c r="B13" t="s">
        <v>20</v>
      </c>
      <c r="C13">
        <v>10</v>
      </c>
    </row>
    <row r="14" spans="1:3" x14ac:dyDescent="0.2">
      <c r="A14" t="s">
        <v>11</v>
      </c>
      <c r="B14" t="s">
        <v>21</v>
      </c>
      <c r="C14">
        <v>15</v>
      </c>
    </row>
    <row r="15" spans="1:3" x14ac:dyDescent="0.2">
      <c r="A15" t="s">
        <v>12</v>
      </c>
      <c r="C15">
        <v>525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9.6640625" customWidth="1"/>
    <col min="2" max="2" width="7.6640625" customWidth="1"/>
    <col min="3" max="3" width="21.6640625" customWidth="1"/>
    <col min="4" max="4" width="19.6640625" customWidth="1"/>
  </cols>
  <sheetData>
    <row r="1" spans="1:4" x14ac:dyDescent="0.2">
      <c r="A1" s="2" t="s">
        <v>122</v>
      </c>
      <c r="B1" s="2"/>
      <c r="C1" s="2"/>
      <c r="D1" s="2"/>
    </row>
    <row r="3" spans="1:4" x14ac:dyDescent="0.2">
      <c r="A3" s="1" t="s">
        <v>114</v>
      </c>
      <c r="B3" s="1" t="s">
        <v>115</v>
      </c>
      <c r="C3" s="1" t="s">
        <v>116</v>
      </c>
      <c r="D3" s="1" t="s">
        <v>63</v>
      </c>
    </row>
    <row r="4" spans="1:4" x14ac:dyDescent="0.2">
      <c r="A4" t="s">
        <v>117</v>
      </c>
      <c r="B4">
        <v>1000</v>
      </c>
      <c r="C4">
        <v>20</v>
      </c>
      <c r="D4">
        <v>200</v>
      </c>
    </row>
    <row r="5" spans="1:4" x14ac:dyDescent="0.2">
      <c r="A5" t="s">
        <v>118</v>
      </c>
      <c r="B5">
        <v>1200</v>
      </c>
      <c r="C5">
        <v>15</v>
      </c>
      <c r="D5">
        <v>180</v>
      </c>
    </row>
    <row r="6" spans="1:4" x14ac:dyDescent="0.2">
      <c r="A6" t="s">
        <v>119</v>
      </c>
      <c r="B6">
        <v>800</v>
      </c>
      <c r="C6">
        <v>10</v>
      </c>
      <c r="D6">
        <v>80</v>
      </c>
    </row>
    <row r="7" spans="1:4" x14ac:dyDescent="0.2">
      <c r="A7" t="s">
        <v>120</v>
      </c>
      <c r="B7">
        <v>500</v>
      </c>
      <c r="C7">
        <v>8</v>
      </c>
      <c r="D7">
        <v>40</v>
      </c>
    </row>
    <row r="8" spans="1:4" x14ac:dyDescent="0.2">
      <c r="A8" t="s">
        <v>121</v>
      </c>
      <c r="D8">
        <v>500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sqref="A1:B1"/>
    </sheetView>
  </sheetViews>
  <sheetFormatPr baseColWidth="10" defaultColWidth="8.83203125" defaultRowHeight="15" x14ac:dyDescent="0.2"/>
  <cols>
    <col min="1" max="1" width="15.6640625" customWidth="1"/>
    <col min="2" max="2" width="100.6640625" customWidth="1"/>
  </cols>
  <sheetData>
    <row r="1" spans="1:2" x14ac:dyDescent="0.2">
      <c r="A1" s="2" t="s">
        <v>131</v>
      </c>
      <c r="B1" s="2"/>
    </row>
    <row r="3" spans="1:2" x14ac:dyDescent="0.2">
      <c r="A3" s="1" t="s">
        <v>101</v>
      </c>
      <c r="B3" s="1" t="s">
        <v>1</v>
      </c>
    </row>
    <row r="4" spans="1:2" x14ac:dyDescent="0.2">
      <c r="A4" t="s">
        <v>123</v>
      </c>
      <c r="B4" t="s">
        <v>127</v>
      </c>
    </row>
    <row r="5" spans="1:2" x14ac:dyDescent="0.2">
      <c r="A5" t="s">
        <v>124</v>
      </c>
      <c r="B5" t="s">
        <v>128</v>
      </c>
    </row>
    <row r="6" spans="1:2" x14ac:dyDescent="0.2">
      <c r="A6" t="s">
        <v>125</v>
      </c>
      <c r="B6" t="s">
        <v>129</v>
      </c>
    </row>
    <row r="7" spans="1:2" x14ac:dyDescent="0.2">
      <c r="A7" t="s">
        <v>126</v>
      </c>
      <c r="B7" t="s">
        <v>130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33.6640625" customWidth="1"/>
    <col min="2" max="2" width="20.6640625" customWidth="1"/>
    <col min="3" max="3" width="28.6640625" customWidth="1"/>
  </cols>
  <sheetData>
    <row r="1" spans="1:3" x14ac:dyDescent="0.2">
      <c r="A1" s="2" t="s">
        <v>165</v>
      </c>
      <c r="B1" s="2"/>
      <c r="C1" s="2"/>
    </row>
    <row r="3" spans="1:3" x14ac:dyDescent="0.2">
      <c r="A3" s="1" t="s">
        <v>132</v>
      </c>
      <c r="B3" s="1" t="s">
        <v>133</v>
      </c>
      <c r="C3" s="1" t="s">
        <v>134</v>
      </c>
    </row>
    <row r="4" spans="1:3" x14ac:dyDescent="0.2">
      <c r="A4" t="s">
        <v>135</v>
      </c>
      <c r="B4" t="s">
        <v>145</v>
      </c>
      <c r="C4" t="s">
        <v>155</v>
      </c>
    </row>
    <row r="5" spans="1:3" x14ac:dyDescent="0.2">
      <c r="A5" t="s">
        <v>136</v>
      </c>
      <c r="B5" t="s">
        <v>146</v>
      </c>
      <c r="C5" t="s">
        <v>156</v>
      </c>
    </row>
    <row r="6" spans="1:3" x14ac:dyDescent="0.2">
      <c r="A6" t="s">
        <v>137</v>
      </c>
      <c r="B6" t="s">
        <v>147</v>
      </c>
      <c r="C6" t="s">
        <v>157</v>
      </c>
    </row>
    <row r="7" spans="1:3" x14ac:dyDescent="0.2">
      <c r="A7" t="s">
        <v>138</v>
      </c>
      <c r="B7" t="s">
        <v>148</v>
      </c>
      <c r="C7" t="s">
        <v>158</v>
      </c>
    </row>
    <row r="8" spans="1:3" x14ac:dyDescent="0.2">
      <c r="A8" t="s">
        <v>139</v>
      </c>
      <c r="B8" t="s">
        <v>149</v>
      </c>
      <c r="C8" t="s">
        <v>159</v>
      </c>
    </row>
    <row r="9" spans="1:3" x14ac:dyDescent="0.2">
      <c r="A9" t="s">
        <v>140</v>
      </c>
      <c r="B9" t="s">
        <v>150</v>
      </c>
      <c r="C9" t="s">
        <v>160</v>
      </c>
    </row>
    <row r="10" spans="1:3" x14ac:dyDescent="0.2">
      <c r="A10" t="s">
        <v>141</v>
      </c>
      <c r="B10" t="s">
        <v>151</v>
      </c>
      <c r="C10" t="s">
        <v>161</v>
      </c>
    </row>
    <row r="11" spans="1:3" x14ac:dyDescent="0.2">
      <c r="A11" t="s">
        <v>142</v>
      </c>
      <c r="B11" t="s">
        <v>152</v>
      </c>
      <c r="C11" t="s">
        <v>162</v>
      </c>
    </row>
    <row r="12" spans="1:3" x14ac:dyDescent="0.2">
      <c r="A12" t="s">
        <v>143</v>
      </c>
      <c r="B12" t="s">
        <v>153</v>
      </c>
      <c r="C12" t="s">
        <v>163</v>
      </c>
    </row>
    <row r="13" spans="1:3" x14ac:dyDescent="0.2">
      <c r="A13" t="s">
        <v>144</v>
      </c>
      <c r="B13" t="s">
        <v>154</v>
      </c>
      <c r="C13" t="s">
        <v>164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workbookViewId="0">
      <selection sqref="A1:B1"/>
    </sheetView>
  </sheetViews>
  <sheetFormatPr baseColWidth="10" defaultColWidth="8.83203125" defaultRowHeight="15" x14ac:dyDescent="0.2"/>
  <cols>
    <col min="1" max="1" width="25.6640625" customWidth="1"/>
    <col min="2" max="2" width="49.6640625" customWidth="1"/>
  </cols>
  <sheetData>
    <row r="1" spans="1:2" x14ac:dyDescent="0.2">
      <c r="A1" s="2" t="s">
        <v>184</v>
      </c>
      <c r="B1" s="2"/>
    </row>
    <row r="3" spans="1:2" x14ac:dyDescent="0.2">
      <c r="A3" s="1" t="s">
        <v>166</v>
      </c>
      <c r="B3" s="1" t="s">
        <v>167</v>
      </c>
    </row>
    <row r="4" spans="1:2" x14ac:dyDescent="0.2">
      <c r="A4" t="s">
        <v>168</v>
      </c>
      <c r="B4" t="s">
        <v>176</v>
      </c>
    </row>
    <row r="5" spans="1:2" x14ac:dyDescent="0.2">
      <c r="A5" t="s">
        <v>169</v>
      </c>
      <c r="B5" t="s">
        <v>177</v>
      </c>
    </row>
    <row r="6" spans="1:2" x14ac:dyDescent="0.2">
      <c r="A6" t="s">
        <v>170</v>
      </c>
      <c r="B6" t="s">
        <v>178</v>
      </c>
    </row>
    <row r="7" spans="1:2" x14ac:dyDescent="0.2">
      <c r="A7" t="s">
        <v>171</v>
      </c>
      <c r="B7" t="s">
        <v>179</v>
      </c>
    </row>
    <row r="8" spans="1:2" x14ac:dyDescent="0.2">
      <c r="A8" t="s">
        <v>172</v>
      </c>
      <c r="B8" t="s">
        <v>180</v>
      </c>
    </row>
    <row r="9" spans="1:2" x14ac:dyDescent="0.2">
      <c r="A9" t="s">
        <v>173</v>
      </c>
      <c r="B9" t="s">
        <v>181</v>
      </c>
    </row>
    <row r="10" spans="1:2" x14ac:dyDescent="0.2">
      <c r="A10" t="s">
        <v>174</v>
      </c>
      <c r="B10" t="s">
        <v>182</v>
      </c>
    </row>
    <row r="11" spans="1:2" x14ac:dyDescent="0.2">
      <c r="A11" t="s">
        <v>175</v>
      </c>
      <c r="B11" t="s">
        <v>183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39.6640625" customWidth="1"/>
    <col min="2" max="2" width="33.6640625" customWidth="1"/>
    <col min="3" max="3" width="15.6640625" customWidth="1"/>
  </cols>
  <sheetData>
    <row r="1" spans="1:3" x14ac:dyDescent="0.2">
      <c r="A1" s="2" t="s">
        <v>213</v>
      </c>
      <c r="B1" s="2"/>
      <c r="C1" s="2"/>
    </row>
    <row r="3" spans="1:3" x14ac:dyDescent="0.2">
      <c r="A3" s="1" t="s">
        <v>185</v>
      </c>
      <c r="B3" s="1" t="s">
        <v>69</v>
      </c>
      <c r="C3" s="1" t="s">
        <v>70</v>
      </c>
    </row>
    <row r="4" spans="1:3" x14ac:dyDescent="0.2">
      <c r="A4" t="s">
        <v>186</v>
      </c>
      <c r="B4" t="s">
        <v>196</v>
      </c>
      <c r="C4">
        <v>2120</v>
      </c>
    </row>
    <row r="5" spans="1:3" x14ac:dyDescent="0.2">
      <c r="B5" t="s">
        <v>197</v>
      </c>
      <c r="C5">
        <v>100</v>
      </c>
    </row>
    <row r="6" spans="1:3" x14ac:dyDescent="0.2">
      <c r="B6" t="s">
        <v>198</v>
      </c>
      <c r="C6">
        <v>50</v>
      </c>
    </row>
    <row r="7" spans="1:3" x14ac:dyDescent="0.2">
      <c r="B7" t="s">
        <v>199</v>
      </c>
      <c r="C7">
        <v>-636</v>
      </c>
    </row>
    <row r="8" spans="1:3" x14ac:dyDescent="0.2">
      <c r="A8" t="s">
        <v>187</v>
      </c>
      <c r="B8" t="s">
        <v>200</v>
      </c>
      <c r="C8">
        <v>-300</v>
      </c>
    </row>
    <row r="9" spans="1:3" x14ac:dyDescent="0.2">
      <c r="B9" t="s">
        <v>201</v>
      </c>
      <c r="C9">
        <v>-250</v>
      </c>
    </row>
    <row r="10" spans="1:3" x14ac:dyDescent="0.2">
      <c r="B10" t="s">
        <v>202</v>
      </c>
      <c r="C10">
        <v>200</v>
      </c>
    </row>
    <row r="11" spans="1:3" x14ac:dyDescent="0.2">
      <c r="B11" t="s">
        <v>203</v>
      </c>
      <c r="C11">
        <v>80</v>
      </c>
    </row>
    <row r="13" spans="1:3" x14ac:dyDescent="0.2">
      <c r="A13" t="s">
        <v>188</v>
      </c>
      <c r="C13">
        <v>1364</v>
      </c>
    </row>
    <row r="14" spans="1:3" x14ac:dyDescent="0.2">
      <c r="A14" t="s">
        <v>189</v>
      </c>
      <c r="B14" t="s">
        <v>204</v>
      </c>
      <c r="C14">
        <v>-525</v>
      </c>
    </row>
    <row r="15" spans="1:3" x14ac:dyDescent="0.2">
      <c r="B15" t="s">
        <v>205</v>
      </c>
      <c r="C15">
        <v>-100</v>
      </c>
    </row>
    <row r="16" spans="1:3" x14ac:dyDescent="0.2">
      <c r="B16" t="s">
        <v>206</v>
      </c>
      <c r="C16">
        <v>-15</v>
      </c>
    </row>
    <row r="17" spans="1:3" x14ac:dyDescent="0.2">
      <c r="B17" t="s">
        <v>207</v>
      </c>
      <c r="C17">
        <v>10</v>
      </c>
    </row>
    <row r="18" spans="1:3" x14ac:dyDescent="0.2">
      <c r="A18" t="s">
        <v>190</v>
      </c>
      <c r="C18">
        <v>-630</v>
      </c>
    </row>
    <row r="19" spans="1:3" x14ac:dyDescent="0.2">
      <c r="A19" t="s">
        <v>191</v>
      </c>
      <c r="B19" t="s">
        <v>208</v>
      </c>
      <c r="C19">
        <v>200</v>
      </c>
    </row>
    <row r="20" spans="1:3" x14ac:dyDescent="0.2">
      <c r="B20" t="s">
        <v>209</v>
      </c>
      <c r="C20">
        <v>300</v>
      </c>
    </row>
    <row r="21" spans="1:3" x14ac:dyDescent="0.2">
      <c r="B21" t="s">
        <v>210</v>
      </c>
      <c r="C21">
        <v>-100</v>
      </c>
    </row>
    <row r="22" spans="1:3" x14ac:dyDescent="0.2">
      <c r="B22" t="s">
        <v>211</v>
      </c>
      <c r="C22">
        <v>-50</v>
      </c>
    </row>
    <row r="23" spans="1:3" x14ac:dyDescent="0.2">
      <c r="B23" t="s">
        <v>212</v>
      </c>
      <c r="C23">
        <v>-200</v>
      </c>
    </row>
    <row r="24" spans="1:3" x14ac:dyDescent="0.2">
      <c r="A24" t="s">
        <v>192</v>
      </c>
      <c r="C24">
        <v>150</v>
      </c>
    </row>
    <row r="25" spans="1:3" x14ac:dyDescent="0.2">
      <c r="A25" t="s">
        <v>193</v>
      </c>
      <c r="C25">
        <v>884</v>
      </c>
    </row>
    <row r="26" spans="1:3" x14ac:dyDescent="0.2">
      <c r="A26" t="s">
        <v>194</v>
      </c>
      <c r="C26">
        <v>300</v>
      </c>
    </row>
    <row r="27" spans="1:3" x14ac:dyDescent="0.2">
      <c r="A27" t="s">
        <v>195</v>
      </c>
      <c r="C27">
        <v>1184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5"/>
  <sheetViews>
    <sheetView workbookViewId="0">
      <selection activeCell="F35" sqref="F35"/>
    </sheetView>
  </sheetViews>
  <sheetFormatPr baseColWidth="10" defaultColWidth="8.83203125" defaultRowHeight="15" x14ac:dyDescent="0.2"/>
  <cols>
    <col min="1" max="1" width="27.6640625" customWidth="1"/>
    <col min="2" max="2" width="48.6640625" customWidth="1"/>
    <col min="3" max="3" width="30.6640625" customWidth="1"/>
  </cols>
  <sheetData>
    <row r="3" spans="1:3" x14ac:dyDescent="0.2">
      <c r="A3" s="2" t="s">
        <v>44</v>
      </c>
      <c r="B3" s="2"/>
      <c r="C3" s="2"/>
    </row>
    <row r="5" spans="1:3" x14ac:dyDescent="0.2">
      <c r="A5" s="1" t="s">
        <v>23</v>
      </c>
      <c r="B5" s="1" t="s">
        <v>1</v>
      </c>
      <c r="C5" s="1" t="s">
        <v>24</v>
      </c>
    </row>
    <row r="6" spans="1:3" x14ac:dyDescent="0.2">
      <c r="A6" t="s">
        <v>25</v>
      </c>
      <c r="B6" t="s">
        <v>35</v>
      </c>
      <c r="C6">
        <v>250</v>
      </c>
    </row>
    <row r="7" spans="1:3" x14ac:dyDescent="0.2">
      <c r="A7" t="s">
        <v>26</v>
      </c>
      <c r="B7" t="s">
        <v>36</v>
      </c>
      <c r="C7">
        <v>60</v>
      </c>
    </row>
    <row r="8" spans="1:3" x14ac:dyDescent="0.2">
      <c r="A8" t="s">
        <v>27</v>
      </c>
      <c r="B8" t="s">
        <v>37</v>
      </c>
      <c r="C8">
        <v>25</v>
      </c>
    </row>
    <row r="9" spans="1:3" x14ac:dyDescent="0.2">
      <c r="A9" t="s">
        <v>28</v>
      </c>
      <c r="B9" t="s">
        <v>38</v>
      </c>
      <c r="C9">
        <v>150</v>
      </c>
    </row>
    <row r="10" spans="1:3" x14ac:dyDescent="0.2">
      <c r="A10" t="s">
        <v>29</v>
      </c>
      <c r="B10" t="s">
        <v>39</v>
      </c>
      <c r="C10">
        <v>90</v>
      </c>
    </row>
    <row r="11" spans="1:3" x14ac:dyDescent="0.2">
      <c r="A11" t="s">
        <v>30</v>
      </c>
      <c r="B11" t="s">
        <v>40</v>
      </c>
      <c r="C11">
        <v>20</v>
      </c>
    </row>
    <row r="12" spans="1:3" x14ac:dyDescent="0.2">
      <c r="A12" t="s">
        <v>31</v>
      </c>
      <c r="B12" t="s">
        <v>41</v>
      </c>
      <c r="C12">
        <v>30</v>
      </c>
    </row>
    <row r="13" spans="1:3" x14ac:dyDescent="0.2">
      <c r="A13" t="s">
        <v>32</v>
      </c>
      <c r="B13" t="s">
        <v>42</v>
      </c>
      <c r="C13">
        <v>50</v>
      </c>
    </row>
    <row r="14" spans="1:3" x14ac:dyDescent="0.2">
      <c r="A14" t="s">
        <v>33</v>
      </c>
      <c r="B14" t="s">
        <v>43</v>
      </c>
      <c r="C14">
        <v>25</v>
      </c>
    </row>
    <row r="15" spans="1:3" x14ac:dyDescent="0.2">
      <c r="A15" t="s">
        <v>34</v>
      </c>
      <c r="C15">
        <v>700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33.6640625" customWidth="1"/>
    <col min="2" max="2" width="6.6640625" customWidth="1"/>
    <col min="3" max="3" width="21.6640625" customWidth="1"/>
    <col min="4" max="5" width="16.6640625" customWidth="1"/>
  </cols>
  <sheetData>
    <row r="1" spans="1:5" x14ac:dyDescent="0.2">
      <c r="A1" s="2" t="s">
        <v>59</v>
      </c>
      <c r="B1" s="2"/>
      <c r="C1" s="2"/>
      <c r="D1" s="2"/>
      <c r="E1" s="2"/>
    </row>
    <row r="3" spans="1:5" x14ac:dyDescent="0.2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</row>
    <row r="4" spans="1:5" x14ac:dyDescent="0.2">
      <c r="A4" t="s">
        <v>50</v>
      </c>
      <c r="B4" t="s">
        <v>46</v>
      </c>
      <c r="C4">
        <v>800000</v>
      </c>
      <c r="D4">
        <v>50000</v>
      </c>
      <c r="E4">
        <v>4000</v>
      </c>
    </row>
    <row r="5" spans="1:5" x14ac:dyDescent="0.2">
      <c r="A5" t="s">
        <v>51</v>
      </c>
      <c r="B5" t="s">
        <v>46</v>
      </c>
      <c r="C5">
        <v>200000</v>
      </c>
      <c r="D5">
        <v>70000</v>
      </c>
      <c r="E5">
        <v>1400</v>
      </c>
    </row>
    <row r="6" spans="1:5" x14ac:dyDescent="0.2">
      <c r="A6" t="s">
        <v>52</v>
      </c>
      <c r="B6" t="s">
        <v>46</v>
      </c>
      <c r="C6">
        <v>150000</v>
      </c>
      <c r="D6">
        <v>30000</v>
      </c>
      <c r="E6">
        <v>450</v>
      </c>
    </row>
    <row r="7" spans="1:5" x14ac:dyDescent="0.2">
      <c r="A7" t="s">
        <v>53</v>
      </c>
      <c r="B7" t="s">
        <v>46</v>
      </c>
      <c r="C7">
        <v>500000</v>
      </c>
      <c r="D7">
        <v>20000</v>
      </c>
      <c r="E7">
        <v>1000</v>
      </c>
    </row>
    <row r="8" spans="1:5" x14ac:dyDescent="0.2">
      <c r="A8" t="s">
        <v>54</v>
      </c>
      <c r="B8" t="s">
        <v>46</v>
      </c>
      <c r="C8">
        <v>1000000</v>
      </c>
      <c r="D8">
        <v>1500</v>
      </c>
      <c r="E8">
        <v>150</v>
      </c>
    </row>
    <row r="9" spans="1:5" x14ac:dyDescent="0.2">
      <c r="A9" t="s">
        <v>55</v>
      </c>
      <c r="B9" t="s">
        <v>58</v>
      </c>
      <c r="E9">
        <v>300</v>
      </c>
    </row>
    <row r="10" spans="1:5" x14ac:dyDescent="0.2">
      <c r="A10" t="s">
        <v>56</v>
      </c>
      <c r="B10" t="s">
        <v>58</v>
      </c>
      <c r="E10">
        <v>600</v>
      </c>
    </row>
    <row r="11" spans="1:5" x14ac:dyDescent="0.2">
      <c r="A11" t="s">
        <v>57</v>
      </c>
      <c r="E11">
        <v>7900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2"/>
  <sheetViews>
    <sheetView workbookViewId="0">
      <selection activeCell="H34" sqref="H34"/>
    </sheetView>
  </sheetViews>
  <sheetFormatPr baseColWidth="10" defaultColWidth="8.83203125" defaultRowHeight="15" x14ac:dyDescent="0.2"/>
  <cols>
    <col min="1" max="1" width="22.6640625" customWidth="1"/>
    <col min="2" max="2" width="30.6640625" customWidth="1"/>
    <col min="3" max="3" width="12.6640625" customWidth="1"/>
    <col min="4" max="4" width="19.6640625" customWidth="1"/>
  </cols>
  <sheetData>
    <row r="3" spans="1:4" x14ac:dyDescent="0.2">
      <c r="A3" s="2" t="s">
        <v>68</v>
      </c>
      <c r="B3" s="2"/>
      <c r="C3" s="2"/>
      <c r="D3" s="2"/>
    </row>
    <row r="5" spans="1:4" x14ac:dyDescent="0.2">
      <c r="A5" s="1" t="s">
        <v>60</v>
      </c>
      <c r="B5" s="1" t="s">
        <v>61</v>
      </c>
      <c r="C5" s="1" t="s">
        <v>62</v>
      </c>
      <c r="D5" s="1" t="s">
        <v>63</v>
      </c>
    </row>
    <row r="6" spans="1:4" x14ac:dyDescent="0.2">
      <c r="A6" t="s">
        <v>50</v>
      </c>
      <c r="B6">
        <v>35000</v>
      </c>
      <c r="C6">
        <v>800000</v>
      </c>
      <c r="D6">
        <v>2800</v>
      </c>
    </row>
    <row r="7" spans="1:4" x14ac:dyDescent="0.2">
      <c r="A7" t="s">
        <v>64</v>
      </c>
      <c r="B7">
        <v>50000</v>
      </c>
      <c r="C7">
        <v>200000</v>
      </c>
      <c r="D7">
        <v>1000</v>
      </c>
    </row>
    <row r="8" spans="1:4" x14ac:dyDescent="0.2">
      <c r="A8" t="s">
        <v>52</v>
      </c>
      <c r="B8">
        <v>20000</v>
      </c>
      <c r="C8">
        <v>150000</v>
      </c>
      <c r="D8">
        <v>300</v>
      </c>
    </row>
    <row r="9" spans="1:4" x14ac:dyDescent="0.2">
      <c r="A9" t="s">
        <v>53</v>
      </c>
      <c r="B9">
        <v>13000</v>
      </c>
      <c r="C9">
        <v>500000</v>
      </c>
      <c r="D9">
        <v>650</v>
      </c>
    </row>
    <row r="10" spans="1:4" x14ac:dyDescent="0.2">
      <c r="A10" t="s">
        <v>65</v>
      </c>
      <c r="B10">
        <v>800</v>
      </c>
      <c r="C10">
        <v>1000000</v>
      </c>
      <c r="D10">
        <v>80</v>
      </c>
    </row>
    <row r="11" spans="1:4" x14ac:dyDescent="0.2">
      <c r="A11" t="s">
        <v>66</v>
      </c>
      <c r="B11" t="s">
        <v>58</v>
      </c>
      <c r="D11">
        <v>100</v>
      </c>
    </row>
    <row r="12" spans="1:4" x14ac:dyDescent="0.2">
      <c r="A12" t="s">
        <v>67</v>
      </c>
      <c r="D12">
        <v>4930</v>
      </c>
    </row>
  </sheetData>
  <mergeCells count="1">
    <mergeCell ref="A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4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29.6640625" customWidth="1"/>
    <col min="2" max="2" width="15.6640625" customWidth="1"/>
  </cols>
  <sheetData>
    <row r="2" spans="1:2" x14ac:dyDescent="0.2">
      <c r="A2" s="2" t="s">
        <v>81</v>
      </c>
      <c r="B2" s="2"/>
    </row>
    <row r="4" spans="1:2" x14ac:dyDescent="0.2">
      <c r="A4" s="1" t="s">
        <v>69</v>
      </c>
      <c r="B4" s="1" t="s">
        <v>70</v>
      </c>
    </row>
    <row r="5" spans="1:2" x14ac:dyDescent="0.2">
      <c r="A5" t="s">
        <v>71</v>
      </c>
      <c r="B5">
        <v>7900</v>
      </c>
    </row>
    <row r="6" spans="1:2" x14ac:dyDescent="0.2">
      <c r="A6" t="s">
        <v>72</v>
      </c>
      <c r="B6">
        <v>-4930</v>
      </c>
    </row>
    <row r="7" spans="1:2" x14ac:dyDescent="0.2">
      <c r="A7" t="s">
        <v>73</v>
      </c>
      <c r="B7">
        <v>2970</v>
      </c>
    </row>
    <row r="8" spans="1:2" x14ac:dyDescent="0.2">
      <c r="A8" t="s">
        <v>74</v>
      </c>
      <c r="B8">
        <v>-700</v>
      </c>
    </row>
    <row r="9" spans="1:2" x14ac:dyDescent="0.2">
      <c r="A9" t="s">
        <v>75</v>
      </c>
      <c r="B9">
        <v>2270</v>
      </c>
    </row>
    <row r="10" spans="1:2" x14ac:dyDescent="0.2">
      <c r="A10" t="s">
        <v>76</v>
      </c>
      <c r="B10">
        <v>-100</v>
      </c>
    </row>
    <row r="11" spans="1:2" x14ac:dyDescent="0.2">
      <c r="A11" t="s">
        <v>77</v>
      </c>
      <c r="B11">
        <v>-50</v>
      </c>
    </row>
    <row r="12" spans="1:2" x14ac:dyDescent="0.2">
      <c r="A12" t="s">
        <v>78</v>
      </c>
      <c r="B12">
        <v>2120</v>
      </c>
    </row>
    <row r="13" spans="1:2" x14ac:dyDescent="0.2">
      <c r="A13" t="s">
        <v>79</v>
      </c>
      <c r="B13">
        <v>-636</v>
      </c>
    </row>
    <row r="14" spans="1:2" x14ac:dyDescent="0.2">
      <c r="A14" t="s">
        <v>80</v>
      </c>
      <c r="B14">
        <v>1484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1"/>
    </sheetView>
  </sheetViews>
  <sheetFormatPr baseColWidth="10" defaultColWidth="8.83203125" defaultRowHeight="15" x14ac:dyDescent="0.2"/>
  <cols>
    <col min="1" max="1" width="28.6640625" customWidth="1"/>
    <col min="2" max="2" width="12.6640625" customWidth="1"/>
  </cols>
  <sheetData>
    <row r="1" spans="1:2" x14ac:dyDescent="0.2">
      <c r="A1" s="2" t="s">
        <v>91</v>
      </c>
      <c r="B1" s="2"/>
    </row>
    <row r="3" spans="1:2" x14ac:dyDescent="0.2">
      <c r="A3" s="1" t="s">
        <v>82</v>
      </c>
      <c r="B3" s="1" t="s">
        <v>83</v>
      </c>
    </row>
    <row r="4" spans="1:2" x14ac:dyDescent="0.2">
      <c r="A4" t="s">
        <v>12</v>
      </c>
      <c r="B4" t="s">
        <v>87</v>
      </c>
    </row>
    <row r="5" spans="1:2" x14ac:dyDescent="0.2">
      <c r="A5" t="s">
        <v>84</v>
      </c>
      <c r="B5" t="s">
        <v>88</v>
      </c>
    </row>
    <row r="6" spans="1:2" x14ac:dyDescent="0.2">
      <c r="A6" t="s">
        <v>85</v>
      </c>
      <c r="B6" t="s">
        <v>89</v>
      </c>
    </row>
    <row r="7" spans="1:2" x14ac:dyDescent="0.2">
      <c r="A7" t="s">
        <v>86</v>
      </c>
      <c r="B7" t="s">
        <v>90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sqref="A1:B1"/>
    </sheetView>
  </sheetViews>
  <sheetFormatPr baseColWidth="10" defaultColWidth="8.83203125" defaultRowHeight="15" x14ac:dyDescent="0.2"/>
  <cols>
    <col min="1" max="1" width="25.6640625" customWidth="1"/>
    <col min="2" max="2" width="13.6640625" customWidth="1"/>
  </cols>
  <sheetData>
    <row r="1" spans="1:2" x14ac:dyDescent="0.2">
      <c r="A1" s="2" t="s">
        <v>100</v>
      </c>
      <c r="B1" s="2"/>
    </row>
    <row r="3" spans="1:2" x14ac:dyDescent="0.2">
      <c r="A3" s="1" t="s">
        <v>82</v>
      </c>
      <c r="B3" s="1" t="s">
        <v>83</v>
      </c>
    </row>
    <row r="4" spans="1:2" x14ac:dyDescent="0.2">
      <c r="A4" t="s">
        <v>92</v>
      </c>
      <c r="B4" t="s">
        <v>96</v>
      </c>
    </row>
    <row r="5" spans="1:2" x14ac:dyDescent="0.2">
      <c r="A5" t="s">
        <v>93</v>
      </c>
      <c r="B5" t="s">
        <v>97</v>
      </c>
    </row>
    <row r="6" spans="1:2" x14ac:dyDescent="0.2">
      <c r="A6" t="s">
        <v>94</v>
      </c>
      <c r="B6" t="s">
        <v>98</v>
      </c>
    </row>
    <row r="7" spans="1:2" x14ac:dyDescent="0.2">
      <c r="A7" t="s">
        <v>95</v>
      </c>
      <c r="B7" t="s">
        <v>99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workbookViewId="0">
      <selection sqref="A1:B1"/>
    </sheetView>
  </sheetViews>
  <sheetFormatPr baseColWidth="10" defaultColWidth="8.83203125" defaultRowHeight="15" x14ac:dyDescent="0.2"/>
  <cols>
    <col min="1" max="1" width="22.6640625" customWidth="1"/>
    <col min="2" max="2" width="23.6640625" customWidth="1"/>
  </cols>
  <sheetData>
    <row r="1" spans="1:2" x14ac:dyDescent="0.2">
      <c r="A1" s="2" t="s">
        <v>108</v>
      </c>
      <c r="B1" s="2"/>
    </row>
    <row r="3" spans="1:2" x14ac:dyDescent="0.2">
      <c r="A3" s="1" t="s">
        <v>101</v>
      </c>
      <c r="B3" s="1" t="s">
        <v>102</v>
      </c>
    </row>
    <row r="4" spans="1:2" x14ac:dyDescent="0.2">
      <c r="A4" t="s">
        <v>103</v>
      </c>
      <c r="B4">
        <v>60</v>
      </c>
    </row>
    <row r="5" spans="1:2" x14ac:dyDescent="0.2">
      <c r="A5" t="s">
        <v>104</v>
      </c>
      <c r="B5">
        <v>90</v>
      </c>
    </row>
    <row r="6" spans="1:2" x14ac:dyDescent="0.2">
      <c r="A6" t="s">
        <v>105</v>
      </c>
      <c r="B6">
        <v>25</v>
      </c>
    </row>
    <row r="7" spans="1:2" x14ac:dyDescent="0.2">
      <c r="A7" t="s">
        <v>106</v>
      </c>
      <c r="B7">
        <v>15</v>
      </c>
    </row>
    <row r="8" spans="1:2" x14ac:dyDescent="0.2">
      <c r="A8" t="s">
        <v>107</v>
      </c>
      <c r="B8">
        <v>190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G26" sqref="G26"/>
    </sheetView>
  </sheetViews>
  <sheetFormatPr baseColWidth="10" defaultColWidth="8.83203125" defaultRowHeight="15" x14ac:dyDescent="0.2"/>
  <cols>
    <col min="1" max="1" width="6.6640625" customWidth="1"/>
    <col min="2" max="2" width="19.6640625" customWidth="1"/>
    <col min="3" max="3" width="21.6640625" customWidth="1"/>
    <col min="4" max="4" width="31.6640625" customWidth="1"/>
  </cols>
  <sheetData>
    <row r="1" spans="1:4" x14ac:dyDescent="0.2">
      <c r="A1" s="2" t="s">
        <v>113</v>
      </c>
      <c r="B1" s="2"/>
      <c r="C1" s="2"/>
      <c r="D1" s="2"/>
    </row>
    <row r="3" spans="1:4" x14ac:dyDescent="0.2">
      <c r="A3" s="1" t="s">
        <v>109</v>
      </c>
      <c r="B3" s="1" t="s">
        <v>110</v>
      </c>
      <c r="C3" s="1" t="s">
        <v>111</v>
      </c>
      <c r="D3" s="1" t="s">
        <v>112</v>
      </c>
    </row>
    <row r="4" spans="1:4" x14ac:dyDescent="0.2">
      <c r="A4">
        <v>1</v>
      </c>
      <c r="B4">
        <v>525</v>
      </c>
      <c r="C4">
        <v>100</v>
      </c>
      <c r="D4">
        <v>425</v>
      </c>
    </row>
    <row r="5" spans="1:4" x14ac:dyDescent="0.2">
      <c r="A5">
        <v>2</v>
      </c>
      <c r="B5">
        <v>425</v>
      </c>
      <c r="C5">
        <v>100</v>
      </c>
      <c r="D5">
        <v>325</v>
      </c>
    </row>
    <row r="6" spans="1:4" x14ac:dyDescent="0.2">
      <c r="A6">
        <v>3</v>
      </c>
      <c r="B6">
        <v>325</v>
      </c>
      <c r="C6">
        <v>100</v>
      </c>
      <c r="D6">
        <v>225</v>
      </c>
    </row>
    <row r="7" spans="1:4" x14ac:dyDescent="0.2">
      <c r="A7">
        <v>4</v>
      </c>
      <c r="B7">
        <v>225</v>
      </c>
      <c r="C7">
        <v>100</v>
      </c>
      <c r="D7">
        <v>125</v>
      </c>
    </row>
    <row r="8" spans="1:4" x14ac:dyDescent="0.2">
      <c r="A8">
        <v>5</v>
      </c>
      <c r="B8">
        <v>125</v>
      </c>
      <c r="C8">
        <v>100</v>
      </c>
      <c r="D8">
        <v>25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1_CapEx</vt:lpstr>
      <vt:lpstr>2_OPEX</vt:lpstr>
      <vt:lpstr>3_Revenue</vt:lpstr>
      <vt:lpstr>4_COGS</vt:lpstr>
      <vt:lpstr>5_PnL</vt:lpstr>
      <vt:lpstr>6_ROI</vt:lpstr>
      <vt:lpstr>7_BreakEven</vt:lpstr>
      <vt:lpstr>8_SupplyChain</vt:lpstr>
      <vt:lpstr>9_Depreciation</vt:lpstr>
      <vt:lpstr>10_Employees</vt:lpstr>
      <vt:lpstr>11_SWOT</vt:lpstr>
      <vt:lpstr>12_KPIs</vt:lpstr>
      <vt:lpstr>13_GTM</vt:lpstr>
      <vt:lpstr>14_CashFlow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Parth Manoj Sahani</cp:lastModifiedBy>
  <dcterms:created xsi:type="dcterms:W3CDTF">2025-06-12T18:18:09Z</dcterms:created>
  <dcterms:modified xsi:type="dcterms:W3CDTF">2025-06-13T07:09:16Z</dcterms:modified>
</cp:coreProperties>
</file>