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<sst xmlns="http://schemas.openxmlformats.org/spreadsheetml/2006/main" count="15" uniqueCount="15">
  <si>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Test for the mean. Population variance known</t>
  </si>
  <si>
    <t xml:space="preserve">Data scientist salary</t>
  </si>
  <si>
    <t xml:space="preserve">Background</t>
  </si>
  <si>
    <t xml:space="preserve">You are given the data from the lesson</t>
  </si>
  <si>
    <t xml:space="preserve">Task 1</t>
  </si>
  <si>
    <t xml:space="preserve">Test the null hypothesis at 10% significance</t>
  </si>
  <si>
    <t xml:space="preserve">Dataset</t>
  </si>
  <si>
    <t xml:space="preserve">Sample mean</t>
  </si>
  <si>
    <r>
      <rPr>
        <b val="true"/>
        <sz val="9"/>
        <color rgb="FF002060"/>
        <rFont val="Arial"/>
        <family val="2"/>
        <charset val="1"/>
      </rPr>
      <t xml:space="preserve">H</t>
    </r>
    <r>
      <rPr>
        <b val="true"/>
        <vertAlign val="subscript"/>
        <sz val="8"/>
        <color rgb="FF002060"/>
        <rFont val="Arial"/>
        <family val="2"/>
        <charset val="1"/>
      </rPr>
      <t xml:space="preserve">0</t>
    </r>
    <r>
      <rPr>
        <b val="true"/>
        <sz val="9"/>
        <color rgb="FF002060"/>
        <rFont val="Arial"/>
        <family val="2"/>
        <charset val="1"/>
      </rPr>
      <t xml:space="preserve"> (Glassdoor data)</t>
    </r>
  </si>
  <si>
    <t xml:space="preserve">Population std</t>
  </si>
  <si>
    <t xml:space="preserve">Two-sided test</t>
  </si>
  <si>
    <t xml:space="preserve">Standard error</t>
  </si>
  <si>
    <t xml:space="preserve">Sample size</t>
  </si>
  <si>
    <t xml:space="preserve">Z-score</t>
  </si>
  <si>
    <t xml:space="preserve">COMO 4.67 É MAIOR QUE 1.654(Za), então rejeitamos a hipotese nula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</si>
</sst>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\$* #,##0.00_);_(\$* \(#,##0.00\);_(\$* \-??_);_(@_)"/>
    <numFmt numFmtId="166" formatCode="_(\$* #,##0_);_(\$* \(#,##0\);_(\$* \-??_);_(@_)"/>
    <numFmt numFmtId="167" formatCode="0"/>
    <numFmt numFmtId="168" formatCode="0%"/>
    <numFmt numFmtId="169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vertAlign val="subscript"/>
      <sz val="8"/>
      <color rgb="FF002060"/>
      <name val="Arial"/>
      <family val="2"/>
      <charset val="1"/>
    </font>
    <font>
      <i val="true"/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17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" xfId="17" applyFont="true" applyBorder="true" applyAlignment="true" applyProtection="true">
      <alignment horizontal="left" vertical="center" textRotation="0" wrapText="false" indent="4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69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L54" activeCellId="0" sqref="L54"/>
    </sheetView>
  </sheetViews>
  <sheetFormatPr defaultColWidth="8.88671875"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1.89"/>
    <col collapsed="false" customWidth="false" hidden="false" outlineLevel="0" max="3" min="3" style="1" width="8.88"/>
    <col collapsed="false" customWidth="true" hidden="false" outlineLevel="0" max="4" min="4" style="1" width="12.33"/>
    <col collapsed="false" customWidth="true" hidden="false" outlineLevel="0" max="5" min="5" style="1" width="11.22"/>
    <col collapsed="false" customWidth="false" hidden="false" outlineLevel="0" max="6" min="6" style="1" width="8.88"/>
    <col collapsed="false" customWidth="true" hidden="false" outlineLevel="0" max="7" min="7" style="1" width="4.66"/>
    <col collapsed="false" customWidth="true" hidden="false" outlineLevel="0" max="8" min="8" style="1" width="2.55"/>
    <col collapsed="false" customWidth="true" hidden="false" outlineLevel="0" max="9" min="9" style="1" width="16.44"/>
    <col collapsed="false" customWidth="true" hidden="false" outlineLevel="0" max="10" min="10" style="1" width="11.22"/>
    <col collapsed="false" customWidth="false" hidden="false" outlineLevel="0" max="1024" min="11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 t="s">
        <v>4</v>
      </c>
      <c r="C5" s="1" t="s">
        <v>5</v>
      </c>
    </row>
    <row r="7" customFormat="false" ht="12.6" hidden="false" customHeight="false" outlineLevel="0" collapsed="false">
      <c r="B7" s="4" t="s">
        <v>6</v>
      </c>
    </row>
    <row r="8" customFormat="false" ht="13.4" hidden="false" customHeight="false" outlineLevel="0" collapsed="false">
      <c r="B8" s="5" t="n">
        <v>117313</v>
      </c>
      <c r="D8" s="3" t="s">
        <v>7</v>
      </c>
      <c r="E8" s="5" t="n">
        <f aca="false">AVERAGE(I36:I65)</f>
        <v>100200.366666667</v>
      </c>
      <c r="I8" s="3" t="s">
        <v>8</v>
      </c>
      <c r="J8" s="5" t="n">
        <v>113000</v>
      </c>
    </row>
    <row r="9" customFormat="false" ht="12.8" hidden="false" customHeight="false" outlineLevel="0" collapsed="false">
      <c r="B9" s="5" t="n">
        <v>104002</v>
      </c>
      <c r="D9" s="3" t="s">
        <v>9</v>
      </c>
      <c r="E9" s="5" t="n">
        <v>15000</v>
      </c>
      <c r="I9" s="6" t="s">
        <v>10</v>
      </c>
    </row>
    <row r="10" customFormat="false" ht="12.8" hidden="false" customHeight="false" outlineLevel="0" collapsed="false">
      <c r="B10" s="5" t="n">
        <v>113038</v>
      </c>
      <c r="D10" s="3" t="s">
        <v>11</v>
      </c>
      <c r="E10" s="5" t="n">
        <f aca="false">E9/SQRT(E12)</f>
        <v>2738.61278752583</v>
      </c>
    </row>
    <row r="11" customFormat="false" ht="12.8" hidden="false" customHeight="false" outlineLevel="0" collapsed="false">
      <c r="B11" s="5" t="n">
        <v>101936</v>
      </c>
    </row>
    <row r="12" customFormat="false" ht="12.8" hidden="false" customHeight="false" outlineLevel="0" collapsed="false">
      <c r="B12" s="5" t="n">
        <v>84560</v>
      </c>
      <c r="D12" s="3" t="s">
        <v>12</v>
      </c>
      <c r="E12" s="7" t="n">
        <v>30</v>
      </c>
      <c r="G12" s="8"/>
    </row>
    <row r="13" customFormat="false" ht="12.8" hidden="false" customHeight="false" outlineLevel="0" collapsed="false">
      <c r="B13" s="5" t="n">
        <v>113136</v>
      </c>
    </row>
    <row r="14" customFormat="false" ht="12.8" hidden="false" customHeight="false" outlineLevel="0" collapsed="false">
      <c r="B14" s="5" t="n">
        <v>80740</v>
      </c>
      <c r="D14" s="3" t="s">
        <v>13</v>
      </c>
      <c r="E14" s="9" t="n">
        <f aca="false">(E8-J8)/E10</f>
        <v>-4.67376526964114</v>
      </c>
    </row>
    <row r="15" customFormat="false" ht="12.8" hidden="false" customHeight="false" outlineLevel="0" collapsed="false">
      <c r="B15" s="5" t="n">
        <v>100536</v>
      </c>
    </row>
    <row r="16" customFormat="false" ht="12.8" hidden="false" customHeight="false" outlineLevel="0" collapsed="false">
      <c r="B16" s="5" t="n">
        <v>105052</v>
      </c>
    </row>
    <row r="17" customFormat="false" ht="12.8" hidden="false" customHeight="false" outlineLevel="0" collapsed="false">
      <c r="B17" s="5" t="n">
        <v>87201</v>
      </c>
    </row>
    <row r="18" customFormat="false" ht="12.8" hidden="false" customHeight="false" outlineLevel="0" collapsed="false">
      <c r="B18" s="5" t="n">
        <v>91986</v>
      </c>
      <c r="D18" s="3"/>
      <c r="E18" s="6"/>
    </row>
    <row r="19" customFormat="false" ht="12.8" hidden="false" customHeight="false" outlineLevel="0" collapsed="false">
      <c r="B19" s="5" t="n">
        <v>94868</v>
      </c>
      <c r="E19" s="3"/>
    </row>
    <row r="20" customFormat="false" ht="12.8" hidden="false" customHeight="false" outlineLevel="0" collapsed="false">
      <c r="B20" s="5" t="n">
        <v>90745</v>
      </c>
    </row>
    <row r="21" customFormat="false" ht="12.8" hidden="false" customHeight="false" outlineLevel="0" collapsed="false">
      <c r="B21" s="5" t="n">
        <v>102848</v>
      </c>
    </row>
    <row r="22" customFormat="false" ht="12.8" hidden="false" customHeight="false" outlineLevel="0" collapsed="false">
      <c r="B22" s="5" t="n">
        <v>85927</v>
      </c>
    </row>
    <row r="23" customFormat="false" ht="12.8" hidden="false" customHeight="false" outlineLevel="0" collapsed="false">
      <c r="B23" s="5" t="n">
        <v>112276</v>
      </c>
    </row>
    <row r="24" customFormat="false" ht="12.8" hidden="false" customHeight="false" outlineLevel="0" collapsed="false">
      <c r="B24" s="5" t="n">
        <v>108637</v>
      </c>
    </row>
    <row r="25" customFormat="false" ht="12.8" hidden="false" customHeight="false" outlineLevel="0" collapsed="false">
      <c r="B25" s="5" t="n">
        <v>96818</v>
      </c>
    </row>
    <row r="26" customFormat="false" ht="12.8" hidden="false" customHeight="false" outlineLevel="0" collapsed="false">
      <c r="B26" s="5" t="n">
        <v>92307</v>
      </c>
    </row>
    <row r="27" customFormat="false" ht="12.8" hidden="false" customHeight="false" outlineLevel="0" collapsed="false">
      <c r="B27" s="5" t="n">
        <v>114564</v>
      </c>
    </row>
    <row r="28" customFormat="false" ht="12.8" hidden="false" customHeight="false" outlineLevel="0" collapsed="false">
      <c r="B28" s="5" t="n">
        <v>109714</v>
      </c>
    </row>
    <row r="29" customFormat="false" ht="12.8" hidden="false" customHeight="false" outlineLevel="0" collapsed="false">
      <c r="B29" s="5" t="n">
        <v>108833</v>
      </c>
    </row>
    <row r="30" customFormat="false" ht="12.8" hidden="false" customHeight="false" outlineLevel="0" collapsed="false">
      <c r="B30" s="5" t="n">
        <v>115295</v>
      </c>
    </row>
    <row r="31" customFormat="false" ht="12.8" hidden="false" customHeight="false" outlineLevel="0" collapsed="false">
      <c r="B31" s="5" t="n">
        <v>89279</v>
      </c>
    </row>
    <row r="32" customFormat="false" ht="12.8" hidden="false" customHeight="false" outlineLevel="0" collapsed="false">
      <c r="B32" s="5" t="n">
        <v>81720</v>
      </c>
    </row>
    <row r="33" customFormat="false" ht="12.8" hidden="false" customHeight="false" outlineLevel="0" collapsed="false">
      <c r="B33" s="5" t="n">
        <v>89344</v>
      </c>
    </row>
    <row r="34" customFormat="false" ht="12.8" hidden="false" customHeight="false" outlineLevel="0" collapsed="false">
      <c r="B34" s="5" t="n">
        <v>114426</v>
      </c>
    </row>
    <row r="35" customFormat="false" ht="12.8" hidden="false" customHeight="false" outlineLevel="0" collapsed="false">
      <c r="B35" s="5" t="n">
        <v>90410</v>
      </c>
    </row>
    <row r="36" customFormat="false" ht="12.8" hidden="false" customHeight="false" outlineLevel="0" collapsed="false">
      <c r="B36" s="5" t="n">
        <v>95118</v>
      </c>
      <c r="I36" s="1" t="n">
        <v>117313</v>
      </c>
    </row>
    <row r="37" customFormat="false" ht="12.8" hidden="false" customHeight="false" outlineLevel="0" collapsed="false">
      <c r="B37" s="10" t="n">
        <v>113382</v>
      </c>
      <c r="I37" s="1" t="n">
        <v>104002</v>
      </c>
    </row>
    <row r="38" customFormat="false" ht="12.8" hidden="false" customHeight="false" outlineLevel="0" collapsed="false">
      <c r="I38" s="1" t="n">
        <v>113038</v>
      </c>
      <c r="O38" s="1" t="n">
        <v>113000</v>
      </c>
    </row>
    <row r="39" customFormat="false" ht="12.8" hidden="false" customHeight="false" outlineLevel="0" collapsed="false">
      <c r="I39" s="1" t="n">
        <v>101936</v>
      </c>
      <c r="L39" s="1" t="n">
        <f aca="false">AVERAGE(I36:I65)</f>
        <v>100200.366666667</v>
      </c>
    </row>
    <row r="40" customFormat="false" ht="12.8" hidden="false" customHeight="false" outlineLevel="0" collapsed="false">
      <c r="I40" s="1" t="n">
        <v>84560</v>
      </c>
      <c r="L40" s="1" t="n">
        <v>15000</v>
      </c>
    </row>
    <row r="41" customFormat="false" ht="12.8" hidden="false" customHeight="false" outlineLevel="0" collapsed="false">
      <c r="I41" s="1" t="n">
        <v>113136</v>
      </c>
      <c r="L41" s="1" t="n">
        <f aca="false">L40/SQRT(E12)</f>
        <v>2738.61278752583</v>
      </c>
    </row>
    <row r="42" customFormat="false" ht="12.8" hidden="false" customHeight="false" outlineLevel="0" collapsed="false">
      <c r="I42" s="1" t="n">
        <v>80740</v>
      </c>
    </row>
    <row r="43" customFormat="false" ht="12.8" hidden="false" customHeight="false" outlineLevel="0" collapsed="false">
      <c r="I43" s="1" t="n">
        <v>100536</v>
      </c>
    </row>
    <row r="44" customFormat="false" ht="12.8" hidden="false" customHeight="false" outlineLevel="0" collapsed="false">
      <c r="I44" s="1" t="n">
        <v>105052</v>
      </c>
    </row>
    <row r="45" customFormat="false" ht="12.8" hidden="false" customHeight="false" outlineLevel="0" collapsed="false">
      <c r="I45" s="1" t="n">
        <v>87201</v>
      </c>
      <c r="L45" s="1" t="n">
        <f aca="false">(L39-O38)/L41</f>
        <v>-4.67376526964114</v>
      </c>
    </row>
    <row r="46" customFormat="false" ht="12.8" hidden="false" customHeight="false" outlineLevel="0" collapsed="false">
      <c r="I46" s="1" t="n">
        <v>91986</v>
      </c>
    </row>
    <row r="47" customFormat="false" ht="12.8" hidden="false" customHeight="false" outlineLevel="0" collapsed="false">
      <c r="I47" s="1" t="n">
        <v>94868</v>
      </c>
    </row>
    <row r="48" customFormat="false" ht="12.8" hidden="false" customHeight="false" outlineLevel="0" collapsed="false">
      <c r="I48" s="1" t="n">
        <v>90745</v>
      </c>
    </row>
    <row r="49" customFormat="false" ht="12.8" hidden="false" customHeight="false" outlineLevel="0" collapsed="false">
      <c r="I49" s="1" t="n">
        <v>102848</v>
      </c>
      <c r="M49" s="1" t="n">
        <v>1.654</v>
      </c>
    </row>
    <row r="50" customFormat="false" ht="12.8" hidden="false" customHeight="false" outlineLevel="0" collapsed="false">
      <c r="I50" s="1" t="n">
        <v>85927</v>
      </c>
    </row>
    <row r="51" customFormat="false" ht="12.8" hidden="false" customHeight="false" outlineLevel="0" collapsed="false">
      <c r="I51" s="1" t="n">
        <v>112276</v>
      </c>
    </row>
    <row r="52" customFormat="false" ht="12.8" hidden="false" customHeight="false" outlineLevel="0" collapsed="false">
      <c r="I52" s="1" t="n">
        <v>108637</v>
      </c>
    </row>
    <row r="53" customFormat="false" ht="12.8" hidden="false" customHeight="false" outlineLevel="0" collapsed="false">
      <c r="I53" s="1" t="n">
        <v>96818</v>
      </c>
      <c r="L53" s="1" t="s">
        <v>14</v>
      </c>
    </row>
    <row r="54" customFormat="false" ht="12.8" hidden="false" customHeight="false" outlineLevel="0" collapsed="false">
      <c r="I54" s="1" t="n">
        <v>92307</v>
      </c>
    </row>
    <row r="55" customFormat="false" ht="12.8" hidden="false" customHeight="false" outlineLevel="0" collapsed="false">
      <c r="I55" s="1" t="n">
        <v>114564</v>
      </c>
    </row>
    <row r="56" customFormat="false" ht="12.8" hidden="false" customHeight="false" outlineLevel="0" collapsed="false">
      <c r="I56" s="1" t="n">
        <v>109714</v>
      </c>
    </row>
    <row r="57" customFormat="false" ht="12.8" hidden="false" customHeight="false" outlineLevel="0" collapsed="false">
      <c r="I57" s="1" t="n">
        <v>108833</v>
      </c>
    </row>
    <row r="58" customFormat="false" ht="12.8" hidden="false" customHeight="false" outlineLevel="0" collapsed="false">
      <c r="I58" s="1" t="n">
        <v>115295</v>
      </c>
    </row>
    <row r="59" customFormat="false" ht="12.8" hidden="false" customHeight="false" outlineLevel="0" collapsed="false">
      <c r="I59" s="1" t="n">
        <v>89279</v>
      </c>
    </row>
    <row r="60" customFormat="false" ht="12.8" hidden="false" customHeight="false" outlineLevel="0" collapsed="false">
      <c r="I60" s="1" t="n">
        <v>81720</v>
      </c>
    </row>
    <row r="61" customFormat="false" ht="12.8" hidden="false" customHeight="false" outlineLevel="0" collapsed="false">
      <c r="I61" s="1" t="n">
        <v>89344</v>
      </c>
    </row>
    <row r="62" customFormat="false" ht="12.8" hidden="false" customHeight="false" outlineLevel="0" collapsed="false">
      <c r="I62" s="1" t="n">
        <v>114426</v>
      </c>
    </row>
    <row r="63" customFormat="false" ht="12.8" hidden="false" customHeight="false" outlineLevel="0" collapsed="false">
      <c r="I63" s="1" t="n">
        <v>90410</v>
      </c>
    </row>
    <row r="64" customFormat="false" ht="12.8" hidden="false" customHeight="false" outlineLevel="0" collapsed="false">
      <c r="I64" s="1" t="n">
        <v>95118</v>
      </c>
    </row>
    <row r="65" customFormat="false" ht="12.8" hidden="false" customHeight="false" outlineLevel="0" collapsed="false">
      <c r="I65" s="1" t="n">
        <v>113382</v>
      </c>
    </row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2017-04-21T12:34:14Z</dcterms:created>
  <dc:creator>365 Careers</dc:creator>
  <dc:description/>
  <dc:language>en-US</dc:language>
  <cp:lastModifiedBy/>
  <dcterms:modified xsi:type="dcterms:W3CDTF">2023-01-28T10:09:30Z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