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<sst xmlns="http://schemas.openxmlformats.org/spreadsheetml/2006/main" count="51" uniqueCount="50">
  <si>
    <t>Employee Payroll</t>
  </si>
  <si>
    <t xml:space="preserve">Miss Indira </t>
  </si>
  <si>
    <t>House worked</t>
  </si>
  <si>
    <t>Pay</t>
  </si>
  <si>
    <t>Last Name</t>
  </si>
  <si>
    <t>First Name</t>
  </si>
  <si>
    <t>Hourly wage</t>
  </si>
  <si>
    <t>Sundarrajan</t>
  </si>
  <si>
    <t>Indira Priyadharshini</t>
  </si>
  <si>
    <t>Dinesh</t>
  </si>
  <si>
    <t>Emma</t>
  </si>
  <si>
    <t>Smith</t>
  </si>
  <si>
    <t>Liam</t>
  </si>
  <si>
    <t>Johnson</t>
  </si>
  <si>
    <t>Olivia</t>
  </si>
  <si>
    <t>Williams</t>
  </si>
  <si>
    <t>Noah</t>
  </si>
  <si>
    <t>Brown</t>
  </si>
  <si>
    <t>Ava</t>
  </si>
  <si>
    <t>Jones</t>
  </si>
  <si>
    <t>Mason</t>
  </si>
  <si>
    <t>Garcia</t>
  </si>
  <si>
    <t>Sophia</t>
  </si>
  <si>
    <t>Miller</t>
  </si>
  <si>
    <t>Lucas</t>
  </si>
  <si>
    <t>Davis</t>
  </si>
  <si>
    <t>Isabella</t>
  </si>
  <si>
    <t>Rodriguez</t>
  </si>
  <si>
    <t>Ethan</t>
  </si>
  <si>
    <t>Martinez</t>
  </si>
  <si>
    <t>Mia</t>
  </si>
  <si>
    <t>Hernandez</t>
  </si>
  <si>
    <t>Logan</t>
  </si>
  <si>
    <t>Lopez</t>
  </si>
  <si>
    <t>Amelia</t>
  </si>
  <si>
    <t>Gonzalez</t>
  </si>
  <si>
    <t>James</t>
  </si>
  <si>
    <t>Wilson</t>
  </si>
  <si>
    <t>Harper</t>
  </si>
  <si>
    <t>Anderson</t>
  </si>
  <si>
    <t>Benjamin</t>
  </si>
  <si>
    <t>Thomas</t>
  </si>
  <si>
    <t>Evelyn</t>
  </si>
  <si>
    <t>Taylor</t>
  </si>
  <si>
    <t>Henry</t>
  </si>
  <si>
    <t>Moore</t>
  </si>
  <si>
    <t>Max</t>
  </si>
  <si>
    <t>Min</t>
  </si>
  <si>
    <t>Average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</si>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</sst>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-mmm"/>
    <numFmt numFmtId="165" formatCode="[$$]#,##0.00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65" xfId="0" applyFont="1" applyNumberFormat="1"/>
    <xf borderId="0" fillId="0" fontId="1" numFmtId="4" xfId="0" applyFont="1" applyNumberFormat="1"/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13"/>
    <col customWidth="1" min="2" max="2" width="17.25"/>
    <col customWidth="1" min="3" max="3" width="14.75"/>
    <col customWidth="1" min="4" max="4" width="16.88"/>
  </cols>
  <sheetData>
    <row r="1">
      <c r="A1" s="1" t="s">
        <v>0</v>
      </c>
      <c r="C1" s="1" t="s">
        <v>1</v>
      </c>
    </row>
    <row r="2">
      <c r="D2" s="1" t="s">
        <v>2</v>
      </c>
      <c r="E2" s="1" t="s">
        <v>3</v>
      </c>
    </row>
    <row r="3">
      <c r="A3" s="1" t="s">
        <v>4</v>
      </c>
      <c r="B3" s="1" t="s">
        <v>5</v>
      </c>
      <c r="C3" s="1" t="s">
        <v>6</v>
      </c>
      <c r="D3" s="2">
        <v>45658.0</v>
      </c>
    </row>
    <row r="4">
      <c r="A4" s="1" t="s">
        <v>7</v>
      </c>
      <c r="B4" s="1" t="s">
        <v>8</v>
      </c>
      <c r="C4" s="3">
        <v>15.9</v>
      </c>
      <c r="D4" s="1">
        <v>40.0</v>
      </c>
      <c r="E4" s="4">
        <f t="shared" ref="E4:E23" si="1">C4*D4</f>
        <v>636</v>
      </c>
    </row>
    <row r="5">
      <c r="A5" s="1" t="s">
        <v>7</v>
      </c>
      <c r="B5" s="1" t="s">
        <v>9</v>
      </c>
      <c r="C5" s="3">
        <v>16.0</v>
      </c>
      <c r="D5" s="1">
        <v>42.0</v>
      </c>
      <c r="E5" s="4">
        <f t="shared" si="1"/>
        <v>672</v>
      </c>
    </row>
    <row r="6">
      <c r="A6" s="1" t="s">
        <v>10</v>
      </c>
      <c r="B6" s="1" t="s">
        <v>11</v>
      </c>
      <c r="C6" s="3">
        <v>11.0</v>
      </c>
      <c r="D6" s="1">
        <v>49.0</v>
      </c>
      <c r="E6" s="4">
        <f t="shared" si="1"/>
        <v>539</v>
      </c>
    </row>
    <row r="7">
      <c r="A7" s="1" t="s">
        <v>12</v>
      </c>
      <c r="B7" s="1" t="s">
        <v>13</v>
      </c>
      <c r="C7" s="3">
        <v>9.5</v>
      </c>
      <c r="D7" s="1">
        <v>50.0</v>
      </c>
      <c r="E7" s="4">
        <f t="shared" si="1"/>
        <v>475</v>
      </c>
    </row>
    <row r="8">
      <c r="A8" s="1" t="s">
        <v>14</v>
      </c>
      <c r="B8" s="1" t="s">
        <v>15</v>
      </c>
      <c r="C8" s="3">
        <v>14.5</v>
      </c>
      <c r="D8" s="1">
        <v>45.0</v>
      </c>
      <c r="E8" s="4">
        <f t="shared" si="1"/>
        <v>652.5</v>
      </c>
    </row>
    <row r="9">
      <c r="A9" s="1" t="s">
        <v>16</v>
      </c>
      <c r="B9" s="1" t="s">
        <v>17</v>
      </c>
      <c r="C9" s="3">
        <v>17.5</v>
      </c>
      <c r="D9" s="1">
        <v>46.0</v>
      </c>
      <c r="E9" s="4">
        <f t="shared" si="1"/>
        <v>805</v>
      </c>
    </row>
    <row r="10">
      <c r="A10" s="1" t="s">
        <v>18</v>
      </c>
      <c r="B10" s="1" t="s">
        <v>19</v>
      </c>
      <c r="C10" s="3">
        <v>18.7</v>
      </c>
      <c r="D10" s="1">
        <v>47.0</v>
      </c>
      <c r="E10" s="4">
        <f t="shared" si="1"/>
        <v>878.9</v>
      </c>
    </row>
    <row r="11">
      <c r="A11" s="1" t="s">
        <v>20</v>
      </c>
      <c r="B11" s="1" t="s">
        <v>21</v>
      </c>
      <c r="C11" s="3">
        <v>19.9</v>
      </c>
      <c r="D11" s="1">
        <v>48.0</v>
      </c>
      <c r="E11" s="4">
        <f t="shared" si="1"/>
        <v>955.2</v>
      </c>
    </row>
    <row r="12">
      <c r="A12" s="1" t="s">
        <v>22</v>
      </c>
      <c r="B12" s="1" t="s">
        <v>23</v>
      </c>
      <c r="C12" s="3">
        <v>12.0</v>
      </c>
      <c r="D12" s="1">
        <v>49.0</v>
      </c>
      <c r="E12" s="4">
        <f t="shared" si="1"/>
        <v>588</v>
      </c>
    </row>
    <row r="13">
      <c r="A13" s="1" t="s">
        <v>24</v>
      </c>
      <c r="B13" s="1" t="s">
        <v>25</v>
      </c>
      <c r="C13" s="3">
        <v>13.5</v>
      </c>
      <c r="D13" s="1">
        <v>41.0</v>
      </c>
      <c r="E13" s="4">
        <f t="shared" si="1"/>
        <v>553.5</v>
      </c>
    </row>
    <row r="14">
      <c r="A14" s="1" t="s">
        <v>26</v>
      </c>
      <c r="B14" s="1" t="s">
        <v>27</v>
      </c>
      <c r="C14" s="3">
        <v>15.0</v>
      </c>
      <c r="D14" s="1">
        <v>51.0</v>
      </c>
      <c r="E14" s="4">
        <f t="shared" si="1"/>
        <v>765</v>
      </c>
    </row>
    <row r="15">
      <c r="A15" s="1" t="s">
        <v>28</v>
      </c>
      <c r="B15" s="1" t="s">
        <v>29</v>
      </c>
      <c r="C15" s="3">
        <v>22.0</v>
      </c>
      <c r="D15" s="1">
        <v>52.0</v>
      </c>
      <c r="E15" s="4">
        <f t="shared" si="1"/>
        <v>1144</v>
      </c>
    </row>
    <row r="16">
      <c r="A16" s="1" t="s">
        <v>30</v>
      </c>
      <c r="B16" s="1" t="s">
        <v>31</v>
      </c>
      <c r="C16" s="3">
        <v>20.0</v>
      </c>
      <c r="D16" s="1">
        <v>53.0</v>
      </c>
      <c r="E16" s="4">
        <f t="shared" si="1"/>
        <v>1060</v>
      </c>
    </row>
    <row r="17">
      <c r="A17" s="1" t="s">
        <v>32</v>
      </c>
      <c r="B17" s="1" t="s">
        <v>33</v>
      </c>
      <c r="C17" s="3">
        <v>21.5</v>
      </c>
      <c r="D17" s="1">
        <v>54.0</v>
      </c>
      <c r="E17" s="4">
        <f t="shared" si="1"/>
        <v>1161</v>
      </c>
    </row>
    <row r="18">
      <c r="A18" s="1" t="s">
        <v>34</v>
      </c>
      <c r="B18" s="1" t="s">
        <v>35</v>
      </c>
      <c r="C18" s="3">
        <v>14.5</v>
      </c>
      <c r="D18" s="1">
        <v>55.0</v>
      </c>
      <c r="E18" s="4">
        <f t="shared" si="1"/>
        <v>797.5</v>
      </c>
    </row>
    <row r="19">
      <c r="A19" s="1" t="s">
        <v>36</v>
      </c>
      <c r="B19" s="1" t="s">
        <v>37</v>
      </c>
      <c r="C19" s="3">
        <v>12.3</v>
      </c>
      <c r="D19" s="1">
        <v>56.0</v>
      </c>
      <c r="E19" s="4">
        <f t="shared" si="1"/>
        <v>688.8</v>
      </c>
    </row>
    <row r="20">
      <c r="A20" s="1" t="s">
        <v>38</v>
      </c>
      <c r="B20" s="1" t="s">
        <v>39</v>
      </c>
      <c r="C20" s="3">
        <v>17.0</v>
      </c>
      <c r="D20" s="1">
        <v>57.0</v>
      </c>
      <c r="E20" s="4">
        <f t="shared" si="1"/>
        <v>969</v>
      </c>
    </row>
    <row r="21">
      <c r="A21" s="1" t="s">
        <v>40</v>
      </c>
      <c r="B21" s="1" t="s">
        <v>41</v>
      </c>
      <c r="C21" s="3">
        <v>18.5</v>
      </c>
      <c r="D21" s="1">
        <v>58.0</v>
      </c>
      <c r="E21" s="4">
        <f t="shared" si="1"/>
        <v>1073</v>
      </c>
    </row>
    <row r="22">
      <c r="A22" s="1" t="s">
        <v>42</v>
      </c>
      <c r="B22" s="1" t="s">
        <v>43</v>
      </c>
      <c r="C22" s="3">
        <v>14.5</v>
      </c>
      <c r="D22" s="1">
        <v>59.0</v>
      </c>
      <c r="E22" s="4">
        <f t="shared" si="1"/>
        <v>855.5</v>
      </c>
    </row>
    <row r="23">
      <c r="A23" s="1" t="s">
        <v>44</v>
      </c>
      <c r="B23" s="1" t="s">
        <v>45</v>
      </c>
      <c r="C23" s="3">
        <v>16.5</v>
      </c>
      <c r="D23" s="1">
        <v>60.0</v>
      </c>
      <c r="E23" s="4">
        <f t="shared" si="1"/>
        <v>990</v>
      </c>
    </row>
    <row r="25">
      <c r="A25" s="1" t="s">
        <v>46</v>
      </c>
      <c r="C25" s="4">
        <f>MAX(C3:C23)</f>
        <v>22</v>
      </c>
      <c r="D25" s="5">
        <f>MAX(D4:D23)</f>
        <v>60</v>
      </c>
      <c r="E25" s="4">
        <f>MAX(E3:E23)</f>
        <v>1161</v>
      </c>
    </row>
    <row r="26">
      <c r="A26" s="1" t="s">
        <v>47</v>
      </c>
      <c r="C26" s="4">
        <f t="shared" ref="C26:E26" si="2">min(C3:C23)</f>
        <v>9.5</v>
      </c>
      <c r="D26" s="5">
        <f t="shared" si="2"/>
        <v>40</v>
      </c>
      <c r="E26" s="4">
        <f t="shared" si="2"/>
        <v>475</v>
      </c>
    </row>
    <row r="27">
      <c r="A27" s="1" t="s">
        <v>48</v>
      </c>
      <c r="C27" s="4">
        <f t="shared" ref="C27:E27" si="3">AVERAGE(C3:C23)</f>
        <v>16.015</v>
      </c>
      <c r="D27" s="5">
        <f t="shared" si="3"/>
        <v>2222.380952</v>
      </c>
      <c r="E27" s="4">
        <f t="shared" si="3"/>
        <v>812.945</v>
      </c>
    </row>
    <row r="28">
      <c r="A28" s="1" t="s">
        <v>49</v>
      </c>
      <c r="D28" s="6">
        <f t="shared" ref="D28:E28" si="4">SUM(D4:D24)</f>
        <v>1012</v>
      </c>
      <c r="E28" s="4">
        <f t="shared" si="4"/>
        <v>16258.9</v>
      </c>
    </row>
  </sheetData>
  <drawing r:id="rId1"/>
</worksheet>
</file>