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urses\CollegePhysicsExperiments\CollegePhysics-2\"/>
    </mc:Choice>
  </mc:AlternateContent>
  <xr:revisionPtr revIDLastSave="0" documentId="13_ncr:1_{FEC63E51-F186-475A-AB21-B394C24E0E2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3" i="1"/>
  <c r="G3" i="1" s="1"/>
</calcChain>
</file>

<file path=xl/sharedStrings.xml><?xml version="1.0" encoding="utf-8"?>
<sst xmlns="http://schemas.openxmlformats.org/spreadsheetml/2006/main" count="3" uniqueCount="3">
  <si>
    <t>表1 V_H - X</t>
    <phoneticPr fontId="1" type="noConversion"/>
  </si>
  <si>
    <t>mA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</si>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</sst>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_ "/>
    <numFmt numFmtId="179" formatCode="0.0000_);[Red]\(0.0000\)"/>
    <numFmt numFmtId="185" formatCode="0.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5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462907385252524E-2"/>
                  <c:y val="-3.3600463063634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52-4144-8485-45003345A0FE}"/>
                </c:ext>
              </c:extLst>
            </c:dLbl>
            <c:dLbl>
              <c:idx val="7"/>
              <c:layout>
                <c:manualLayout>
                  <c:x val="-8.4820919472655854E-2"/>
                  <c:y val="-2.5687508060933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52-4144-8485-45003345A0FE}"/>
                </c:ext>
              </c:extLst>
            </c:dLbl>
            <c:dLbl>
              <c:idx val="11"/>
              <c:layout>
                <c:manualLayout>
                  <c:x val="-5.2411762801337844E-2"/>
                  <c:y val="-3.3600463063634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52-4144-8485-45003345A0FE}"/>
                </c:ext>
              </c:extLst>
            </c:dLbl>
            <c:dLbl>
              <c:idx val="12"/>
              <c:layout>
                <c:manualLayout>
                  <c:x val="-9.8999925516357459E-2"/>
                  <c:y val="2.1790221955272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52-4144-8485-45003345A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Sheet1!$A$3:$A$23</c:f>
              <c:numCache>
                <c:formatCode>0.00_ 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Sheet1!$G$3:$G$23</c:f>
              <c:numCache>
                <c:formatCode>0.000E+00</c:formatCode>
                <c:ptCount val="21"/>
                <c:pt idx="0">
                  <c:v>4.007455731593662E-4</c:v>
                </c:pt>
                <c:pt idx="1">
                  <c:v>4.1627834731283009E-4</c:v>
                </c:pt>
                <c:pt idx="2">
                  <c:v>4.2870456663560115E-4</c:v>
                </c:pt>
                <c:pt idx="3">
                  <c:v>4.4579061820441127E-4</c:v>
                </c:pt>
                <c:pt idx="4">
                  <c:v>4.5821683752718238E-4</c:v>
                </c:pt>
                <c:pt idx="5">
                  <c:v>4.7219633426529982E-4</c:v>
                </c:pt>
                <c:pt idx="6">
                  <c:v>4.8151599875737808E-4</c:v>
                </c:pt>
                <c:pt idx="7">
                  <c:v>4.9394221808014914E-4</c:v>
                </c:pt>
                <c:pt idx="8">
                  <c:v>5.0015532774153471E-4</c:v>
                </c:pt>
                <c:pt idx="9">
                  <c:v>5.0481515998757379E-4</c:v>
                </c:pt>
                <c:pt idx="10">
                  <c:v>5.0636843740292008E-4</c:v>
                </c:pt>
                <c:pt idx="11">
                  <c:v>5.032618825722275E-4</c:v>
                </c:pt>
                <c:pt idx="12">
                  <c:v>5.0015532774153471E-4</c:v>
                </c:pt>
                <c:pt idx="13">
                  <c:v>4.9394221808014914E-4</c:v>
                </c:pt>
                <c:pt idx="14">
                  <c:v>4.8462255358807087E-4</c:v>
                </c:pt>
                <c:pt idx="15">
                  <c:v>4.7064305684995337E-4</c:v>
                </c:pt>
                <c:pt idx="16">
                  <c:v>4.5977011494252877E-4</c:v>
                </c:pt>
                <c:pt idx="17">
                  <c:v>4.4113078595837214E-4</c:v>
                </c:pt>
                <c:pt idx="18">
                  <c:v>4.2870456663560115E-4</c:v>
                </c:pt>
                <c:pt idx="19">
                  <c:v>4.1006523765144452E-4</c:v>
                </c:pt>
                <c:pt idx="20">
                  <c:v>3.9142590866728799E-4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2-4144-8485-45003345A0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0510608"/>
        <c:axId val="1793578576"/>
      </c:scatterChart>
      <c:valAx>
        <c:axId val="18005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578576"/>
        <c:crosses val="autoZero"/>
        <c:crossBetween val="midCat"/>
      </c:valAx>
      <c:valAx>
        <c:axId val="1793578576"/>
        <c:scaling>
          <c:orientation val="minMax"/>
          <c:min val="3.8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5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176212</xdr:rowOff>
    </xdr:from>
    <xdr:to>
      <xdr:col>0</xdr:col>
      <xdr:colOff>500062</xdr:colOff>
      <xdr:row>1</xdr:row>
      <xdr:rowOff>157162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B8CF921-064E-018D-E4A2-27AD7D608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176212"/>
          <a:ext cx="4238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</xdr:row>
      <xdr:rowOff>9525</xdr:rowOff>
    </xdr:from>
    <xdr:to>
      <xdr:col>1</xdr:col>
      <xdr:colOff>528638</xdr:colOff>
      <xdr:row>1</xdr:row>
      <xdr:rowOff>166688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7E6DF0E-741A-9BEA-71FE-CBE6D914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85738"/>
          <a:ext cx="4333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90488</xdr:colOff>
      <xdr:row>1</xdr:row>
      <xdr:rowOff>0</xdr:rowOff>
    </xdr:from>
    <xdr:to>
      <xdr:col>2</xdr:col>
      <xdr:colOff>528638</xdr:colOff>
      <xdr:row>1</xdr:row>
      <xdr:rowOff>157163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CC6433-8996-4128-D7E4-9889FA50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888" y="176213"/>
          <a:ext cx="4381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1</xdr:row>
      <xdr:rowOff>9525</xdr:rowOff>
    </xdr:from>
    <xdr:to>
      <xdr:col>3</xdr:col>
      <xdr:colOff>552450</xdr:colOff>
      <xdr:row>1</xdr:row>
      <xdr:rowOff>166688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76D57D7-D152-4947-C0C7-97922D8D6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85738"/>
          <a:ext cx="4381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85725</xdr:colOff>
      <xdr:row>1</xdr:row>
      <xdr:rowOff>9525</xdr:rowOff>
    </xdr:from>
    <xdr:to>
      <xdr:col>4</xdr:col>
      <xdr:colOff>514350</xdr:colOff>
      <xdr:row>1</xdr:row>
      <xdr:rowOff>166688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D444474-C647-F44F-C16F-0A43A3E9C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185738"/>
          <a:ext cx="4286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95251</xdr:colOff>
      <xdr:row>1</xdr:row>
      <xdr:rowOff>14288</xdr:rowOff>
    </xdr:from>
    <xdr:to>
      <xdr:col>5</xdr:col>
      <xdr:colOff>552451</xdr:colOff>
      <xdr:row>1</xdr:row>
      <xdr:rowOff>171451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7E7CAD5-C7BA-8F1C-6F1E-741D1FC79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195263"/>
          <a:ext cx="4572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247650</xdr:colOff>
      <xdr:row>1</xdr:row>
      <xdr:rowOff>14288</xdr:rowOff>
    </xdr:from>
    <xdr:to>
      <xdr:col>6</xdr:col>
      <xdr:colOff>338138</xdr:colOff>
      <xdr:row>1</xdr:row>
      <xdr:rowOff>180977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DDF3935-9FF0-FE6E-0984-F35362200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95263"/>
          <a:ext cx="90488" cy="16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1</xdr:row>
      <xdr:rowOff>4763</xdr:rowOff>
    </xdr:from>
    <xdr:to>
      <xdr:col>8</xdr:col>
      <xdr:colOff>604838</xdr:colOff>
      <xdr:row>1</xdr:row>
      <xdr:rowOff>161926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923CDB8-1FE6-EA25-B584-9119DD345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85738"/>
          <a:ext cx="2333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347663</xdr:colOff>
      <xdr:row>2</xdr:row>
      <xdr:rowOff>9525</xdr:rowOff>
    </xdr:from>
    <xdr:to>
      <xdr:col>8</xdr:col>
      <xdr:colOff>619126</xdr:colOff>
      <xdr:row>2</xdr:row>
      <xdr:rowOff>166688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AFFF337-702B-47BB-12BB-1AE6FAE6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9263" y="376238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319088</xdr:colOff>
      <xdr:row>3</xdr:row>
      <xdr:rowOff>14288</xdr:rowOff>
    </xdr:from>
    <xdr:to>
      <xdr:col>8</xdr:col>
      <xdr:colOff>619126</xdr:colOff>
      <xdr:row>3</xdr:row>
      <xdr:rowOff>171451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0E12966-A8CC-B6BB-6C67-6D8841DC5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0688" y="566738"/>
          <a:ext cx="3000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145255</xdr:colOff>
      <xdr:row>5</xdr:row>
      <xdr:rowOff>128587</xdr:rowOff>
    </xdr:from>
    <xdr:to>
      <xdr:col>17</xdr:col>
      <xdr:colOff>585788</xdr:colOff>
      <xdr:row>22</xdr:row>
      <xdr:rowOff>180975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A883F047-5276-58D3-5FA0-39695CB863AE}"/>
            </a:ext>
          </a:extLst>
        </xdr:cNvPr>
        <xdr:cNvGrpSpPr/>
      </xdr:nvGrpSpPr>
      <xdr:grpSpPr>
        <a:xfrm>
          <a:off x="5393530" y="1052512"/>
          <a:ext cx="6269833" cy="3209926"/>
          <a:chOff x="5326855" y="1052512"/>
          <a:chExt cx="4707733" cy="2743200"/>
        </a:xfrm>
      </xdr:grpSpPr>
      <xdr:graphicFrame macro="">
        <xdr:nvGraphicFramePr>
          <xdr:cNvPr id="52" name="图表 51">
            <a:extLst>
              <a:ext uri="{FF2B5EF4-FFF2-40B4-BE49-F238E27FC236}">
                <a16:creationId xmlns:a16="http://schemas.microsoft.com/office/drawing/2014/main" id="{A783F5D5-0304-A777-560C-A67DAEEE52B1}"/>
              </a:ext>
            </a:extLst>
          </xdr:cNvPr>
          <xdr:cNvGraphicFramePr/>
        </xdr:nvGraphicFramePr>
        <xdr:xfrm>
          <a:off x="5326855" y="1052512"/>
          <a:ext cx="470773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pic>
        <xdr:nvPicPr>
          <xdr:cNvPr id="54" name="图片 53">
            <a:extLst>
              <a:ext uri="{FF2B5EF4-FFF2-40B4-BE49-F238E27FC236}">
                <a16:creationId xmlns:a16="http://schemas.microsoft.com/office/drawing/2014/main" id="{DBDB3DEC-102E-874D-9672-2695B7BFBE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97407" y="3552825"/>
            <a:ext cx="423863" cy="1571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481012</xdr:colOff>
      <xdr:row>6</xdr:row>
      <xdr:rowOff>42862</xdr:rowOff>
    </xdr:from>
    <xdr:to>
      <xdr:col>13</xdr:col>
      <xdr:colOff>171450</xdr:colOff>
      <xdr:row>7</xdr:row>
      <xdr:rowOff>14288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B562C8B-B9EA-D510-AD49-96726A173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0087" y="1152525"/>
          <a:ext cx="3381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52388</xdr:colOff>
      <xdr:row>7</xdr:row>
      <xdr:rowOff>90487</xdr:rowOff>
    </xdr:from>
    <xdr:to>
      <xdr:col>13</xdr:col>
      <xdr:colOff>142876</xdr:colOff>
      <xdr:row>8</xdr:row>
      <xdr:rowOff>61912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66FB2C0-46D8-BDDE-CEE4-1E2A9079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9163" y="1385887"/>
          <a:ext cx="904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A8" sqref="A8:XFD8"/>
    </sheetView>
  </sheetViews>
  <sheetFormatPr defaultRowHeight="13.9" x14ac:dyDescent="0.4"/>
  <cols>
    <col min="1" max="6" width="9.06640625" style="1"/>
    <col min="7" max="7" width="10" style="8" bestFit="1" customWidth="1"/>
    <col min="8" max="16384" width="9.06640625" style="1"/>
  </cols>
  <sheetData>
    <row r="1" spans="1:14" ht="14.25" thickBot="1" x14ac:dyDescent="0.45">
      <c r="A1" s="5" t="s">
        <v>0</v>
      </c>
      <c r="B1" s="5"/>
      <c r="C1" s="5"/>
      <c r="D1" s="5"/>
      <c r="E1" s="5"/>
      <c r="F1" s="5"/>
      <c r="G1" s="5"/>
    </row>
    <row r="2" spans="1:14" ht="14.65" thickTop="1" thickBot="1" x14ac:dyDescent="0.45">
      <c r="A2" s="2"/>
      <c r="B2" s="2"/>
      <c r="C2" s="2"/>
      <c r="D2" s="2"/>
      <c r="E2" s="2"/>
      <c r="F2" s="2"/>
      <c r="G2" s="7"/>
      <c r="I2"/>
      <c r="J2" s="3">
        <v>5</v>
      </c>
      <c r="K2" s="1" t="s">
        <v>1</v>
      </c>
    </row>
    <row r="3" spans="1:14" ht="14.65" thickTop="1" thickBot="1" x14ac:dyDescent="0.45">
      <c r="A3" s="2">
        <v>-50</v>
      </c>
      <c r="B3" s="9">
        <v>5.0999999999999996</v>
      </c>
      <c r="C3" s="9">
        <v>-7.8</v>
      </c>
      <c r="D3" s="9">
        <v>7.8</v>
      </c>
      <c r="E3" s="9">
        <v>-5.0999999999999996</v>
      </c>
      <c r="F3" s="10">
        <f>((B3+D3)-(C3+E3))/4</f>
        <v>6.4499999999999993</v>
      </c>
      <c r="G3" s="11">
        <f>F3/($J$4*$J$2)</f>
        <v>4.007455731593662E-4</v>
      </c>
      <c r="I3"/>
      <c r="J3" s="6">
        <v>0.3</v>
      </c>
      <c r="K3" s="1" t="s">
        <v>2</v>
      </c>
    </row>
    <row r="4" spans="1:14" ht="14.65" thickTop="1" thickBot="1" x14ac:dyDescent="0.45">
      <c r="A4" s="2">
        <v>-45</v>
      </c>
      <c r="B4" s="9">
        <v>5.3</v>
      </c>
      <c r="C4" s="9">
        <v>-8.1</v>
      </c>
      <c r="D4" s="9">
        <v>8</v>
      </c>
      <c r="E4" s="9">
        <v>-5.4</v>
      </c>
      <c r="F4" s="10">
        <f t="shared" ref="F4:F23" si="0">((B4+D4)-(C4+E4))/4</f>
        <v>6.7</v>
      </c>
      <c r="G4" s="11">
        <f>F4/($J$4*$J$2)</f>
        <v>4.1627834731283009E-4</v>
      </c>
      <c r="I4"/>
      <c r="J4" s="4">
        <v>3219</v>
      </c>
      <c r="N4"/>
    </row>
    <row r="5" spans="1:14" ht="14.65" thickTop="1" thickBot="1" x14ac:dyDescent="0.45">
      <c r="A5" s="2">
        <v>-40</v>
      </c>
      <c r="B5" s="9">
        <v>5.5</v>
      </c>
      <c r="C5" s="9">
        <v>-8.3000000000000007</v>
      </c>
      <c r="D5" s="9">
        <v>8.1999999999999993</v>
      </c>
      <c r="E5" s="9">
        <v>-5.6</v>
      </c>
      <c r="F5" s="10">
        <f t="shared" si="0"/>
        <v>6.9</v>
      </c>
      <c r="G5" s="11">
        <f t="shared" ref="G5:G23" si="1">F5/($J$4*$J$2)</f>
        <v>4.2870456663560115E-4</v>
      </c>
      <c r="M5"/>
    </row>
    <row r="6" spans="1:14" ht="14.65" thickTop="1" thickBot="1" x14ac:dyDescent="0.45">
      <c r="A6" s="2">
        <v>-35</v>
      </c>
      <c r="B6" s="9">
        <v>5.7</v>
      </c>
      <c r="C6" s="9">
        <v>-8.6</v>
      </c>
      <c r="D6" s="9">
        <v>8.5</v>
      </c>
      <c r="E6" s="9">
        <v>-5.9</v>
      </c>
      <c r="F6" s="10">
        <f t="shared" si="0"/>
        <v>7.1749999999999998</v>
      </c>
      <c r="G6" s="11">
        <f t="shared" si="1"/>
        <v>4.4579061820441127E-4</v>
      </c>
    </row>
    <row r="7" spans="1:14" ht="14.65" thickTop="1" thickBot="1" x14ac:dyDescent="0.45">
      <c r="A7" s="2">
        <v>-30</v>
      </c>
      <c r="B7" s="9">
        <v>5.9</v>
      </c>
      <c r="C7" s="9">
        <v>-8.8000000000000007</v>
      </c>
      <c r="D7" s="9">
        <v>8.6999999999999993</v>
      </c>
      <c r="E7" s="9">
        <v>-6.1</v>
      </c>
      <c r="F7" s="10">
        <f t="shared" si="0"/>
        <v>7.375</v>
      </c>
      <c r="G7" s="11">
        <f t="shared" si="1"/>
        <v>4.5821683752718238E-4</v>
      </c>
    </row>
    <row r="8" spans="1:14" ht="14.65" thickTop="1" thickBot="1" x14ac:dyDescent="0.45">
      <c r="A8" s="2">
        <v>-25</v>
      </c>
      <c r="B8" s="9">
        <v>6.2</v>
      </c>
      <c r="C8" s="9">
        <v>-9</v>
      </c>
      <c r="D8" s="9">
        <v>8.9</v>
      </c>
      <c r="E8" s="9">
        <v>-6.3</v>
      </c>
      <c r="F8" s="10">
        <f t="shared" si="0"/>
        <v>7.6000000000000005</v>
      </c>
      <c r="G8" s="11">
        <f t="shared" si="1"/>
        <v>4.7219633426529982E-4</v>
      </c>
    </row>
    <row r="9" spans="1:14" ht="14.65" thickTop="1" thickBot="1" x14ac:dyDescent="0.45">
      <c r="A9" s="2">
        <v>-20</v>
      </c>
      <c r="B9" s="9">
        <v>6.3</v>
      </c>
      <c r="C9" s="9">
        <v>-9.1999999999999993</v>
      </c>
      <c r="D9" s="9">
        <v>9.1</v>
      </c>
      <c r="E9" s="9">
        <v>-6.4</v>
      </c>
      <c r="F9" s="10">
        <f t="shared" si="0"/>
        <v>7.75</v>
      </c>
      <c r="G9" s="11">
        <f t="shared" si="1"/>
        <v>4.8151599875737808E-4</v>
      </c>
    </row>
    <row r="10" spans="1:14" ht="14.65" thickTop="1" thickBot="1" x14ac:dyDescent="0.45">
      <c r="A10" s="2">
        <v>-15</v>
      </c>
      <c r="B10" s="9">
        <v>6.5</v>
      </c>
      <c r="C10" s="9">
        <v>-9.4</v>
      </c>
      <c r="D10" s="9">
        <v>9.3000000000000007</v>
      </c>
      <c r="E10" s="9">
        <v>-6.6</v>
      </c>
      <c r="F10" s="10">
        <f t="shared" si="0"/>
        <v>7.95</v>
      </c>
      <c r="G10" s="11">
        <f t="shared" si="1"/>
        <v>4.9394221808014914E-4</v>
      </c>
    </row>
    <row r="11" spans="1:14" ht="14.65" thickTop="1" thickBot="1" x14ac:dyDescent="0.45">
      <c r="A11" s="2">
        <v>-10</v>
      </c>
      <c r="B11" s="9">
        <v>6.6</v>
      </c>
      <c r="C11" s="9">
        <v>-9.5</v>
      </c>
      <c r="D11" s="9">
        <v>9.4</v>
      </c>
      <c r="E11" s="9">
        <v>-6.7</v>
      </c>
      <c r="F11" s="10">
        <f t="shared" si="0"/>
        <v>8.0500000000000007</v>
      </c>
      <c r="G11" s="11">
        <f t="shared" si="1"/>
        <v>5.0015532774153471E-4</v>
      </c>
    </row>
    <row r="12" spans="1:14" ht="14.65" thickTop="1" thickBot="1" x14ac:dyDescent="0.45">
      <c r="A12" s="2">
        <v>-5</v>
      </c>
      <c r="B12" s="9">
        <v>6.7</v>
      </c>
      <c r="C12" s="9">
        <v>-9.6</v>
      </c>
      <c r="D12" s="9">
        <v>9.5</v>
      </c>
      <c r="E12" s="9">
        <v>-6.7</v>
      </c>
      <c r="F12" s="10">
        <f t="shared" si="0"/>
        <v>8.125</v>
      </c>
      <c r="G12" s="11">
        <f t="shared" si="1"/>
        <v>5.0481515998757379E-4</v>
      </c>
    </row>
    <row r="13" spans="1:14" ht="14.65" thickTop="1" thickBot="1" x14ac:dyDescent="0.45">
      <c r="A13" s="2">
        <v>0</v>
      </c>
      <c r="B13" s="9">
        <v>6.7</v>
      </c>
      <c r="C13" s="9">
        <v>-9.6</v>
      </c>
      <c r="D13" s="9">
        <v>9.5</v>
      </c>
      <c r="E13" s="9">
        <v>-6.8</v>
      </c>
      <c r="F13" s="10">
        <f t="shared" si="0"/>
        <v>8.1499999999999986</v>
      </c>
      <c r="G13" s="11">
        <f t="shared" si="1"/>
        <v>5.0636843740292008E-4</v>
      </c>
    </row>
    <row r="14" spans="1:14" ht="14.65" thickTop="1" thickBot="1" x14ac:dyDescent="0.45">
      <c r="A14" s="2">
        <v>5</v>
      </c>
      <c r="B14" s="9">
        <v>6.6</v>
      </c>
      <c r="C14" s="9">
        <v>-9.6</v>
      </c>
      <c r="D14" s="9">
        <v>9.5</v>
      </c>
      <c r="E14" s="9">
        <v>-6.7</v>
      </c>
      <c r="F14" s="10">
        <f t="shared" si="0"/>
        <v>8.1000000000000014</v>
      </c>
      <c r="G14" s="11">
        <f t="shared" si="1"/>
        <v>5.032618825722275E-4</v>
      </c>
    </row>
    <row r="15" spans="1:14" ht="14.65" thickTop="1" thickBot="1" x14ac:dyDescent="0.45">
      <c r="A15" s="2">
        <v>10</v>
      </c>
      <c r="B15" s="9">
        <v>6.6</v>
      </c>
      <c r="C15" s="9">
        <v>-9.5</v>
      </c>
      <c r="D15" s="9">
        <v>9.4</v>
      </c>
      <c r="E15" s="9">
        <v>-6.7</v>
      </c>
      <c r="F15" s="10">
        <f t="shared" si="0"/>
        <v>8.0500000000000007</v>
      </c>
      <c r="G15" s="11">
        <f t="shared" si="1"/>
        <v>5.0015532774153471E-4</v>
      </c>
    </row>
    <row r="16" spans="1:14" ht="14.65" thickTop="1" thickBot="1" x14ac:dyDescent="0.45">
      <c r="A16" s="2">
        <v>15</v>
      </c>
      <c r="B16" s="9">
        <v>6.5</v>
      </c>
      <c r="C16" s="9">
        <v>-9.4</v>
      </c>
      <c r="D16" s="9">
        <v>9.3000000000000007</v>
      </c>
      <c r="E16" s="9">
        <v>-6.6</v>
      </c>
      <c r="F16" s="10">
        <f t="shared" si="0"/>
        <v>7.95</v>
      </c>
      <c r="G16" s="11">
        <f t="shared" si="1"/>
        <v>4.9394221808014914E-4</v>
      </c>
    </row>
    <row r="17" spans="1:17" ht="14.65" thickTop="1" thickBot="1" x14ac:dyDescent="0.45">
      <c r="A17" s="2">
        <v>20</v>
      </c>
      <c r="B17" s="9">
        <v>6.3</v>
      </c>
      <c r="C17" s="9">
        <v>-9.3000000000000007</v>
      </c>
      <c r="D17" s="9">
        <v>9.1999999999999993</v>
      </c>
      <c r="E17" s="9">
        <v>-6.4</v>
      </c>
      <c r="F17" s="10">
        <f t="shared" si="0"/>
        <v>7.8000000000000007</v>
      </c>
      <c r="G17" s="11">
        <f t="shared" si="1"/>
        <v>4.8462255358807087E-4</v>
      </c>
    </row>
    <row r="18" spans="1:17" ht="14.65" thickTop="1" thickBot="1" x14ac:dyDescent="0.45">
      <c r="A18" s="2">
        <v>25</v>
      </c>
      <c r="B18" s="9">
        <v>6.1</v>
      </c>
      <c r="C18" s="9">
        <v>-9</v>
      </c>
      <c r="D18" s="9">
        <v>9</v>
      </c>
      <c r="E18" s="9">
        <v>-6.2</v>
      </c>
      <c r="F18" s="10">
        <f t="shared" si="0"/>
        <v>7.5749999999999993</v>
      </c>
      <c r="G18" s="11">
        <f t="shared" si="1"/>
        <v>4.7064305684995337E-4</v>
      </c>
    </row>
    <row r="19" spans="1:17" ht="14.65" thickTop="1" thickBot="1" x14ac:dyDescent="0.45">
      <c r="A19" s="2">
        <v>30</v>
      </c>
      <c r="B19" s="9">
        <v>5.9</v>
      </c>
      <c r="C19" s="9">
        <v>-8.9</v>
      </c>
      <c r="D19" s="9">
        <v>8.8000000000000007</v>
      </c>
      <c r="E19" s="9">
        <v>-6</v>
      </c>
      <c r="F19" s="10">
        <f t="shared" si="0"/>
        <v>7.4</v>
      </c>
      <c r="G19" s="11">
        <f t="shared" si="1"/>
        <v>4.5977011494252877E-4</v>
      </c>
      <c r="Q19"/>
    </row>
    <row r="20" spans="1:17" ht="14.65" thickTop="1" thickBot="1" x14ac:dyDescent="0.45">
      <c r="A20" s="2">
        <v>35</v>
      </c>
      <c r="B20" s="9">
        <v>5.6</v>
      </c>
      <c r="C20" s="9">
        <v>-8.6</v>
      </c>
      <c r="D20" s="9">
        <v>8.5</v>
      </c>
      <c r="E20" s="9">
        <v>-5.7</v>
      </c>
      <c r="F20" s="10">
        <f t="shared" si="0"/>
        <v>7.1</v>
      </c>
      <c r="G20" s="11">
        <f t="shared" si="1"/>
        <v>4.4113078595837214E-4</v>
      </c>
    </row>
    <row r="21" spans="1:17" ht="14.65" thickTop="1" thickBot="1" x14ac:dyDescent="0.45">
      <c r="A21" s="2">
        <v>40</v>
      </c>
      <c r="B21" s="9">
        <v>5.4</v>
      </c>
      <c r="C21" s="9">
        <v>-8.4</v>
      </c>
      <c r="D21" s="9">
        <v>8.3000000000000007</v>
      </c>
      <c r="E21" s="9">
        <v>-5.5</v>
      </c>
      <c r="F21" s="10">
        <f t="shared" si="0"/>
        <v>6.9</v>
      </c>
      <c r="G21" s="11">
        <f t="shared" si="1"/>
        <v>4.2870456663560115E-4</v>
      </c>
    </row>
    <row r="22" spans="1:17" ht="14.65" thickTop="1" thickBot="1" x14ac:dyDescent="0.45">
      <c r="A22" s="2">
        <v>45</v>
      </c>
      <c r="B22" s="9">
        <v>5.0999999999999996</v>
      </c>
      <c r="C22" s="9">
        <v>-8.1</v>
      </c>
      <c r="D22" s="9">
        <v>8</v>
      </c>
      <c r="E22" s="9">
        <v>-5.2</v>
      </c>
      <c r="F22" s="10">
        <f t="shared" si="0"/>
        <v>6.6</v>
      </c>
      <c r="G22" s="11">
        <f t="shared" si="1"/>
        <v>4.1006523765144452E-4</v>
      </c>
    </row>
    <row r="23" spans="1:17" ht="14.65" thickTop="1" thickBot="1" x14ac:dyDescent="0.45">
      <c r="A23" s="2">
        <v>50</v>
      </c>
      <c r="B23" s="9">
        <v>4.8</v>
      </c>
      <c r="C23" s="9">
        <v>-7.8</v>
      </c>
      <c r="D23" s="9">
        <v>7.7</v>
      </c>
      <c r="E23" s="9">
        <v>-4.9000000000000004</v>
      </c>
      <c r="F23" s="10">
        <f t="shared" si="0"/>
        <v>6.3</v>
      </c>
      <c r="G23" s="11">
        <f t="shared" si="1"/>
        <v>3.9142590866728799E-4</v>
      </c>
    </row>
    <row r="24" spans="1:17" ht="14.25" thickTop="1" x14ac:dyDescent="0.4">
      <c r="I24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2023-12-08T10:40:11Z</dcterms:modified>
</cp:coreProperties>
</file>