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Hackathon 1.0\"/>
    </mc:Choice>
  </mc:AlternateContent>
  <bookViews>
    <workbookView xWindow="0" yWindow="0" windowWidth="23040" windowHeight="9960"/>
  </bookViews>
  <sheets>
    <sheet name="Pivot Table" sheetId="4" r:id="rId1"/>
    <sheet name="Dashboard" sheetId="5" r:id="rId2"/>
    <sheet name="Sheet1" sheetId="1" r:id="rId3"/>
  </sheets>
  <definedNames>
    <definedName name="_xlcn.WorksheetConnection_Sheet1A3H13" hidden="1">Sheet1!$A$3:$H$13</definedName>
    <definedName name="Slicer_Education_of_Employee">#N/A</definedName>
    <definedName name="Slicer_Employee">#N/A</definedName>
    <definedName name="Slicer_Grade">#N/A</definedName>
    <definedName name="Slicer_Job_Location">#N/A</definedName>
  </definedNames>
  <calcPr calcId="152511"/>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db4c2cd3-d8bf-45fa-af16-6aed9f42a83b" name="Range" connection="WorksheetConnection_Sheet1!$A$3:$H$13"/>
        </x15:modelTables>
      </x15:dataModel>
    </ext>
  </extLst>
</workbook>
</file>

<file path=xl/calcChain.xml><?xml version="1.0" encoding="utf-8"?>
<calcChain xmlns="http://schemas.openxmlformats.org/spreadsheetml/2006/main">
  <c r="C5" i="1" l="1"/>
  <c r="C6" i="1"/>
  <c r="C7" i="1"/>
  <c r="C8" i="1"/>
  <c r="C9" i="1"/>
  <c r="C10" i="1"/>
  <c r="C11" i="1"/>
  <c r="C12" i="1"/>
  <c r="C13" i="1"/>
  <c r="C4"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3:$H$13" type="102" refreshedVersion="5" minRefreshableVersion="5">
    <extLst>
      <ext xmlns:x15="http://schemas.microsoft.com/office/spreadsheetml/2010/11/main" uri="{DE250136-89BD-433C-8126-D09CA5730AF9}">
        <x15:connection id="Range-db4c2cd3-d8bf-45fa-af16-6aed9f42a83b" autoDelete="1">
          <x15:rangePr sourceName="_xlcn.WorksheetConnection_Sheet1A3H13"/>
        </x15:connection>
      </ext>
    </extLst>
  </connection>
</connections>
</file>

<file path=xl/sharedStrings.xml><?xml version="1.0" encoding="utf-8"?>
<sst xmlns="http://schemas.openxmlformats.org/spreadsheetml/2006/main" count="116" uniqueCount="48">
  <si>
    <t>D&amp;Q Staff Bonuses</t>
  </si>
  <si>
    <t>Employee</t>
  </si>
  <si>
    <t>No Customers</t>
  </si>
  <si>
    <t>Bonus</t>
  </si>
  <si>
    <t>Emily Smith</t>
  </si>
  <si>
    <t>Dan Jonesman</t>
  </si>
  <si>
    <t>Fred Brown</t>
  </si>
  <si>
    <t>Dora McTavish</t>
  </si>
  <si>
    <t>Patrick O'Leary</t>
  </si>
  <si>
    <t>Dawn Taylor</t>
  </si>
  <si>
    <t>Penny Joyce</t>
  </si>
  <si>
    <t>Ian Frankley</t>
  </si>
  <si>
    <t>Jeff O'Brien</t>
  </si>
  <si>
    <t>William Jones</t>
  </si>
  <si>
    <t>Bonus per Customer</t>
  </si>
  <si>
    <t>Sales</t>
  </si>
  <si>
    <t>Finance</t>
  </si>
  <si>
    <t>Education of Employee</t>
  </si>
  <si>
    <t>Graduation</t>
  </si>
  <si>
    <t>Diploma</t>
  </si>
  <si>
    <t>Masters</t>
  </si>
  <si>
    <t>Department</t>
  </si>
  <si>
    <t>Marketing</t>
  </si>
  <si>
    <t>Accounting</t>
  </si>
  <si>
    <t>Mumbai</t>
  </si>
  <si>
    <t>Chennai</t>
  </si>
  <si>
    <t>Pune</t>
  </si>
  <si>
    <t>Kolkata</t>
  </si>
  <si>
    <t>Bangalore</t>
  </si>
  <si>
    <t>Annual Salary</t>
  </si>
  <si>
    <t>Row Labels</t>
  </si>
  <si>
    <t>Grand Total</t>
  </si>
  <si>
    <t>Sum of Bonus</t>
  </si>
  <si>
    <t>Grade</t>
  </si>
  <si>
    <t>Job Location</t>
  </si>
  <si>
    <t>Senior Manager</t>
  </si>
  <si>
    <t>Management Trainee</t>
  </si>
  <si>
    <t>Marketing Head</t>
  </si>
  <si>
    <t>Analyst</t>
  </si>
  <si>
    <t>Marketing Coordinator</t>
  </si>
  <si>
    <t>Manager</t>
  </si>
  <si>
    <t>Auditor</t>
  </si>
  <si>
    <t>Business Devlopment manager</t>
  </si>
  <si>
    <t>Bonus by grade</t>
  </si>
  <si>
    <t xml:space="preserve">      Department wise Bonus by Education 
</t>
  </si>
  <si>
    <t xml:space="preserve">            Bonus by Annual Salary &amp; Education
</t>
  </si>
  <si>
    <t xml:space="preserve">                              Percentage of Bonus by Location
</t>
  </si>
  <si>
    <t xml:space="preserve">Sum of Bonus by Employee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</si>
</sst>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10" x14ac:knownFonts="1">
    <font>
      <sz val="11"/>
      <color theme="1"/>
      <name val="Calibri"/>
      <scheme val="minor"/>
    </font>
    <font>
      <sz val="11"/>
      <color theme="1"/>
      <name val="Calibri"/>
      <family val="2"/>
      <scheme val="minor"/>
    </font>
    <font>
      <sz val="11"/>
      <color theme="1"/>
      <name val="Calibri"/>
      <family val="2"/>
      <scheme val="minor"/>
    </font>
    <font>
      <b/>
      <u/>
      <sz val="16"/>
      <color rgb="FFC55A11"/>
      <name val="Calibri"/>
    </font>
    <font>
      <b/>
      <sz val="11"/>
      <color theme="1"/>
      <name val="Calibri"/>
    </font>
    <font>
      <sz val="11"/>
      <color theme="1"/>
      <name val="Calibri"/>
    </font>
    <font>
      <b/>
      <sz val="11"/>
      <color theme="1"/>
      <name val="Calibri"/>
      <family val="2"/>
      <scheme val="minor"/>
    </font>
    <font>
      <b/>
      <sz val="12"/>
      <color theme="1"/>
      <name val="Calibri"/>
      <family val="2"/>
      <scheme val="minor"/>
    </font>
    <font>
      <sz val="11"/>
      <color theme="1"/>
      <name val="Calibri"/>
      <family val="2"/>
    </font>
    <font>
      <b/>
      <sz val="11"/>
      <color theme="1"/>
      <name val="Calibri"/>
      <family val="2"/>
    </font>
  </fonts>
  <fills count="8">
    <fill>
      <patternFill patternType="none"/>
    </fill>
    <fill>
      <patternFill patternType="gray125"/>
    </fill>
    <fill>
      <patternFill patternType="solid">
        <fgColor rgb="FFDEEAF6"/>
        <bgColor rgb="FFDEEAF6"/>
      </patternFill>
    </fill>
    <fill>
      <patternFill patternType="solid">
        <fgColor rgb="FFDADADA"/>
        <bgColor indexed="64"/>
      </patternFill>
    </fill>
    <fill>
      <patternFill patternType="solid">
        <fgColor theme="0"/>
        <bgColor rgb="FFDEEAF6"/>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000000"/>
      </top>
      <bottom style="medium">
        <color rgb="FF000000"/>
      </bottom>
      <diagonal/>
    </border>
    <border>
      <left style="medium">
        <color rgb="FFCCCCCC"/>
      </left>
      <right/>
      <top style="medium">
        <color rgb="FFCCCCCC"/>
      </top>
      <bottom style="medium">
        <color rgb="FF000000"/>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applyFont="1" applyAlignment="1"/>
    <xf numFmtId="0" fontId="5" fillId="0" borderId="0" xfId="0" applyFont="1" applyAlignment="1">
      <alignment vertic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0" fontId="5" fillId="2" borderId="2" xfId="0" applyFont="1" applyFill="1" applyBorder="1" applyAlignment="1">
      <alignment horizontal="center"/>
    </xf>
    <xf numFmtId="0" fontId="5" fillId="2" borderId="1" xfId="0" applyFont="1" applyFill="1" applyBorder="1" applyAlignment="1">
      <alignment horizontal="center"/>
    </xf>
    <xf numFmtId="0" fontId="0" fillId="0" borderId="0" xfId="0" applyFont="1" applyBorder="1" applyAlignment="1"/>
    <xf numFmtId="0" fontId="6" fillId="3" borderId="4" xfId="0" applyFont="1" applyFill="1" applyBorder="1" applyAlignment="1">
      <alignment horizontal="center" vertical="center" wrapText="1"/>
    </xf>
    <xf numFmtId="0" fontId="2" fillId="0" borderId="5" xfId="0" applyFont="1" applyBorder="1" applyAlignment="1">
      <alignment wrapText="1"/>
    </xf>
    <xf numFmtId="0" fontId="6" fillId="3" borderId="3" xfId="0" applyFont="1" applyFill="1" applyBorder="1" applyAlignment="1">
      <alignment horizontal="center" vertical="center" wrapText="1"/>
    </xf>
    <xf numFmtId="0" fontId="2" fillId="0" borderId="6" xfId="0" applyFont="1" applyBorder="1" applyAlignment="1">
      <alignment horizontal="center" wrapText="1"/>
    </xf>
    <xf numFmtId="0" fontId="4" fillId="0" borderId="0" xfId="0" applyFont="1" applyBorder="1" applyAlignment="1">
      <alignment horizontal="center" wrapText="1"/>
    </xf>
    <xf numFmtId="0" fontId="5" fillId="4" borderId="0" xfId="0" applyFont="1" applyFill="1" applyBorder="1" applyAlignment="1">
      <alignment horizontal="center"/>
    </xf>
    <xf numFmtId="0" fontId="6" fillId="3" borderId="7" xfId="0" applyFont="1" applyFill="1" applyBorder="1" applyAlignment="1">
      <alignment horizontal="center" vertical="center" wrapText="1"/>
    </xf>
    <xf numFmtId="0" fontId="2" fillId="0" borderId="8" xfId="0" applyFont="1" applyBorder="1" applyAlignment="1">
      <alignment wrapText="1"/>
    </xf>
    <xf numFmtId="0" fontId="8" fillId="0" borderId="9"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7" fillId="0" borderId="0" xfId="0" applyFont="1" applyAlignment="1"/>
    <xf numFmtId="164" fontId="8" fillId="0" borderId="9" xfId="0" applyNumberFormat="1" applyFont="1" applyBorder="1" applyAlignment="1">
      <alignment horizontal="center" vertical="center" wrapText="1"/>
    </xf>
    <xf numFmtId="0" fontId="0" fillId="0" borderId="0" xfId="0" pivotButton="1" applyFont="1" applyAlignment="1"/>
    <xf numFmtId="0" fontId="0" fillId="0" borderId="0" xfId="0" applyFont="1" applyAlignment="1">
      <alignment horizontal="left"/>
    </xf>
    <xf numFmtId="1" fontId="0" fillId="0" borderId="0" xfId="0" applyNumberFormat="1" applyFont="1" applyAlignment="1"/>
    <xf numFmtId="0" fontId="0" fillId="0" borderId="0" xfId="0" applyFont="1" applyAlignment="1">
      <alignment horizontal="left" indent="1"/>
    </xf>
    <xf numFmtId="0" fontId="0" fillId="0" borderId="0" xfId="0" applyNumberFormat="1" applyFont="1" applyAlignment="1"/>
    <xf numFmtId="164" fontId="0" fillId="0" borderId="0" xfId="0" applyNumberFormat="1" applyFont="1" applyAlignment="1">
      <alignment horizontal="left" indent="1"/>
    </xf>
    <xf numFmtId="0" fontId="0" fillId="7" borderId="0" xfId="0" applyFont="1" applyFill="1" applyAlignment="1">
      <alignment horizontal="center"/>
    </xf>
    <xf numFmtId="0" fontId="0" fillId="7" borderId="0" xfId="0" applyFont="1" applyFill="1" applyAlignment="1">
      <alignment wrapText="1"/>
    </xf>
    <xf numFmtId="0" fontId="0" fillId="7" borderId="0" xfId="0" applyFont="1" applyFill="1" applyAlignment="1"/>
    <xf numFmtId="0" fontId="1" fillId="7" borderId="0" xfId="0" applyFont="1" applyFill="1" applyAlignment="1"/>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baseline="0">
                <a:solidFill>
                  <a:schemeClr val="bg1"/>
                </a:solidFill>
              </a:rPr>
              <a:t>Department wise Bonus by Education </a:t>
            </a:r>
            <a:endParaRPr lang="en-US" sz="1200">
              <a:solidFill>
                <a:schemeClr val="bg1"/>
              </a:solidFill>
            </a:endParaRP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1992076966610177E-2"/>
              <c:y val="-3.996675415573053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0727600051691328E-2"/>
          <c:y val="0.24190901137357831"/>
          <c:w val="0.83715537255635919"/>
          <c:h val="0.49286404199475065"/>
        </c:manualLayout>
      </c:layout>
      <c:lineChart>
        <c:grouping val="standard"/>
        <c:varyColors val="0"/>
        <c:ser>
          <c:idx val="0"/>
          <c:order val="0"/>
          <c:tx>
            <c:strRef>
              <c:f>'Pivot Table'!$B$17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dPt>
          <c:dLbls>
            <c:dLbl>
              <c:idx val="3"/>
              <c:layout>
                <c:manualLayout>
                  <c:x val="-4.1992076966610177E-2"/>
                  <c:y val="-3.996675415573053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 Table'!$A$18:$A$27</c:f>
              <c:multiLvlStrCache>
                <c:ptCount val="6"/>
                <c:lvl>
                  <c:pt idx="0">
                    <c:v>Marketing</c:v>
                  </c:pt>
                  <c:pt idx="1">
                    <c:v>Accounting</c:v>
                  </c:pt>
                  <c:pt idx="2">
                    <c:v>Marketing</c:v>
                  </c:pt>
                  <c:pt idx="3">
                    <c:v>Sales</c:v>
                  </c:pt>
                  <c:pt idx="4">
                    <c:v>Accounting</c:v>
                  </c:pt>
                  <c:pt idx="5">
                    <c:v>Finance</c:v>
                  </c:pt>
                </c:lvl>
                <c:lvl>
                  <c:pt idx="0">
                    <c:v>Diploma</c:v>
                  </c:pt>
                  <c:pt idx="1">
                    <c:v>Graduation</c:v>
                  </c:pt>
                  <c:pt idx="4">
                    <c:v>Masters</c:v>
                  </c:pt>
                </c:lvl>
              </c:multiLvlStrCache>
            </c:multiLvlStrRef>
          </c:cat>
          <c:val>
            <c:numRef>
              <c:f>'Pivot Table'!$B$18:$B$27</c:f>
              <c:numCache>
                <c:formatCode>General</c:formatCode>
                <c:ptCount val="6"/>
                <c:pt idx="0">
                  <c:v>175</c:v>
                </c:pt>
                <c:pt idx="1">
                  <c:v>50</c:v>
                </c:pt>
                <c:pt idx="2">
                  <c:v>25</c:v>
                </c:pt>
                <c:pt idx="3">
                  <c:v>275</c:v>
                </c:pt>
                <c:pt idx="4">
                  <c:v>175</c:v>
                </c:pt>
                <c:pt idx="5">
                  <c:v>100</c:v>
                </c:pt>
              </c:numCache>
            </c:numRef>
          </c:val>
          <c:smooth val="0"/>
        </c:ser>
        <c:dLbls>
          <c:showLegendKey val="0"/>
          <c:showVal val="0"/>
          <c:showCatName val="0"/>
          <c:showSerName val="0"/>
          <c:showPercent val="0"/>
          <c:showBubbleSize val="0"/>
        </c:dLbls>
        <c:marker val="1"/>
        <c:smooth val="0"/>
        <c:axId val="138125672"/>
        <c:axId val="138126056"/>
      </c:lineChart>
      <c:catAx>
        <c:axId val="138125672"/>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126056"/>
        <c:crosses val="autoZero"/>
        <c:auto val="1"/>
        <c:lblAlgn val="ctr"/>
        <c:lblOffset val="100"/>
        <c:noMultiLvlLbl val="0"/>
      </c:catAx>
      <c:valAx>
        <c:axId val="138126056"/>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12567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Bonus by Grade</a:t>
            </a:r>
          </a:p>
        </c:rich>
      </c:tx>
      <c:layout>
        <c:manualLayout>
          <c:xMode val="edge"/>
          <c:yMode val="edge"/>
          <c:x val="0.36813164704622892"/>
          <c:y val="0.1276286247351611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26328484981044037"/>
          <c:w val="0.89045603674540696"/>
          <c:h val="0.36701224846894137"/>
        </c:manualLayout>
      </c:layout>
      <c:bar3DChart>
        <c:barDir val="col"/>
        <c:grouping val="clustered"/>
        <c:varyColors val="1"/>
        <c:ser>
          <c:idx val="0"/>
          <c:order val="0"/>
          <c:tx>
            <c:strRef>
              <c:f>'Pivot Table'!$B$31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Table'!$A$32:$A$40</c:f>
              <c:strCache>
                <c:ptCount val="8"/>
                <c:pt idx="0">
                  <c:v>Analyst</c:v>
                </c:pt>
                <c:pt idx="1">
                  <c:v>Auditor</c:v>
                </c:pt>
                <c:pt idx="2">
                  <c:v>Business Devlopment manager</c:v>
                </c:pt>
                <c:pt idx="3">
                  <c:v>Management Trainee</c:v>
                </c:pt>
                <c:pt idx="4">
                  <c:v>Manager</c:v>
                </c:pt>
                <c:pt idx="5">
                  <c:v>Marketing Coordinator</c:v>
                </c:pt>
                <c:pt idx="6">
                  <c:v>Marketing Head</c:v>
                </c:pt>
                <c:pt idx="7">
                  <c:v>Senior Manager</c:v>
                </c:pt>
              </c:strCache>
            </c:strRef>
          </c:cat>
          <c:val>
            <c:numRef>
              <c:f>'Pivot Table'!$B$32:$B$40</c:f>
              <c:numCache>
                <c:formatCode>General</c:formatCode>
                <c:ptCount val="8"/>
                <c:pt idx="0">
                  <c:v>125</c:v>
                </c:pt>
                <c:pt idx="1">
                  <c:v>50</c:v>
                </c:pt>
                <c:pt idx="2">
                  <c:v>75</c:v>
                </c:pt>
                <c:pt idx="3">
                  <c:v>275</c:v>
                </c:pt>
                <c:pt idx="4">
                  <c:v>50</c:v>
                </c:pt>
                <c:pt idx="5">
                  <c:v>100</c:v>
                </c:pt>
                <c:pt idx="6">
                  <c:v>75</c:v>
                </c:pt>
                <c:pt idx="7">
                  <c:v>50</c:v>
                </c:pt>
              </c:numCache>
            </c:numRef>
          </c:val>
        </c:ser>
        <c:dLbls>
          <c:showLegendKey val="0"/>
          <c:showVal val="1"/>
          <c:showCatName val="0"/>
          <c:showSerName val="0"/>
          <c:showPercent val="0"/>
          <c:showBubbleSize val="0"/>
        </c:dLbls>
        <c:gapWidth val="150"/>
        <c:shape val="box"/>
        <c:axId val="245103656"/>
        <c:axId val="245104040"/>
        <c:axId val="0"/>
      </c:bar3DChart>
      <c:catAx>
        <c:axId val="245103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104040"/>
        <c:crosses val="autoZero"/>
        <c:auto val="1"/>
        <c:lblAlgn val="ctr"/>
        <c:lblOffset val="100"/>
        <c:noMultiLvlLbl val="0"/>
      </c:catAx>
      <c:valAx>
        <c:axId val="2451040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1036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[Bonus.xlsx]Pivot Table!PivotTable6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a:t>Bonus</a:t>
            </a:r>
            <a:r>
              <a:rPr lang="en-US" sz="1200" b="1" baseline="0"/>
              <a:t> by Annual Salary &amp; Education</a:t>
            </a:r>
            <a:endParaRPr lang="en-US" sz="1200" b="1"/>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cked"/>
        <c:varyColors val="1"/>
        <c:ser>
          <c:idx val="0"/>
          <c:order val="0"/>
          <c:tx>
            <c:strRef>
              <c:f>'Pivot Table'!$E$17</c:f>
              <c:strCache>
                <c:ptCount val="1"/>
                <c:pt idx="0">
                  <c:v>Total</c:v>
                </c:pt>
              </c:strCache>
            </c:strRef>
          </c:tx>
          <c:marker>
            <c:symbol val="none"/>
          </c:marker>
          <c:dPt>
            <c:idx val="0"/>
            <c:marker>
              <c:symbol val="none"/>
            </c:marker>
            <c:bubble3D val="0"/>
            <c:spPr>
              <a:ln w="34925" cap="rnd">
                <a:solidFill>
                  <a:schemeClr val="accent1"/>
                </a:solidFill>
                <a:round/>
              </a:ln>
              <a:effectLst>
                <a:outerShdw blurRad="57150" dist="19050" dir="5400000" algn="ctr" rotWithShape="0">
                  <a:srgbClr val="000000">
                    <a:alpha val="63000"/>
                  </a:srgbClr>
                </a:outerShdw>
              </a:effectLst>
            </c:spPr>
          </c:dPt>
          <c:dPt>
            <c:idx val="1"/>
            <c:marker>
              <c:symbol val="none"/>
            </c:marker>
            <c:bubble3D val="0"/>
            <c:spPr>
              <a:ln w="34925" cap="rnd">
                <a:solidFill>
                  <a:schemeClr val="accent2"/>
                </a:solidFill>
                <a:round/>
              </a:ln>
              <a:effectLst>
                <a:outerShdw blurRad="57150" dist="19050" dir="5400000" algn="ctr" rotWithShape="0">
                  <a:srgbClr val="000000">
                    <a:alpha val="63000"/>
                  </a:srgbClr>
                </a:outerShdw>
              </a:effectLst>
            </c:spPr>
          </c:dPt>
          <c:dPt>
            <c:idx val="2"/>
            <c:marker>
              <c:symbol val="none"/>
            </c:marker>
            <c:bubble3D val="0"/>
            <c:spPr>
              <a:ln w="34925" cap="rnd">
                <a:solidFill>
                  <a:schemeClr val="accent3"/>
                </a:solidFill>
                <a:round/>
              </a:ln>
              <a:effectLst>
                <a:outerShdw blurRad="57150" dist="19050" dir="5400000" algn="ctr" rotWithShape="0">
                  <a:srgbClr val="000000">
                    <a:alpha val="63000"/>
                  </a:srgbClr>
                </a:outerShdw>
              </a:effectLst>
            </c:spPr>
          </c:dPt>
          <c:dPt>
            <c:idx val="3"/>
            <c:marker>
              <c:symbol val="none"/>
            </c:marker>
            <c:bubble3D val="0"/>
            <c:spPr>
              <a:ln w="34925" cap="rnd">
                <a:solidFill>
                  <a:schemeClr val="accent4"/>
                </a:solidFill>
                <a:round/>
              </a:ln>
              <a:effectLst>
                <a:outerShdw blurRad="57150" dist="19050" dir="5400000" algn="ctr" rotWithShape="0">
                  <a:srgbClr val="000000">
                    <a:alpha val="63000"/>
                  </a:srgbClr>
                </a:outerShdw>
              </a:effectLst>
            </c:spPr>
          </c:dPt>
          <c:dPt>
            <c:idx val="4"/>
            <c:marker>
              <c:symbol val="none"/>
            </c:marker>
            <c:bubble3D val="0"/>
            <c:spPr>
              <a:ln w="34925" cap="rnd">
                <a:solidFill>
                  <a:schemeClr val="accent5"/>
                </a:solidFill>
                <a:round/>
              </a:ln>
              <a:effectLst>
                <a:outerShdw blurRad="57150" dist="19050" dir="5400000" algn="ctr" rotWithShape="0">
                  <a:srgbClr val="000000">
                    <a:alpha val="63000"/>
                  </a:srgbClr>
                </a:outerShdw>
              </a:effectLst>
            </c:spPr>
          </c:dPt>
          <c:dPt>
            <c:idx val="5"/>
            <c:marker>
              <c:symbol val="none"/>
            </c:marker>
            <c:bubble3D val="0"/>
            <c:spPr>
              <a:ln w="34925" cap="rnd">
                <a:solidFill>
                  <a:schemeClr val="accent6"/>
                </a:solidFill>
                <a:round/>
              </a:ln>
              <a:effectLst>
                <a:outerShdw blurRad="57150" dist="19050" dir="5400000" algn="ctr" rotWithShape="0">
                  <a:srgbClr val="000000">
                    <a:alpha val="63000"/>
                  </a:srgbClr>
                </a:outerShdw>
              </a:effectLst>
            </c:spPr>
          </c:dPt>
          <c:dPt>
            <c:idx val="6"/>
            <c:marker>
              <c:symbol val="none"/>
            </c:marker>
            <c:bubble3D val="0"/>
            <c:spPr>
              <a:ln w="34925" cap="rnd">
                <a:solidFill>
                  <a:schemeClr val="accent1">
                    <a:lumMod val="60000"/>
                  </a:schemeClr>
                </a:solidFill>
                <a:round/>
              </a:ln>
              <a:effectLst>
                <a:outerShdw blurRad="57150" dist="19050" dir="5400000" algn="ctr" rotWithShape="0">
                  <a:srgbClr val="000000">
                    <a:alpha val="63000"/>
                  </a:srgbClr>
                </a:outerShdw>
              </a:effectLst>
            </c:spPr>
          </c:dPt>
          <c:dPt>
            <c:idx val="7"/>
            <c:marker>
              <c:symbol val="none"/>
            </c:marker>
            <c:bubble3D val="0"/>
            <c:spPr>
              <a:ln w="34925" cap="rnd">
                <a:solidFill>
                  <a:schemeClr val="accent2">
                    <a:lumMod val="60000"/>
                  </a:schemeClr>
                </a:solidFill>
                <a:round/>
              </a:ln>
              <a:effectLst>
                <a:outerShdw blurRad="57150" dist="19050" dir="5400000" algn="ctr" rotWithShape="0">
                  <a:srgbClr val="000000">
                    <a:alpha val="63000"/>
                  </a:srgbClr>
                </a:outerShdw>
              </a:effectLst>
            </c:spPr>
          </c:dPt>
          <c:dPt>
            <c:idx val="8"/>
            <c:marker>
              <c:symbol val="none"/>
            </c:marker>
            <c:bubble3D val="0"/>
            <c:spPr>
              <a:ln w="34925" cap="rnd">
                <a:solidFill>
                  <a:schemeClr val="accent3">
                    <a:lumMod val="60000"/>
                  </a:schemeClr>
                </a:solidFill>
                <a:round/>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Table'!$D$18:$D$29</c:f>
              <c:multiLvlStrCache>
                <c:ptCount val="8"/>
                <c:lvl>
                  <c:pt idx="0">
                    <c:v>₹ 2,75,000</c:v>
                  </c:pt>
                  <c:pt idx="1">
                    <c:v>₹ 4,00,000</c:v>
                  </c:pt>
                  <c:pt idx="2">
                    <c:v>₹ 3,00,000</c:v>
                  </c:pt>
                  <c:pt idx="3">
                    <c:v>₹ 5,00,000</c:v>
                  </c:pt>
                  <c:pt idx="4">
                    <c:v>₹ 7,50,000</c:v>
                  </c:pt>
                  <c:pt idx="5">
                    <c:v>₹ 2,50,000</c:v>
                  </c:pt>
                  <c:pt idx="6">
                    <c:v>₹ 4,00,000</c:v>
                  </c:pt>
                  <c:pt idx="7">
                    <c:v>₹ 5,00,000</c:v>
                  </c:pt>
                </c:lvl>
                <c:lvl>
                  <c:pt idx="0">
                    <c:v>Diploma</c:v>
                  </c:pt>
                  <c:pt idx="2">
                    <c:v>Graduation</c:v>
                  </c:pt>
                  <c:pt idx="5">
                    <c:v>Masters</c:v>
                  </c:pt>
                </c:lvl>
              </c:multiLvlStrCache>
            </c:multiLvlStrRef>
          </c:cat>
          <c:val>
            <c:numRef>
              <c:f>'Pivot Table'!$E$18:$E$29</c:f>
              <c:numCache>
                <c:formatCode>General</c:formatCode>
                <c:ptCount val="8"/>
                <c:pt idx="0">
                  <c:v>75</c:v>
                </c:pt>
                <c:pt idx="1">
                  <c:v>100</c:v>
                </c:pt>
                <c:pt idx="2">
                  <c:v>50</c:v>
                </c:pt>
                <c:pt idx="3">
                  <c:v>150</c:v>
                </c:pt>
                <c:pt idx="4">
                  <c:v>150</c:v>
                </c:pt>
                <c:pt idx="5">
                  <c:v>50</c:v>
                </c:pt>
                <c:pt idx="6">
                  <c:v>100</c:v>
                </c:pt>
                <c:pt idx="7">
                  <c:v>125</c:v>
                </c:pt>
              </c:numCache>
            </c:numRef>
          </c:val>
          <c:smooth val="0"/>
        </c:ser>
        <c:dLbls>
          <c:showLegendKey val="0"/>
          <c:showVal val="1"/>
          <c:showCatName val="0"/>
          <c:showSerName val="0"/>
          <c:showPercent val="0"/>
          <c:showBubbleSize val="0"/>
        </c:dLbls>
        <c:smooth val="0"/>
        <c:axId val="246261520"/>
        <c:axId val="246261904"/>
      </c:lineChart>
      <c:catAx>
        <c:axId val="246261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6261904"/>
        <c:crosses val="autoZero"/>
        <c:auto val="1"/>
        <c:lblAlgn val="ctr"/>
        <c:lblOffset val="100"/>
        <c:noMultiLvlLbl val="0"/>
      </c:catAx>
      <c:valAx>
        <c:axId val="246261904"/>
        <c:scaling>
          <c:orientation val="minMax"/>
        </c:scaling>
        <c:delete val="0"/>
        <c:axPos val="l"/>
        <c:majorGridlines>
          <c:spPr>
            <a:ln w="22225" cap="flat" cmpd="sng" algn="ctr">
              <a:solidFill>
                <a:schemeClr val="bg1">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6261520"/>
        <c:crosses val="autoZero"/>
        <c:crossBetween val="between"/>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Sum</a:t>
            </a:r>
            <a:r>
              <a:rPr lang="en-US" sz="1200" baseline="0"/>
              <a:t> of Bonus by Employee</a:t>
            </a:r>
            <a:endParaRPr lang="en-US" sz="1200"/>
          </a:p>
        </c:rich>
      </c:tx>
      <c:layout>
        <c:manualLayout>
          <c:xMode val="edge"/>
          <c:yMode val="edge"/>
          <c:x val="0.29411412156157646"/>
          <c:y val="0.1083968834604335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'Pivot Table'!$I$15</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Table'!$H$16:$H$26</c:f>
              <c:strCache>
                <c:ptCount val="10"/>
                <c:pt idx="0">
                  <c:v>Dawn Taylor</c:v>
                </c:pt>
                <c:pt idx="1">
                  <c:v>Fred Brown</c:v>
                </c:pt>
                <c:pt idx="2">
                  <c:v>Jeff O'Brien</c:v>
                </c:pt>
                <c:pt idx="3">
                  <c:v>William Jones</c:v>
                </c:pt>
                <c:pt idx="4">
                  <c:v>Penny Joyce</c:v>
                </c:pt>
                <c:pt idx="5">
                  <c:v>Dan Jonesman</c:v>
                </c:pt>
                <c:pt idx="6">
                  <c:v>Dora McTavish</c:v>
                </c:pt>
                <c:pt idx="7">
                  <c:v>Emily Smith</c:v>
                </c:pt>
                <c:pt idx="8">
                  <c:v>Ian Frankley</c:v>
                </c:pt>
                <c:pt idx="9">
                  <c:v>Patrick O'Leary</c:v>
                </c:pt>
              </c:strCache>
            </c:strRef>
          </c:cat>
          <c:val>
            <c:numRef>
              <c:f>'Pivot Table'!$I$16:$I$26</c:f>
              <c:numCache>
                <c:formatCode>General</c:formatCode>
                <c:ptCount val="10"/>
                <c:pt idx="0">
                  <c:v>150</c:v>
                </c:pt>
                <c:pt idx="1">
                  <c:v>125</c:v>
                </c:pt>
                <c:pt idx="2">
                  <c:v>100</c:v>
                </c:pt>
                <c:pt idx="3">
                  <c:v>100</c:v>
                </c:pt>
                <c:pt idx="4">
                  <c:v>75</c:v>
                </c:pt>
                <c:pt idx="5">
                  <c:v>75</c:v>
                </c:pt>
                <c:pt idx="6">
                  <c:v>50</c:v>
                </c:pt>
                <c:pt idx="7">
                  <c:v>50</c:v>
                </c:pt>
                <c:pt idx="8">
                  <c:v>50</c:v>
                </c:pt>
                <c:pt idx="9">
                  <c:v>25</c:v>
                </c:pt>
              </c:numCache>
            </c:numRef>
          </c:val>
        </c:ser>
        <c:dLbls>
          <c:showLegendKey val="0"/>
          <c:showVal val="1"/>
          <c:showCatName val="0"/>
          <c:showSerName val="0"/>
          <c:showPercent val="0"/>
          <c:showBubbleSize val="0"/>
        </c:dLbls>
        <c:gapWidth val="150"/>
        <c:shape val="box"/>
        <c:axId val="246360480"/>
        <c:axId val="246800208"/>
        <c:axId val="0"/>
      </c:bar3DChart>
      <c:catAx>
        <c:axId val="24636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6800208"/>
        <c:crosses val="autoZero"/>
        <c:auto val="1"/>
        <c:lblAlgn val="ctr"/>
        <c:lblOffset val="100"/>
        <c:noMultiLvlLbl val="0"/>
      </c:catAx>
      <c:valAx>
        <c:axId val="2468002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63604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Percentage of Bonus by Location</a:t>
            </a:r>
            <a:endParaRPr lang="en-IN" sz="1200"/>
          </a:p>
          <a:p>
            <a:pPr>
              <a:defRPr/>
            </a:pPr>
            <a:endParaRPr lang="en-US"/>
          </a:p>
        </c:rich>
      </c:tx>
      <c:layout>
        <c:manualLayout>
          <c:xMode val="edge"/>
          <c:yMode val="edge"/>
          <c:x val="0.23114566929133859"/>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852252843394579E-2"/>
              <c:y val="-0.1407735491396907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layout>
            <c:manualLayout>
              <c:x val="-0.1238817804024497"/>
              <c:y val="-0.1835976232137649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92D050"/>
          </a:solidFill>
          <a:ln>
            <a:noFill/>
          </a:ln>
          <a:effectLst>
            <a:outerShdw blurRad="57150" dist="19050" dir="5400000" algn="ctr" rotWithShape="0">
              <a:srgbClr val="000000">
                <a:alpha val="63000"/>
              </a:srgbClr>
            </a:outerShdw>
          </a:effectLst>
        </c:spPr>
        <c:dLbl>
          <c:idx val="0"/>
          <c:layout>
            <c:manualLayout>
              <c:x val="-0.11355150918635171"/>
              <c:y val="0.1072287839020122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13068678915136"/>
              <c:y val="0.117093175853018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dLbl>
          <c:idx val="0"/>
          <c:layout>
            <c:manualLayout>
              <c:x val="-4.9268810148731405E-2"/>
              <c:y val="0.1539880431612715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dLbl>
          <c:idx val="0"/>
          <c:layout>
            <c:manualLayout>
              <c:x val="-4.9268810148731405E-2"/>
              <c:y val="0.1539880431612715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2D050"/>
          </a:solidFill>
          <a:ln>
            <a:noFill/>
          </a:ln>
          <a:effectLst>
            <a:outerShdw blurRad="57150" dist="19050" dir="5400000" algn="ctr" rotWithShape="0">
              <a:srgbClr val="000000">
                <a:alpha val="63000"/>
              </a:srgbClr>
            </a:outerShdw>
          </a:effectLst>
        </c:spPr>
        <c:dLbl>
          <c:idx val="0"/>
          <c:layout>
            <c:manualLayout>
              <c:x val="-0.11355150918635171"/>
              <c:y val="0.1072287839020122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c:spPr>
        <c:dLbl>
          <c:idx val="0"/>
          <c:layout>
            <c:manualLayout>
              <c:x val="-0.1238817804024497"/>
              <c:y val="-0.1835976232137649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852252843394579E-2"/>
              <c:y val="-0.1407735491396907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13068678915136"/>
              <c:y val="0.117093175853018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0000"/>
          </a:solidFill>
          <a:ln>
            <a:noFill/>
          </a:ln>
          <a:effectLst>
            <a:outerShdw blurRad="57150" dist="19050" dir="5400000" algn="ctr" rotWithShape="0">
              <a:srgbClr val="000000">
                <a:alpha val="63000"/>
              </a:srgbClr>
            </a:outerShdw>
          </a:effectLst>
        </c:spPr>
        <c:dLbl>
          <c:idx val="0"/>
          <c:layout>
            <c:manualLayout>
              <c:x val="-4.9268810148731405E-2"/>
              <c:y val="0.1539880431612715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92D050"/>
          </a:solidFill>
          <a:ln>
            <a:noFill/>
          </a:ln>
          <a:effectLst>
            <a:outerShdw blurRad="57150" dist="19050" dir="5400000" algn="ctr" rotWithShape="0">
              <a:srgbClr val="000000">
                <a:alpha val="63000"/>
              </a:srgbClr>
            </a:outerShdw>
          </a:effectLst>
        </c:spPr>
        <c:dLbl>
          <c:idx val="0"/>
          <c:layout>
            <c:manualLayout>
              <c:x val="-0.11355150918635171"/>
              <c:y val="0.1072287839020122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57150" dist="19050" dir="5400000" algn="ctr" rotWithShape="0">
              <a:srgbClr val="000000">
                <a:alpha val="63000"/>
              </a:srgbClr>
            </a:outerShdw>
          </a:effectLst>
        </c:spPr>
        <c:dLbl>
          <c:idx val="0"/>
          <c:layout>
            <c:manualLayout>
              <c:x val="-0.1238817804024497"/>
              <c:y val="-0.1835976232137649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852252843394579E-2"/>
              <c:y val="-0.1407735491396907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13068678915136"/>
              <c:y val="0.1170931758530183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655489938757655"/>
          <c:y val="0.24976633129192188"/>
          <c:w val="0.41716797900262464"/>
          <c:h val="0.69527996500437439"/>
        </c:manualLayout>
      </c:layout>
      <c:pieChart>
        <c:varyColors val="1"/>
        <c:ser>
          <c:idx val="0"/>
          <c:order val="0"/>
          <c:tx>
            <c:v>Total</c:v>
          </c:tx>
          <c:dPt>
            <c:idx val="0"/>
            <c:bubble3D val="0"/>
            <c:spPr>
              <a:solidFill>
                <a:srgbClr val="FF0000"/>
              </a:solidFill>
              <a:ln>
                <a:noFill/>
              </a:ln>
              <a:effectLst>
                <a:outerShdw blurRad="57150" dist="19050" dir="5400000" algn="ctr" rotWithShape="0">
                  <a:srgbClr val="000000">
                    <a:alpha val="63000"/>
                  </a:srgbClr>
                </a:outerShdw>
              </a:effectLst>
            </c:spPr>
          </c:dPt>
          <c:dPt>
            <c:idx val="1"/>
            <c:bubble3D val="0"/>
            <c:spPr>
              <a:solidFill>
                <a:srgbClr val="92D050"/>
              </a:solidFill>
              <a:ln>
                <a:noFill/>
              </a:ln>
              <a:effectLst>
                <a:outerShdw blurRad="57150" dist="19050" dir="5400000" algn="ctr" rotWithShape="0">
                  <a:srgbClr val="000000">
                    <a:alpha val="63000"/>
                  </a:srgbClr>
                </a:outerShdw>
              </a:effectLst>
            </c:spPr>
          </c:dPt>
          <c:dPt>
            <c:idx val="2"/>
            <c:bubble3D val="0"/>
            <c:spPr>
              <a:solidFill>
                <a:schemeClr val="accent2"/>
              </a:soli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4.9268810148731405E-2"/>
                  <c:y val="0.1539880431612715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11355150918635171"/>
                  <c:y val="0.10722878390201225"/>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1238817804024497"/>
                  <c:y val="-0.18359762321376494"/>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8.4852252843394579E-2"/>
                  <c:y val="-0.14077354913969078"/>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4"/>
              <c:layout>
                <c:manualLayout>
                  <c:x val="0.10513068678915136"/>
                  <c:y val="0.11709317585301837"/>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Bangalore</c:v>
              </c:pt>
              <c:pt idx="1">
                <c:v>Chennai</c:v>
              </c:pt>
              <c:pt idx="2">
                <c:v>Kolkata</c:v>
              </c:pt>
              <c:pt idx="3">
                <c:v>Mumbai</c:v>
              </c:pt>
              <c:pt idx="4">
                <c:v>Pune</c:v>
              </c:pt>
            </c:strLit>
          </c:cat>
          <c:val>
            <c:numLit>
              <c:formatCode>General</c:formatCode>
              <c:ptCount val="5"/>
              <c:pt idx="0">
                <c:v>75</c:v>
              </c:pt>
              <c:pt idx="1">
                <c:v>125</c:v>
              </c:pt>
              <c:pt idx="2">
                <c:v>225</c:v>
              </c:pt>
              <c:pt idx="3">
                <c:v>125</c:v>
              </c:pt>
              <c:pt idx="4">
                <c:v>250</c:v>
              </c:pt>
            </c:numLit>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694444444444445"/>
          <c:y val="0.36123687664041992"/>
          <c:w val="0.17416666666666666"/>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38100</xdr:rowOff>
    </xdr:from>
    <xdr:to>
      <xdr:col>7</xdr:col>
      <xdr:colOff>220980</xdr:colOff>
      <xdr:row>36</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2</xdr:row>
      <xdr:rowOff>68580</xdr:rowOff>
    </xdr:from>
    <xdr:to>
      <xdr:col>7</xdr:col>
      <xdr:colOff>243840</xdr:colOff>
      <xdr:row>19</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259080</xdr:colOff>
      <xdr:row>2</xdr:row>
      <xdr:rowOff>68580</xdr:rowOff>
    </xdr:from>
    <xdr:to>
      <xdr:col>15</xdr:col>
      <xdr:colOff>213360</xdr:colOff>
      <xdr:row>19</xdr:row>
      <xdr:rowOff>15240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228600</xdr:colOff>
      <xdr:row>19</xdr:row>
      <xdr:rowOff>45720</xdr:rowOff>
    </xdr:from>
    <xdr:to>
      <xdr:col>18</xdr:col>
      <xdr:colOff>228600</xdr:colOff>
      <xdr:row>28</xdr:row>
      <xdr:rowOff>121920</xdr:rowOff>
    </xdr:to>
    <mc:AlternateContent xmlns:mc="http://schemas.openxmlformats.org/markup-compatibility/2006" xmlns:a14="http://schemas.microsoft.com/office/drawing/2010/main">
      <mc:Choice Requires="a14">
        <xdr:graphicFrame macro="">
          <xdr:nvGraphicFramePr>
            <xdr:cNvPr id="7" name="Employee"/>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9372600" y="3520440"/>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28</xdr:row>
      <xdr:rowOff>144780</xdr:rowOff>
    </xdr:from>
    <xdr:to>
      <xdr:col>18</xdr:col>
      <xdr:colOff>228600</xdr:colOff>
      <xdr:row>36</xdr:row>
      <xdr:rowOff>137160</xdr:rowOff>
    </xdr:to>
    <mc:AlternateContent xmlns:mc="http://schemas.openxmlformats.org/markup-compatibility/2006" xmlns:a14="http://schemas.microsoft.com/office/drawing/2010/main">
      <mc:Choice Requires="a14">
        <xdr:graphicFrame macro="">
          <xdr:nvGraphicFramePr>
            <xdr:cNvPr id="9" name="Education of Employee"/>
            <xdr:cNvGraphicFramePr/>
          </xdr:nvGraphicFramePr>
          <xdr:xfrm>
            <a:off x="0" y="0"/>
            <a:ext cx="0" cy="0"/>
          </xdr:xfrm>
          <a:graphic>
            <a:graphicData uri="http://schemas.microsoft.com/office/drawing/2010/slicer">
              <sle:slicer xmlns:sle="http://schemas.microsoft.com/office/drawing/2010/slicer" name="Education of Employee"/>
            </a:graphicData>
          </a:graphic>
        </xdr:graphicFrame>
      </mc:Choice>
      <mc:Fallback xmlns="">
        <xdr:sp macro="" textlink="">
          <xdr:nvSpPr>
            <xdr:cNvPr id="0" name=""/>
            <xdr:cNvSpPr>
              <a:spLocks noTextEdit="1"/>
            </xdr:cNvSpPr>
          </xdr:nvSpPr>
          <xdr:spPr>
            <a:xfrm>
              <a:off x="9372600" y="5265420"/>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251460</xdr:colOff>
      <xdr:row>19</xdr:row>
      <xdr:rowOff>53341</xdr:rowOff>
    </xdr:from>
    <xdr:to>
      <xdr:col>23</xdr:col>
      <xdr:colOff>121920</xdr:colOff>
      <xdr:row>28</xdr:row>
      <xdr:rowOff>129540</xdr:rowOff>
    </xdr:to>
    <mc:AlternateContent xmlns:mc="http://schemas.openxmlformats.org/markup-compatibility/2006" xmlns:a14="http://schemas.microsoft.com/office/drawing/2010/main">
      <mc:Choice Requires="a14">
        <xdr:graphicFrame macro="">
          <xdr:nvGraphicFramePr>
            <xdr:cNvPr id="10" name="Job Location"/>
            <xdr:cNvGraphicFramePr/>
          </xdr:nvGraphicFramePr>
          <xdr:xfrm>
            <a:off x="0" y="0"/>
            <a:ext cx="0" cy="0"/>
          </xdr:xfrm>
          <a:graphic>
            <a:graphicData uri="http://schemas.microsoft.com/office/drawing/2010/slicer">
              <sle:slicer xmlns:sle="http://schemas.microsoft.com/office/drawing/2010/slicer" name="Job Location"/>
            </a:graphicData>
          </a:graphic>
        </xdr:graphicFrame>
      </mc:Choice>
      <mc:Fallback xmlns="">
        <xdr:sp macro="" textlink="">
          <xdr:nvSpPr>
            <xdr:cNvPr id="0" name=""/>
            <xdr:cNvSpPr>
              <a:spLocks noTextEdit="1"/>
            </xdr:cNvSpPr>
          </xdr:nvSpPr>
          <xdr:spPr>
            <a:xfrm>
              <a:off x="11224260" y="3528061"/>
              <a:ext cx="291846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0</xdr:row>
      <xdr:rowOff>22860</xdr:rowOff>
    </xdr:from>
    <xdr:to>
      <xdr:col>23</xdr:col>
      <xdr:colOff>144780</xdr:colOff>
      <xdr:row>2</xdr:row>
      <xdr:rowOff>45720</xdr:rowOff>
    </xdr:to>
    <xdr:sp macro="" textlink="">
      <xdr:nvSpPr>
        <xdr:cNvPr id="13" name="Rounded Rectangle 12"/>
        <xdr:cNvSpPr/>
      </xdr:nvSpPr>
      <xdr:spPr>
        <a:xfrm>
          <a:off x="38100" y="22860"/>
          <a:ext cx="14127480" cy="3886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b="1"/>
            <a:t>                                                   </a:t>
          </a:r>
          <a:r>
            <a:rPr lang="en-IN" sz="2800" b="1" baseline="0"/>
            <a:t>      </a:t>
          </a:r>
          <a:r>
            <a:rPr lang="en-IN" sz="2400" b="1"/>
            <a:t>D</a:t>
          </a:r>
          <a:r>
            <a:rPr lang="en-IN" sz="2400" b="1" baseline="0"/>
            <a:t> &amp; Q Staff's Bonus Report</a:t>
          </a:r>
          <a:endParaRPr lang="en-IN" sz="2400" b="1"/>
        </a:p>
      </xdr:txBody>
    </xdr:sp>
    <xdr:clientData/>
  </xdr:twoCellAnchor>
  <xdr:twoCellAnchor>
    <xdr:from>
      <xdr:col>7</xdr:col>
      <xdr:colOff>243840</xdr:colOff>
      <xdr:row>19</xdr:row>
      <xdr:rowOff>30480</xdr:rowOff>
    </xdr:from>
    <xdr:to>
      <xdr:col>15</xdr:col>
      <xdr:colOff>205740</xdr:colOff>
      <xdr:row>36</xdr:row>
      <xdr:rowOff>144780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228600</xdr:colOff>
      <xdr:row>2</xdr:row>
      <xdr:rowOff>76200</xdr:rowOff>
    </xdr:from>
    <xdr:to>
      <xdr:col>23</xdr:col>
      <xdr:colOff>144780</xdr:colOff>
      <xdr:row>19</xdr:row>
      <xdr:rowOff>22860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251460</xdr:colOff>
      <xdr:row>28</xdr:row>
      <xdr:rowOff>152400</xdr:rowOff>
    </xdr:from>
    <xdr:to>
      <xdr:col>23</xdr:col>
      <xdr:colOff>129540</xdr:colOff>
      <xdr:row>36</xdr:row>
      <xdr:rowOff>121919</xdr:rowOff>
    </xdr:to>
    <mc:AlternateContent xmlns:mc="http://schemas.openxmlformats.org/markup-compatibility/2006" xmlns:a14="http://schemas.microsoft.com/office/drawing/2010/main">
      <mc:Choice Requires="a14">
        <xdr:graphicFrame macro="">
          <xdr:nvGraphicFramePr>
            <xdr:cNvPr id="15" name="Grade"/>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11224260" y="5273040"/>
              <a:ext cx="2926080" cy="1432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46.53501712963" createdVersion="5" refreshedVersion="5" minRefreshableVersion="3" recordCount="10">
  <cacheSource type="worksheet">
    <worksheetSource ref="A3:H13" sheet="Sheet1"/>
  </cacheSource>
  <cacheFields count="8">
    <cacheField name="Employee" numFmtId="0">
      <sharedItems count="10">
        <s v="Emily Smith"/>
        <s v="Dan Jonesman"/>
        <s v="Fred Brown"/>
        <s v="Dora McTavish"/>
        <s v="Patrick O'Leary"/>
        <s v="Dawn Taylor"/>
        <s v="Penny Joyce"/>
        <s v="Ian Frankley"/>
        <s v="Jeff O'Brien"/>
        <s v="William Jones"/>
      </sharedItems>
    </cacheField>
    <cacheField name="No Customers" numFmtId="0">
      <sharedItems containsSemiMixedTypes="0" containsString="0" containsNumber="1" containsInteger="1" minValue="7" maxValue="51" count="10">
        <n v="15"/>
        <n v="23"/>
        <n v="41"/>
        <n v="18"/>
        <n v="7"/>
        <n v="51"/>
        <n v="22"/>
        <n v="19"/>
        <n v="37"/>
        <n v="34"/>
      </sharedItems>
    </cacheField>
    <cacheField name="Bonus" numFmtId="0">
      <sharedItems containsSemiMixedTypes="0" containsString="0" containsNumber="1" containsInteger="1" minValue="25" maxValue="150" count="6">
        <n v="50"/>
        <n v="75"/>
        <n v="125"/>
        <n v="25"/>
        <n v="150"/>
        <n v="100"/>
      </sharedItems>
    </cacheField>
    <cacheField name="Education of Employee" numFmtId="0">
      <sharedItems count="3">
        <s v="Graduation"/>
        <s v="Diploma"/>
        <s v="Masters"/>
      </sharedItems>
    </cacheField>
    <cacheField name="Department" numFmtId="0">
      <sharedItems count="4">
        <s v="Sales"/>
        <s v="Marketing"/>
        <s v="Accounting"/>
        <s v="Finance"/>
      </sharedItems>
    </cacheField>
    <cacheField name="Grade" numFmtId="0">
      <sharedItems count="8">
        <s v="Senior Manager"/>
        <s v="Marketing Head"/>
        <s v="Management Trainee"/>
        <s v="Auditor"/>
        <s v="Analyst"/>
        <s v="Business Devlopment manager"/>
        <s v="Manager"/>
        <s v="Marketing Coordinator"/>
      </sharedItems>
    </cacheField>
    <cacheField name="Job Location" numFmtId="0">
      <sharedItems count="6">
        <s v="Kolkata"/>
        <s v="Mumbai"/>
        <s v="Chennai"/>
        <s v="Pune"/>
        <s v="Kolkat"/>
        <s v="Bangalore"/>
      </sharedItems>
    </cacheField>
    <cacheField name="Annual Salary" numFmtId="164">
      <sharedItems containsSemiMixedTypes="0" containsString="0" containsNumber="1" containsInteger="1" minValue="250000" maxValue="750000" count="6">
        <n v="300000"/>
        <n v="275000"/>
        <n v="500000"/>
        <n v="750000"/>
        <n v="250000"/>
        <n v="4000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349.883029050929" backgroundQuery="1" createdVersion="5" refreshedVersion="5" minRefreshableVersion="3" recordCount="0" supportSubquery="1" supportAdvancedDrill="1">
  <cacheSource type="external" connectionId="1"/>
  <cacheFields count="3">
    <cacheField name="[Range].[Job Location].[Job Location]" caption="Job Location" numFmtId="0" hierarchy="6" level="1">
      <sharedItems count="5">
        <s v="Bangalore"/>
        <s v="Chennai"/>
        <s v="Kolkata"/>
        <s v="Mumbai"/>
        <s v="Pune"/>
      </sharedItems>
    </cacheField>
    <cacheField name="[Measures].[Sum of Bonus]" caption="Sum of Bonus" numFmtId="0" hierarchy="8" level="32767"/>
    <cacheField name="[Range].[Grade].[Grade]" caption="Grade" numFmtId="0" hierarchy="5" level="1">
      <sharedItems containsSemiMixedTypes="0" containsNonDate="0" containsString="0"/>
    </cacheField>
  </cacheFields>
  <cacheHierarchies count="11">
    <cacheHierarchy uniqueName="[Range].[Employee]" caption="Employee" attribute="1" defaultMemberUniqueName="[Range].[Employee].[All]" allUniqueName="[Range].[Employee].[All]" dimensionUniqueName="[Range]" displayFolder="" count="2" memberValueDatatype="130" unbalanced="0"/>
    <cacheHierarchy uniqueName="[Range].[No Customers]" caption="No Customers" attribute="1" defaultMemberUniqueName="[Range].[No Customers].[All]" allUniqueName="[Range].[No Customers].[All]" dimensionUniqueName="[Range]" displayFolder="" count="2" memberValueDatatype="20" unbalanced="0"/>
    <cacheHierarchy uniqueName="[Range].[Bonus]" caption="Bonus" attribute="1" defaultMemberUniqueName="[Range].[Bonus].[All]" allUniqueName="[Range].[Bonus].[All]" dimensionUniqueName="[Range]" displayFolder="" count="2" memberValueDatatype="20" unbalanced="0"/>
    <cacheHierarchy uniqueName="[Range].[Education of Employee]" caption="Education of Employee" attribute="1" defaultMemberUniqueName="[Range].[Education of Employee].[All]" allUniqueName="[Range].[Education of Employe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Grade]" caption="Grade" attribute="1" defaultMemberUniqueName="[Range].[Grade].[All]" allUniqueName="[Range].[Grade].[All]" dimensionUniqueName="[Range]" displayFolder="" count="2" memberValueDatatype="130" unbalanced="0">
      <fieldsUsage count="2">
        <fieldUsage x="-1"/>
        <fieldUsage x="2"/>
      </fieldsUsage>
    </cacheHierarchy>
    <cacheHierarchy uniqueName="[Range].[Job Location]" caption="Job Location" attribute="1" defaultMemberUniqueName="[Range].[Job Location].[All]" allUniqueName="[Range].[Job Location].[All]" dimensionUniqueName="[Range]" displayFolder="" count="2" memberValueDatatype="130" unbalanced="0">
      <fieldsUsage count="2">
        <fieldUsage x="-1"/>
        <fieldUsage x="0"/>
      </fieldsUsage>
    </cacheHierarchy>
    <cacheHierarchy uniqueName="[Range].[Annual Salary]" caption="Annual Salary" attribute="1" defaultMemberUniqueName="[Range].[Annual Salary].[All]" allUniqueName="[Range].[Annual Salary].[All]" dimensionUniqueName="[Range]" displayFolder="" count="2" memberValueDatatype="20" unbalanced="0"/>
    <cacheHierarchy uniqueName="[Measures].[Sum of Bonus]" caption="Sum of Bonus" measure="1" displayFolder="" measureGroup="Range" count="0" oneField="1">
      <fieldsUsage count="1">
        <fieldUsage x="1"/>
      </fieldsUsage>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349.87899837963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Range].[Employee]" caption="Employee" attribute="1" defaultMemberUniqueName="[Range].[Employee].[All]" allUniqueName="[Range].[Employee].[All]" dimensionUniqueName="[Range]" displayFolder="" count="0" memberValueDatatype="130" unbalanced="0"/>
    <cacheHierarchy uniqueName="[Range].[No Customers]" caption="No Customers" attribute="1" defaultMemberUniqueName="[Range].[No Customers].[All]" allUniqueName="[Range].[No Customers].[All]" dimensionUniqueName="[Range]" displayFolder="" count="0" memberValueDatatype="20" unbalanced="0"/>
    <cacheHierarchy uniqueName="[Range].[Bonus]" caption="Bonus" attribute="1" defaultMemberUniqueName="[Range].[Bonus].[All]" allUniqueName="[Range].[Bonus].[All]" dimensionUniqueName="[Range]" displayFolder="" count="0" memberValueDatatype="20" unbalanced="0"/>
    <cacheHierarchy uniqueName="[Range].[Education of Employee]" caption="Education of Employee" attribute="1" defaultMemberUniqueName="[Range].[Education of Employee].[All]" allUniqueName="[Range].[Education of Employe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Grade]" caption="Grade" attribute="1" defaultMemberUniqueName="[Range].[Grade].[All]" allUniqueName="[Range].[Grade].[All]" dimensionUniqueName="[Range]" displayFolder="" count="2" memberValueDatatype="130" unbalanced="0"/>
    <cacheHierarchy uniqueName="[Range].[Job Location]" caption="Job Location" attribute="1" defaultMemberUniqueName="[Range].[Job Location].[All]" allUniqueName="[Range].[Job Location].[All]" dimensionUniqueName="[Range]" displayFolder="" count="0" memberValueDatatype="130" unbalanced="0"/>
    <cacheHierarchy uniqueName="[Range].[Annual Salary]" caption="Annual Salary" attribute="1" defaultMemberUniqueName="[Range].[Annual Salary].[All]" allUniqueName="[Range].[Annual Salary].[All]" dimensionUniqueName="[Range]" displayFolder="" count="0" memberValueDatatype="20" unbalanced="0"/>
    <cacheHierarchy uniqueName="[Measures].[Sum of Bonus]" caption="Sum of Bonus" measure="1" displayFolder="" measureGroup="Range" count="0">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
  <r>
    <x v="0"/>
    <x v="0"/>
    <x v="0"/>
    <x v="0"/>
    <x v="0"/>
    <x v="0"/>
    <x v="0"/>
    <x v="0"/>
  </r>
  <r>
    <x v="1"/>
    <x v="1"/>
    <x v="1"/>
    <x v="1"/>
    <x v="1"/>
    <x v="1"/>
    <x v="1"/>
    <x v="1"/>
  </r>
  <r>
    <x v="2"/>
    <x v="2"/>
    <x v="2"/>
    <x v="2"/>
    <x v="2"/>
    <x v="2"/>
    <x v="2"/>
    <x v="2"/>
  </r>
  <r>
    <x v="3"/>
    <x v="3"/>
    <x v="0"/>
    <x v="0"/>
    <x v="2"/>
    <x v="3"/>
    <x v="3"/>
    <x v="2"/>
  </r>
  <r>
    <x v="4"/>
    <x v="4"/>
    <x v="3"/>
    <x v="0"/>
    <x v="1"/>
    <x v="4"/>
    <x v="0"/>
    <x v="2"/>
  </r>
  <r>
    <x v="5"/>
    <x v="5"/>
    <x v="4"/>
    <x v="0"/>
    <x v="0"/>
    <x v="2"/>
    <x v="4"/>
    <x v="3"/>
  </r>
  <r>
    <x v="6"/>
    <x v="6"/>
    <x v="1"/>
    <x v="0"/>
    <x v="0"/>
    <x v="5"/>
    <x v="5"/>
    <x v="2"/>
  </r>
  <r>
    <x v="7"/>
    <x v="7"/>
    <x v="0"/>
    <x v="2"/>
    <x v="2"/>
    <x v="6"/>
    <x v="1"/>
    <x v="4"/>
  </r>
  <r>
    <x v="8"/>
    <x v="8"/>
    <x v="5"/>
    <x v="1"/>
    <x v="1"/>
    <x v="7"/>
    <x v="3"/>
    <x v="5"/>
  </r>
  <r>
    <x v="9"/>
    <x v="9"/>
    <x v="5"/>
    <x v="2"/>
    <x v="3"/>
    <x v="4"/>
    <x v="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D17:E29" firstHeaderRow="1" firstDataRow="1" firstDataCol="1"/>
  <pivotFields count="8">
    <pivotField showAll="0">
      <items count="11">
        <item x="1"/>
        <item x="5"/>
        <item x="3"/>
        <item x="0"/>
        <item x="2"/>
        <item x="7"/>
        <item x="8"/>
        <item x="4"/>
        <item x="6"/>
        <item x="9"/>
        <item t="default"/>
      </items>
    </pivotField>
    <pivotField showAll="0">
      <items count="11">
        <item x="4"/>
        <item x="0"/>
        <item x="3"/>
        <item x="7"/>
        <item x="6"/>
        <item x="1"/>
        <item x="9"/>
        <item x="8"/>
        <item x="2"/>
        <item x="5"/>
        <item t="default"/>
      </items>
    </pivotField>
    <pivotField dataField="1" showAll="0">
      <items count="7">
        <item x="3"/>
        <item x="0"/>
        <item x="1"/>
        <item x="5"/>
        <item x="2"/>
        <item x="4"/>
        <item t="default"/>
      </items>
    </pivotField>
    <pivotField axis="axisRow" showAll="0">
      <items count="4">
        <item x="1"/>
        <item x="0"/>
        <item x="2"/>
        <item t="default"/>
      </items>
    </pivotField>
    <pivotField showAll="0"/>
    <pivotField showAll="0"/>
    <pivotField showAll="0">
      <items count="7">
        <item x="5"/>
        <item x="2"/>
        <item x="4"/>
        <item x="0"/>
        <item x="1"/>
        <item x="3"/>
        <item t="default"/>
      </items>
    </pivotField>
    <pivotField axis="axisRow" numFmtId="164" showAll="0">
      <items count="7">
        <item x="4"/>
        <item x="1"/>
        <item x="0"/>
        <item x="5"/>
        <item x="2"/>
        <item x="3"/>
        <item t="default"/>
      </items>
    </pivotField>
  </pivotFields>
  <rowFields count="2">
    <field x="3"/>
    <field x="7"/>
  </rowFields>
  <rowItems count="12">
    <i>
      <x/>
    </i>
    <i r="1">
      <x v="1"/>
    </i>
    <i r="1">
      <x v="3"/>
    </i>
    <i>
      <x v="1"/>
    </i>
    <i r="1">
      <x v="2"/>
    </i>
    <i r="1">
      <x v="4"/>
    </i>
    <i r="1">
      <x v="5"/>
    </i>
    <i>
      <x v="2"/>
    </i>
    <i r="1">
      <x/>
    </i>
    <i r="1">
      <x v="3"/>
    </i>
    <i r="1">
      <x v="4"/>
    </i>
    <i t="grand">
      <x/>
    </i>
  </rowItems>
  <colItems count="1">
    <i/>
  </colItems>
  <dataFields count="1">
    <dataField name="Sum of Bonus" fld="2" baseField="0" baseItem="0"/>
  </dataFields>
  <chartFormats count="9">
    <chartFormat chart="14" format="21" series="1">
      <pivotArea type="data" outline="0" fieldPosition="0">
        <references count="1">
          <reference field="4294967294" count="1" selected="0">
            <x v="0"/>
          </reference>
        </references>
      </pivotArea>
    </chartFormat>
    <chartFormat chart="14" format="23">
      <pivotArea type="data" outline="0" fieldPosition="0">
        <references count="3">
          <reference field="4294967294" count="1" selected="0">
            <x v="0"/>
          </reference>
          <reference field="3" count="1" selected="0">
            <x v="0"/>
          </reference>
          <reference field="7" count="1" selected="0">
            <x v="1"/>
          </reference>
        </references>
      </pivotArea>
    </chartFormat>
    <chartFormat chart="14" format="24">
      <pivotArea type="data" outline="0" fieldPosition="0">
        <references count="3">
          <reference field="4294967294" count="1" selected="0">
            <x v="0"/>
          </reference>
          <reference field="3" count="1" selected="0">
            <x v="0"/>
          </reference>
          <reference field="7" count="1" selected="0">
            <x v="3"/>
          </reference>
        </references>
      </pivotArea>
    </chartFormat>
    <chartFormat chart="14" format="25">
      <pivotArea type="data" outline="0" fieldPosition="0">
        <references count="3">
          <reference field="4294967294" count="1" selected="0">
            <x v="0"/>
          </reference>
          <reference field="3" count="1" selected="0">
            <x v="1"/>
          </reference>
          <reference field="7" count="1" selected="0">
            <x v="2"/>
          </reference>
        </references>
      </pivotArea>
    </chartFormat>
    <chartFormat chart="14" format="26">
      <pivotArea type="data" outline="0" fieldPosition="0">
        <references count="3">
          <reference field="4294967294" count="1" selected="0">
            <x v="0"/>
          </reference>
          <reference field="3" count="1" selected="0">
            <x v="1"/>
          </reference>
          <reference field="7" count="1" selected="0">
            <x v="4"/>
          </reference>
        </references>
      </pivotArea>
    </chartFormat>
    <chartFormat chart="14" format="27">
      <pivotArea type="data" outline="0" fieldPosition="0">
        <references count="3">
          <reference field="4294967294" count="1" selected="0">
            <x v="0"/>
          </reference>
          <reference field="3" count="1" selected="0">
            <x v="1"/>
          </reference>
          <reference field="7" count="1" selected="0">
            <x v="5"/>
          </reference>
        </references>
      </pivotArea>
    </chartFormat>
    <chartFormat chart="14" format="28">
      <pivotArea type="data" outline="0" fieldPosition="0">
        <references count="3">
          <reference field="4294967294" count="1" selected="0">
            <x v="0"/>
          </reference>
          <reference field="3" count="1" selected="0">
            <x v="2"/>
          </reference>
          <reference field="7" count="1" selected="0">
            <x v="0"/>
          </reference>
        </references>
      </pivotArea>
    </chartFormat>
    <chartFormat chart="14" format="29">
      <pivotArea type="data" outline="0" fieldPosition="0">
        <references count="3">
          <reference field="4294967294" count="1" selected="0">
            <x v="0"/>
          </reference>
          <reference field="3" count="1" selected="0">
            <x v="2"/>
          </reference>
          <reference field="7" count="1" selected="0">
            <x v="3"/>
          </reference>
        </references>
      </pivotArea>
    </chartFormat>
    <chartFormat chart="14" format="30">
      <pivotArea type="data" outline="0" fieldPosition="0">
        <references count="3">
          <reference field="4294967294" count="1" selected="0">
            <x v="0"/>
          </reference>
          <reference field="3" count="1" selected="0">
            <x v="2"/>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1:B40" firstHeaderRow="1" firstDataRow="1" firstDataCol="1"/>
  <pivotFields count="8">
    <pivotField showAll="0">
      <items count="11">
        <item x="1"/>
        <item x="5"/>
        <item x="3"/>
        <item x="0"/>
        <item x="2"/>
        <item x="7"/>
        <item x="8"/>
        <item x="4"/>
        <item x="6"/>
        <item x="9"/>
        <item t="default"/>
      </items>
    </pivotField>
    <pivotField showAll="0">
      <items count="11">
        <item x="4"/>
        <item x="0"/>
        <item x="3"/>
        <item x="7"/>
        <item x="6"/>
        <item x="1"/>
        <item x="9"/>
        <item x="8"/>
        <item x="2"/>
        <item x="5"/>
        <item t="default"/>
      </items>
    </pivotField>
    <pivotField dataField="1" showAll="0"/>
    <pivotField showAll="0">
      <items count="4">
        <item x="1"/>
        <item x="0"/>
        <item x="2"/>
        <item t="default"/>
      </items>
    </pivotField>
    <pivotField showAll="0"/>
    <pivotField axis="axisRow" showAll="0">
      <items count="9">
        <item x="4"/>
        <item x="3"/>
        <item x="5"/>
        <item x="2"/>
        <item x="6"/>
        <item x="7"/>
        <item x="1"/>
        <item x="0"/>
        <item t="default"/>
      </items>
    </pivotField>
    <pivotField showAll="0">
      <items count="7">
        <item x="5"/>
        <item x="2"/>
        <item x="4"/>
        <item x="0"/>
        <item x="1"/>
        <item x="3"/>
        <item t="default"/>
      </items>
    </pivotField>
    <pivotField numFmtId="164" showAll="0">
      <items count="7">
        <item x="4"/>
        <item x="1"/>
        <item x="0"/>
        <item x="5"/>
        <item x="2"/>
        <item x="3"/>
        <item t="default"/>
      </items>
    </pivotField>
  </pivotFields>
  <rowFields count="1">
    <field x="5"/>
  </rowFields>
  <rowItems count="9">
    <i>
      <x/>
    </i>
    <i>
      <x v="1"/>
    </i>
    <i>
      <x v="2"/>
    </i>
    <i>
      <x v="3"/>
    </i>
    <i>
      <x v="4"/>
    </i>
    <i>
      <x v="5"/>
    </i>
    <i>
      <x v="6"/>
    </i>
    <i>
      <x v="7"/>
    </i>
    <i t="grand">
      <x/>
    </i>
  </rowItems>
  <colItems count="1">
    <i/>
  </colItems>
  <dataFields count="1">
    <dataField name="Sum of Bonus" fld="2" baseField="0" baseItem="0"/>
  </dataFields>
  <chartFormats count="9">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0"/>
          </reference>
        </references>
      </pivotArea>
    </chartFormat>
    <chartFormat chart="4" format="12">
      <pivotArea type="data" outline="0" fieldPosition="0">
        <references count="2">
          <reference field="4294967294" count="1" selected="0">
            <x v="0"/>
          </reference>
          <reference field="5" count="1" selected="0">
            <x v="1"/>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 chart="4" format="15">
      <pivotArea type="data" outline="0" fieldPosition="0">
        <references count="2">
          <reference field="4294967294" count="1" selected="0">
            <x v="0"/>
          </reference>
          <reference field="5" count="1" selected="0">
            <x v="4"/>
          </reference>
        </references>
      </pivotArea>
    </chartFormat>
    <chartFormat chart="4" format="16">
      <pivotArea type="data" outline="0" fieldPosition="0">
        <references count="2">
          <reference field="4294967294" count="1" selected="0">
            <x v="0"/>
          </reference>
          <reference field="5" count="1" selected="0">
            <x v="5"/>
          </reference>
        </references>
      </pivotArea>
    </chartFormat>
    <chartFormat chart="4" format="17">
      <pivotArea type="data" outline="0" fieldPosition="0">
        <references count="2">
          <reference field="4294967294" count="1" selected="0">
            <x v="0"/>
          </reference>
          <reference field="5" count="1" selected="0">
            <x v="6"/>
          </reference>
        </references>
      </pivotArea>
    </chartFormat>
    <chartFormat chart="4" format="18">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7:B27" firstHeaderRow="1" firstDataRow="1" firstDataCol="1"/>
  <pivotFields count="8">
    <pivotField showAll="0">
      <items count="11">
        <item x="1"/>
        <item x="5"/>
        <item x="3"/>
        <item x="0"/>
        <item x="2"/>
        <item x="7"/>
        <item x="8"/>
        <item x="4"/>
        <item x="6"/>
        <item x="9"/>
        <item t="default"/>
      </items>
    </pivotField>
    <pivotField showAll="0">
      <items count="11">
        <item x="4"/>
        <item x="0"/>
        <item x="3"/>
        <item x="7"/>
        <item x="6"/>
        <item x="1"/>
        <item x="9"/>
        <item x="8"/>
        <item x="2"/>
        <item x="5"/>
        <item t="default"/>
      </items>
    </pivotField>
    <pivotField dataField="1" showAll="0"/>
    <pivotField axis="axisRow" showAll="0">
      <items count="4">
        <item x="1"/>
        <item x="0"/>
        <item x="2"/>
        <item t="default"/>
      </items>
    </pivotField>
    <pivotField axis="axisRow" showAll="0">
      <items count="5">
        <item x="2"/>
        <item x="3"/>
        <item x="1"/>
        <item x="0"/>
        <item t="default"/>
      </items>
    </pivotField>
    <pivotField showAll="0">
      <items count="9">
        <item x="4"/>
        <item x="3"/>
        <item x="5"/>
        <item x="2"/>
        <item x="6"/>
        <item x="7"/>
        <item x="1"/>
        <item x="0"/>
        <item t="default"/>
      </items>
    </pivotField>
    <pivotField showAll="0">
      <items count="7">
        <item x="5"/>
        <item x="2"/>
        <item x="4"/>
        <item x="0"/>
        <item x="1"/>
        <item x="3"/>
        <item t="default"/>
      </items>
    </pivotField>
    <pivotField numFmtId="164" showAll="0">
      <items count="7">
        <item x="4"/>
        <item x="1"/>
        <item x="0"/>
        <item x="5"/>
        <item x="2"/>
        <item x="3"/>
        <item t="default"/>
      </items>
    </pivotField>
  </pivotFields>
  <rowFields count="2">
    <field x="3"/>
    <field x="4"/>
  </rowFields>
  <rowItems count="10">
    <i>
      <x/>
    </i>
    <i r="1">
      <x v="2"/>
    </i>
    <i>
      <x v="1"/>
    </i>
    <i r="1">
      <x/>
    </i>
    <i r="1">
      <x v="2"/>
    </i>
    <i r="1">
      <x v="3"/>
    </i>
    <i>
      <x v="2"/>
    </i>
    <i r="1">
      <x/>
    </i>
    <i r="1">
      <x v="1"/>
    </i>
    <i t="grand">
      <x/>
    </i>
  </rowItems>
  <colItems count="1">
    <i/>
  </colItems>
  <dataFields count="1">
    <dataField name="Sum of Bonus" fld="2" baseField="0" baseItem="0"/>
  </dataFields>
  <chartFormats count="2">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3"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D35:E41"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Bonus" fld="1" baseField="0" baseItem="0"/>
  </dataField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3"/>
          </reference>
        </references>
      </pivotArea>
    </chartFormat>
    <chartFormat chart="10" format="2">
      <pivotArea type="data" outline="0" fieldPosition="0">
        <references count="2">
          <reference field="4294967294" count="1" selected="0">
            <x v="0"/>
          </reference>
          <reference field="0" count="1" selected="0">
            <x v="2"/>
          </reference>
        </references>
      </pivotArea>
    </chartFormat>
    <chartFormat chart="10" format="3">
      <pivotArea type="data" outline="0" fieldPosition="0">
        <references count="2">
          <reference field="4294967294" count="1" selected="0">
            <x v="0"/>
          </reference>
          <reference field="0" count="1" selected="0">
            <x v="1"/>
          </reference>
        </references>
      </pivotArea>
    </chartFormat>
    <chartFormat chart="10" format="4">
      <pivotArea type="data" outline="0" fieldPosition="0">
        <references count="2">
          <reference field="4294967294" count="1" selected="0">
            <x v="0"/>
          </reference>
          <reference field="0" count="1" selected="0">
            <x v="4"/>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0" count="1" selected="0">
            <x v="0"/>
          </reference>
        </references>
      </pivotArea>
    </chartFormat>
    <chartFormat chart="21" format="14">
      <pivotArea type="data" outline="0" fieldPosition="0">
        <references count="2">
          <reference field="4294967294" count="1" selected="0">
            <x v="0"/>
          </reference>
          <reference field="0" count="1" selected="0">
            <x v="1"/>
          </reference>
        </references>
      </pivotArea>
    </chartFormat>
    <chartFormat chart="21" format="15">
      <pivotArea type="data" outline="0" fieldPosition="0">
        <references count="2">
          <reference field="4294967294" count="1" selected="0">
            <x v="0"/>
          </reference>
          <reference field="0" count="1" selected="0">
            <x v="2"/>
          </reference>
        </references>
      </pivotArea>
    </chartFormat>
    <chartFormat chart="21" format="16">
      <pivotArea type="data" outline="0" fieldPosition="0">
        <references count="2">
          <reference field="4294967294" count="1" selected="0">
            <x v="0"/>
          </reference>
          <reference field="0" count="1" selected="0">
            <x v="3"/>
          </reference>
        </references>
      </pivotArea>
    </chartFormat>
    <chartFormat chart="21" format="17">
      <pivotArea type="data" outline="0" fieldPosition="0">
        <references count="2">
          <reference field="4294967294" count="1" selected="0">
            <x v="0"/>
          </reference>
          <reference field="0" count="1" selected="0">
            <x v="4"/>
          </reference>
        </references>
      </pivotArea>
    </chartFormat>
  </chartFormats>
  <pivotHierarchies count="1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3:$H$13">
        <x15:activeTabTopLevelEntity name="[Range]"/>
      </x15:pivotTableUISettings>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H15:I26" firstHeaderRow="1" firstDataRow="1" firstDataCol="1"/>
  <pivotFields count="8">
    <pivotField axis="axisRow" showAll="0" sortType="descending">
      <items count="11">
        <item x="1"/>
        <item x="5"/>
        <item x="3"/>
        <item x="0"/>
        <item x="2"/>
        <item x="7"/>
        <item x="8"/>
        <item x="4"/>
        <item x="6"/>
        <item x="9"/>
        <item t="default"/>
      </items>
      <autoSortScope>
        <pivotArea dataOnly="0" outline="0" fieldPosition="0">
          <references count="1">
            <reference field="4294967294" count="1" selected="0">
              <x v="0"/>
            </reference>
          </references>
        </pivotArea>
      </autoSortScope>
    </pivotField>
    <pivotField showAll="0">
      <items count="11">
        <item x="4"/>
        <item x="0"/>
        <item x="3"/>
        <item x="7"/>
        <item x="6"/>
        <item x="1"/>
        <item x="9"/>
        <item x="8"/>
        <item x="2"/>
        <item x="5"/>
        <item t="default"/>
      </items>
    </pivotField>
    <pivotField dataField="1" showAll="0"/>
    <pivotField showAll="0">
      <items count="4">
        <item x="1"/>
        <item x="0"/>
        <item x="2"/>
        <item t="default"/>
      </items>
    </pivotField>
    <pivotField showAll="0"/>
    <pivotField showAll="0"/>
    <pivotField showAll="0">
      <items count="7">
        <item x="5"/>
        <item x="2"/>
        <item x="4"/>
        <item x="0"/>
        <item x="1"/>
        <item x="3"/>
        <item t="default"/>
      </items>
    </pivotField>
    <pivotField numFmtId="164" showAll="0"/>
  </pivotFields>
  <rowFields count="1">
    <field x="0"/>
  </rowFields>
  <rowItems count="11">
    <i>
      <x v="1"/>
    </i>
    <i>
      <x v="4"/>
    </i>
    <i>
      <x v="6"/>
    </i>
    <i>
      <x v="9"/>
    </i>
    <i>
      <x v="8"/>
    </i>
    <i>
      <x/>
    </i>
    <i>
      <x v="2"/>
    </i>
    <i>
      <x v="3"/>
    </i>
    <i>
      <x v="5"/>
    </i>
    <i>
      <x v="7"/>
    </i>
    <i t="grand">
      <x/>
    </i>
  </rowItems>
  <colItems count="1">
    <i/>
  </colItems>
  <dataFields count="1">
    <dataField name="Sum of Bonus" fld="2" baseField="0" baseItem="0"/>
  </dataFields>
  <chartFormats count="1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6"/>
          </reference>
        </references>
      </pivotArea>
    </chartFormat>
    <chartFormat chart="3" format="16">
      <pivotArea type="data" outline="0" fieldPosition="0">
        <references count="2">
          <reference field="4294967294" count="1" selected="0">
            <x v="0"/>
          </reference>
          <reference field="0" count="1" selected="0">
            <x v="9"/>
          </reference>
        </references>
      </pivotArea>
    </chartFormat>
    <chartFormat chart="3" format="17">
      <pivotArea type="data" outline="0" fieldPosition="0">
        <references count="2">
          <reference field="4294967294" count="1" selected="0">
            <x v="0"/>
          </reference>
          <reference field="0" count="1" selected="0">
            <x v="8"/>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5"/>
          </reference>
        </references>
      </pivotArea>
    </chartFormat>
    <chartFormat chart="3" format="22">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 sourceName="Employee">
  <pivotTables>
    <pivotTable tabId="4" name="PivotTable6"/>
    <pivotTable tabId="4" name="PivotTable2"/>
    <pivotTable tabId="4" name="PivotTable3"/>
    <pivotTable tabId="4" name="PivotTable1"/>
  </pivotTables>
  <data>
    <tabular pivotCacheId="1">
      <items count="10">
        <i x="1" s="1"/>
        <i x="5" s="1"/>
        <i x="3" s="1"/>
        <i x="0" s="1"/>
        <i x="2" s="1"/>
        <i x="7" s="1"/>
        <i x="8" s="1"/>
        <i x="4" s="1"/>
        <i x="6"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_of_Employee" sourceName="Education of Employee">
  <pivotTables>
    <pivotTable tabId="4" name="PivotTable6"/>
    <pivotTable tabId="4" name="PivotTable2"/>
    <pivotTable tabId="4" name="PivotTable3"/>
    <pivotTable tabId="4" name="PivotTable1"/>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Job_Location" sourceName="Job Location">
  <pivotTables>
    <pivotTable tabId="4" name="PivotTable6"/>
    <pivotTable tabId="4" name="PivotTable2"/>
    <pivotTable tabId="4" name="PivotTable3"/>
    <pivotTable tabId="4" name="PivotTable1"/>
  </pivotTables>
  <data>
    <tabular pivotCacheId="1">
      <items count="6">
        <i x="5" s="1"/>
        <i x="2"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rade" sourceName="[Range].[Grade]">
  <pivotTables>
    <pivotTable tabId="4" name="PivotTable7"/>
  </pivotTables>
  <data>
    <olap pivotCacheId="2">
      <levels count="2">
        <level uniqueName="[Range].[Grade].[(All)]" sourceCaption="(All)" count="0"/>
        <level uniqueName="[Range].[Grade].[Grade]" sourceCaption="Grade" count="8">
          <ranges>
            <range startItem="0">
              <i n="[Range].[Grade].&amp;[Analyst]" c="Analyst"/>
              <i n="[Range].[Grade].&amp;[Auditor]" c="Auditor"/>
              <i n="[Range].[Grade].&amp;[Business Devlopment manager]" c="Business Devlopment manager"/>
              <i n="[Range].[Grade].&amp;[Management Trainee]" c="Management Trainee"/>
              <i n="[Range].[Grade].&amp;[Manager]" c="Manager"/>
              <i n="[Range].[Grade].&amp;[Marketing Coordinator]" c="Marketing Coordinator"/>
              <i n="[Range].[Grade].&amp;[Marketing Head]" c="Marketing Head"/>
              <i n="[Range].[Grade].&amp;[Senior Manager]" c="Senior Manager"/>
            </range>
          </ranges>
        </level>
      </levels>
      <selections count="1">
        <selection n="[Range].[Gra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cache="Slicer_Employee" caption="Employee" style="SlicerStyleOther2" rowHeight="234950"/>
  <slicer name="Education of Employee" cache="Slicer_Education_of_Employee" caption="Education of Employee" style="SlicerStyleOther2" rowHeight="234950"/>
  <slicer name="Job Location" cache="Slicer_Job_Location" caption="Job Location" style="SlicerStyleOther2" rowHeight="234950"/>
  <slicer name="Grade" cache="Slicer_Grade" caption="Grade" columnCount="3"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42"/>
  <sheetViews>
    <sheetView tabSelected="1" topLeftCell="A13" zoomScaleNormal="100" workbookViewId="0">
      <selection activeCell="J36" sqref="J36"/>
    </sheetView>
  </sheetViews>
  <sheetFormatPr defaultRowHeight="14.4" x14ac:dyDescent="0.3"/>
  <cols>
    <col min="1" max="1" width="14" customWidth="1"/>
    <col min="2" max="2" width="12.6640625" customWidth="1"/>
    <col min="3" max="3" width="12.6640625" bestFit="1" customWidth="1"/>
    <col min="4" max="4" width="13.33203125" customWidth="1"/>
    <col min="5" max="5" width="12.6640625" customWidth="1"/>
    <col min="6" max="6" width="19.109375" customWidth="1"/>
    <col min="7" max="7" width="19.21875" bestFit="1" customWidth="1"/>
    <col min="8" max="8" width="13.33203125" customWidth="1"/>
    <col min="9" max="9" width="12.6640625" bestFit="1" customWidth="1"/>
  </cols>
  <sheetData>
    <row r="4" spans="1:10" x14ac:dyDescent="0.3">
      <c r="A4" s="21"/>
      <c r="B4" s="22"/>
    </row>
    <row r="5" spans="1:10" x14ac:dyDescent="0.3">
      <c r="A5" s="21"/>
      <c r="B5" s="22"/>
    </row>
    <row r="6" spans="1:10" x14ac:dyDescent="0.3">
      <c r="A6" s="21"/>
      <c r="B6" s="22"/>
    </row>
    <row r="7" spans="1:10" x14ac:dyDescent="0.3">
      <c r="A7" s="21"/>
      <c r="B7" s="22"/>
    </row>
    <row r="8" spans="1:10" x14ac:dyDescent="0.3">
      <c r="A8" s="21"/>
      <c r="B8" s="22"/>
    </row>
    <row r="9" spans="1:10" x14ac:dyDescent="0.3">
      <c r="A9" s="21"/>
      <c r="B9" s="22"/>
    </row>
    <row r="10" spans="1:10" x14ac:dyDescent="0.3">
      <c r="A10" s="21"/>
      <c r="B10" s="22"/>
    </row>
    <row r="11" spans="1:10" x14ac:dyDescent="0.3">
      <c r="A11" s="21"/>
      <c r="B11" s="22"/>
    </row>
    <row r="12" spans="1:10" x14ac:dyDescent="0.3">
      <c r="A12" s="21"/>
      <c r="B12" s="22"/>
    </row>
    <row r="14" spans="1:10" x14ac:dyDescent="0.3">
      <c r="H14" s="26" t="s">
        <v>47</v>
      </c>
      <c r="I14" s="26"/>
      <c r="J14" s="26"/>
    </row>
    <row r="15" spans="1:10" x14ac:dyDescent="0.3">
      <c r="A15" s="27" t="s">
        <v>44</v>
      </c>
      <c r="B15" s="28"/>
      <c r="D15" s="28" t="s">
        <v>45</v>
      </c>
      <c r="E15" s="28"/>
      <c r="F15" s="28"/>
      <c r="H15" s="20" t="s">
        <v>30</v>
      </c>
      <c r="I15" t="s">
        <v>32</v>
      </c>
    </row>
    <row r="16" spans="1:10" x14ac:dyDescent="0.3">
      <c r="H16" s="21" t="s">
        <v>9</v>
      </c>
      <c r="I16" s="24">
        <v>150</v>
      </c>
    </row>
    <row r="17" spans="1:9" x14ac:dyDescent="0.3">
      <c r="A17" s="20" t="s">
        <v>30</v>
      </c>
      <c r="B17" t="s">
        <v>32</v>
      </c>
      <c r="D17" s="20" t="s">
        <v>30</v>
      </c>
      <c r="E17" t="s">
        <v>32</v>
      </c>
      <c r="H17" s="21" t="s">
        <v>6</v>
      </c>
      <c r="I17" s="24">
        <v>125</v>
      </c>
    </row>
    <row r="18" spans="1:9" x14ac:dyDescent="0.3">
      <c r="A18" s="21" t="s">
        <v>19</v>
      </c>
      <c r="B18" s="24">
        <v>175</v>
      </c>
      <c r="D18" s="21" t="s">
        <v>19</v>
      </c>
      <c r="E18" s="24">
        <v>175</v>
      </c>
      <c r="H18" s="21" t="s">
        <v>12</v>
      </c>
      <c r="I18" s="24">
        <v>100</v>
      </c>
    </row>
    <row r="19" spans="1:9" x14ac:dyDescent="0.3">
      <c r="A19" s="23" t="s">
        <v>22</v>
      </c>
      <c r="B19" s="24">
        <v>175</v>
      </c>
      <c r="D19" s="25">
        <v>275000</v>
      </c>
      <c r="E19" s="24">
        <v>75</v>
      </c>
      <c r="H19" s="21" t="s">
        <v>13</v>
      </c>
      <c r="I19" s="24">
        <v>100</v>
      </c>
    </row>
    <row r="20" spans="1:9" x14ac:dyDescent="0.3">
      <c r="A20" s="21" t="s">
        <v>18</v>
      </c>
      <c r="B20" s="24">
        <v>350</v>
      </c>
      <c r="D20" s="25">
        <v>400000</v>
      </c>
      <c r="E20" s="24">
        <v>100</v>
      </c>
      <c r="H20" s="21" t="s">
        <v>10</v>
      </c>
      <c r="I20" s="24">
        <v>75</v>
      </c>
    </row>
    <row r="21" spans="1:9" x14ac:dyDescent="0.3">
      <c r="A21" s="23" t="s">
        <v>23</v>
      </c>
      <c r="B21" s="24">
        <v>50</v>
      </c>
      <c r="D21" s="21" t="s">
        <v>18</v>
      </c>
      <c r="E21" s="24">
        <v>350</v>
      </c>
      <c r="H21" s="21" t="s">
        <v>5</v>
      </c>
      <c r="I21" s="24">
        <v>75</v>
      </c>
    </row>
    <row r="22" spans="1:9" x14ac:dyDescent="0.3">
      <c r="A22" s="23" t="s">
        <v>22</v>
      </c>
      <c r="B22" s="24">
        <v>25</v>
      </c>
      <c r="D22" s="25">
        <v>300000</v>
      </c>
      <c r="E22" s="24">
        <v>50</v>
      </c>
      <c r="H22" s="21" t="s">
        <v>7</v>
      </c>
      <c r="I22" s="24">
        <v>50</v>
      </c>
    </row>
    <row r="23" spans="1:9" x14ac:dyDescent="0.3">
      <c r="A23" s="23" t="s">
        <v>15</v>
      </c>
      <c r="B23" s="24">
        <v>275</v>
      </c>
      <c r="D23" s="25">
        <v>500000</v>
      </c>
      <c r="E23" s="24">
        <v>150</v>
      </c>
      <c r="H23" s="21" t="s">
        <v>4</v>
      </c>
      <c r="I23" s="24">
        <v>50</v>
      </c>
    </row>
    <row r="24" spans="1:9" x14ac:dyDescent="0.3">
      <c r="A24" s="21" t="s">
        <v>20</v>
      </c>
      <c r="B24" s="24">
        <v>275</v>
      </c>
      <c r="D24" s="25">
        <v>750000</v>
      </c>
      <c r="E24" s="24">
        <v>150</v>
      </c>
      <c r="H24" s="21" t="s">
        <v>11</v>
      </c>
      <c r="I24" s="24">
        <v>50</v>
      </c>
    </row>
    <row r="25" spans="1:9" x14ac:dyDescent="0.3">
      <c r="A25" s="23" t="s">
        <v>23</v>
      </c>
      <c r="B25" s="24">
        <v>175</v>
      </c>
      <c r="D25" s="21" t="s">
        <v>20</v>
      </c>
      <c r="E25" s="24">
        <v>275</v>
      </c>
      <c r="H25" s="21" t="s">
        <v>8</v>
      </c>
      <c r="I25" s="24">
        <v>25</v>
      </c>
    </row>
    <row r="26" spans="1:9" x14ac:dyDescent="0.3">
      <c r="A26" s="23" t="s">
        <v>16</v>
      </c>
      <c r="B26" s="24">
        <v>100</v>
      </c>
      <c r="D26" s="25">
        <v>250000</v>
      </c>
      <c r="E26" s="24">
        <v>50</v>
      </c>
      <c r="H26" s="21" t="s">
        <v>31</v>
      </c>
      <c r="I26" s="24">
        <v>800</v>
      </c>
    </row>
    <row r="27" spans="1:9" x14ac:dyDescent="0.3">
      <c r="A27" s="21" t="s">
        <v>31</v>
      </c>
      <c r="B27" s="24">
        <v>800</v>
      </c>
      <c r="D27" s="25">
        <v>400000</v>
      </c>
      <c r="E27" s="24">
        <v>100</v>
      </c>
    </row>
    <row r="28" spans="1:9" x14ac:dyDescent="0.3">
      <c r="D28" s="25">
        <v>500000</v>
      </c>
      <c r="E28" s="24">
        <v>125</v>
      </c>
    </row>
    <row r="29" spans="1:9" x14ac:dyDescent="0.3">
      <c r="A29" s="26" t="s">
        <v>43</v>
      </c>
      <c r="B29" s="26"/>
      <c r="D29" s="21" t="s">
        <v>31</v>
      </c>
      <c r="E29" s="24">
        <v>800</v>
      </c>
    </row>
    <row r="31" spans="1:9" x14ac:dyDescent="0.3">
      <c r="A31" s="20" t="s">
        <v>30</v>
      </c>
      <c r="B31" t="s">
        <v>32</v>
      </c>
    </row>
    <row r="32" spans="1:9" x14ac:dyDescent="0.3">
      <c r="A32" s="21" t="s">
        <v>38</v>
      </c>
      <c r="B32" s="24">
        <v>125</v>
      </c>
    </row>
    <row r="33" spans="1:7" x14ac:dyDescent="0.3">
      <c r="A33" s="21" t="s">
        <v>41</v>
      </c>
      <c r="B33" s="24">
        <v>50</v>
      </c>
      <c r="D33" s="29" t="s">
        <v>46</v>
      </c>
      <c r="E33" s="28"/>
      <c r="F33" s="28"/>
      <c r="G33" s="28"/>
    </row>
    <row r="34" spans="1:7" x14ac:dyDescent="0.3">
      <c r="A34" s="21" t="s">
        <v>42</v>
      </c>
      <c r="B34" s="24">
        <v>75</v>
      </c>
    </row>
    <row r="35" spans="1:7" x14ac:dyDescent="0.3">
      <c r="A35" s="21" t="s">
        <v>36</v>
      </c>
      <c r="B35" s="24">
        <v>275</v>
      </c>
      <c r="D35" s="20" t="s">
        <v>30</v>
      </c>
      <c r="E35" t="s">
        <v>32</v>
      </c>
    </row>
    <row r="36" spans="1:7" x14ac:dyDescent="0.3">
      <c r="A36" s="21" t="s">
        <v>40</v>
      </c>
      <c r="B36" s="24">
        <v>50</v>
      </c>
      <c r="D36" s="21" t="s">
        <v>28</v>
      </c>
      <c r="E36" s="24">
        <v>75</v>
      </c>
    </row>
    <row r="37" spans="1:7" x14ac:dyDescent="0.3">
      <c r="A37" s="21" t="s">
        <v>39</v>
      </c>
      <c r="B37" s="24">
        <v>100</v>
      </c>
      <c r="D37" s="21" t="s">
        <v>25</v>
      </c>
      <c r="E37" s="24">
        <v>125</v>
      </c>
    </row>
    <row r="38" spans="1:7" x14ac:dyDescent="0.3">
      <c r="A38" s="21" t="s">
        <v>37</v>
      </c>
      <c r="B38" s="24">
        <v>75</v>
      </c>
      <c r="D38" s="21" t="s">
        <v>27</v>
      </c>
      <c r="E38" s="24">
        <v>225</v>
      </c>
    </row>
    <row r="39" spans="1:7" x14ac:dyDescent="0.3">
      <c r="A39" s="21" t="s">
        <v>35</v>
      </c>
      <c r="B39" s="24">
        <v>50</v>
      </c>
      <c r="D39" s="21" t="s">
        <v>24</v>
      </c>
      <c r="E39" s="24">
        <v>125</v>
      </c>
    </row>
    <row r="40" spans="1:7" x14ac:dyDescent="0.3">
      <c r="A40" s="21" t="s">
        <v>31</v>
      </c>
      <c r="B40" s="24">
        <v>800</v>
      </c>
      <c r="D40" s="21" t="s">
        <v>26</v>
      </c>
      <c r="E40" s="24">
        <v>250</v>
      </c>
    </row>
    <row r="41" spans="1:7" x14ac:dyDescent="0.3">
      <c r="D41" s="21" t="s">
        <v>31</v>
      </c>
      <c r="E41" s="24">
        <v>800</v>
      </c>
    </row>
    <row r="42" spans="1:7" x14ac:dyDescent="0.3">
      <c r="D42" s="21"/>
      <c r="E42" s="24"/>
    </row>
  </sheetData>
  <mergeCells count="5">
    <mergeCell ref="A29:B29"/>
    <mergeCell ref="A15:B15"/>
    <mergeCell ref="D15:F15"/>
    <mergeCell ref="D33:G33"/>
    <mergeCell ref="H14:J14"/>
  </mergeCell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21" sqref="S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D19" sqref="D19"/>
    </sheetView>
  </sheetViews>
  <sheetFormatPr defaultColWidth="14.44140625" defaultRowHeight="15" customHeight="1" x14ac:dyDescent="0.3"/>
  <cols>
    <col min="1" max="1" width="18.6640625" customWidth="1"/>
    <col min="2" max="2" width="21.21875" customWidth="1"/>
    <col min="3" max="3" width="15.6640625" customWidth="1"/>
    <col min="4" max="4" width="14.5546875" customWidth="1"/>
    <col min="5" max="5" width="15" customWidth="1"/>
    <col min="6" max="6" width="22.77734375" customWidth="1"/>
    <col min="7" max="7" width="12.21875" customWidth="1"/>
    <col min="8" max="8" width="15.5546875" customWidth="1"/>
    <col min="9" max="9" width="20" customWidth="1"/>
    <col min="10" max="27" width="8.6640625" customWidth="1"/>
  </cols>
  <sheetData>
    <row r="1" spans="1:27" ht="22.8" customHeight="1" x14ac:dyDescent="0.4">
      <c r="A1" s="30" t="s">
        <v>0</v>
      </c>
      <c r="B1" s="30"/>
    </row>
    <row r="2" spans="1:27" ht="14.25" customHeight="1" thickBot="1" x14ac:dyDescent="0.35">
      <c r="C2" s="6"/>
    </row>
    <row r="3" spans="1:27" ht="29.4" customHeight="1" thickBot="1" x14ac:dyDescent="0.35">
      <c r="A3" s="9" t="s">
        <v>1</v>
      </c>
      <c r="B3" s="7" t="s">
        <v>2</v>
      </c>
      <c r="C3" s="13" t="s">
        <v>3</v>
      </c>
      <c r="D3" s="16" t="s">
        <v>17</v>
      </c>
      <c r="E3" s="16" t="s">
        <v>21</v>
      </c>
      <c r="F3" s="16" t="s">
        <v>33</v>
      </c>
      <c r="G3" s="16" t="s">
        <v>34</v>
      </c>
      <c r="H3" s="16" t="s">
        <v>29</v>
      </c>
      <c r="I3" s="11"/>
      <c r="J3" s="1"/>
      <c r="K3" s="1"/>
      <c r="L3" s="1"/>
      <c r="M3" s="1"/>
      <c r="N3" s="1"/>
      <c r="O3" s="1"/>
      <c r="P3" s="1"/>
      <c r="Q3" s="1"/>
      <c r="R3" s="1"/>
      <c r="S3" s="1"/>
      <c r="T3" s="1"/>
      <c r="U3" s="1"/>
      <c r="V3" s="1"/>
      <c r="W3" s="1"/>
      <c r="X3" s="1"/>
      <c r="Y3" s="1"/>
      <c r="Z3" s="1"/>
      <c r="AA3" s="1"/>
    </row>
    <row r="4" spans="1:27" ht="14.25" customHeight="1" thickBot="1" x14ac:dyDescent="0.35">
      <c r="A4" s="8" t="s">
        <v>4</v>
      </c>
      <c r="B4" s="10">
        <v>15</v>
      </c>
      <c r="C4" s="14" t="e">
        <f>VLOOKUP(B4,#REF!,2,TRUE)</f>
        <v>#REF!</v>
      </c>
      <c r="D4" s="15" t="s">
        <v>18</v>
      </c>
      <c r="E4" s="15" t="s">
        <v>15</v>
      </c>
      <c r="F4" s="15" t="s">
        <v>35</v>
      </c>
      <c r="G4" s="17" t="s">
        <v>27</v>
      </c>
      <c r="H4" s="19">
        <v>300000</v>
      </c>
      <c r="I4" s="12"/>
    </row>
    <row r="5" spans="1:27" ht="14.25" customHeight="1" thickBot="1" x14ac:dyDescent="0.35">
      <c r="A5" s="8" t="s">
        <v>5</v>
      </c>
      <c r="B5" s="10">
        <v>23</v>
      </c>
      <c r="C5" s="14" t="e">
        <f>VLOOKUP(B5,#REF!,2,TRUE)</f>
        <v>#REF!</v>
      </c>
      <c r="D5" s="15" t="s">
        <v>19</v>
      </c>
      <c r="E5" s="15" t="s">
        <v>22</v>
      </c>
      <c r="F5" s="15" t="s">
        <v>37</v>
      </c>
      <c r="G5" s="17" t="s">
        <v>24</v>
      </c>
      <c r="H5" s="19">
        <v>275000</v>
      </c>
      <c r="I5" s="12"/>
    </row>
    <row r="6" spans="1:27" ht="14.25" customHeight="1" thickBot="1" x14ac:dyDescent="0.35">
      <c r="A6" s="8" t="s">
        <v>6</v>
      </c>
      <c r="B6" s="10">
        <v>41</v>
      </c>
      <c r="C6" s="14" t="e">
        <f>VLOOKUP(B6,#REF!,2,TRUE)</f>
        <v>#REF!</v>
      </c>
      <c r="D6" s="15" t="s">
        <v>20</v>
      </c>
      <c r="E6" s="15" t="s">
        <v>23</v>
      </c>
      <c r="F6" s="15" t="s">
        <v>36</v>
      </c>
      <c r="G6" s="17" t="s">
        <v>25</v>
      </c>
      <c r="H6" s="19">
        <v>500000</v>
      </c>
      <c r="I6" s="12"/>
    </row>
    <row r="7" spans="1:27" ht="14.25" customHeight="1" thickBot="1" x14ac:dyDescent="0.35">
      <c r="A7" s="8" t="s">
        <v>7</v>
      </c>
      <c r="B7" s="10">
        <v>18</v>
      </c>
      <c r="C7" s="14" t="e">
        <f>VLOOKUP(B7,#REF!,2,TRUE)</f>
        <v>#REF!</v>
      </c>
      <c r="D7" s="15" t="s">
        <v>18</v>
      </c>
      <c r="E7" s="15" t="s">
        <v>23</v>
      </c>
      <c r="F7" s="15" t="s">
        <v>41</v>
      </c>
      <c r="G7" s="17" t="s">
        <v>26</v>
      </c>
      <c r="H7" s="19">
        <v>500000</v>
      </c>
      <c r="I7" s="12"/>
    </row>
    <row r="8" spans="1:27" ht="14.25" customHeight="1" thickBot="1" x14ac:dyDescent="0.35">
      <c r="A8" s="8" t="s">
        <v>8</v>
      </c>
      <c r="B8" s="10">
        <v>7</v>
      </c>
      <c r="C8" s="14" t="e">
        <f>VLOOKUP(B8,#REF!,2,TRUE)</f>
        <v>#REF!</v>
      </c>
      <c r="D8" s="15" t="s">
        <v>18</v>
      </c>
      <c r="E8" s="15" t="s">
        <v>22</v>
      </c>
      <c r="F8" s="15" t="s">
        <v>38</v>
      </c>
      <c r="G8" s="17" t="s">
        <v>27</v>
      </c>
      <c r="H8" s="19">
        <v>500000</v>
      </c>
      <c r="I8" s="12"/>
    </row>
    <row r="9" spans="1:27" ht="14.25" customHeight="1" thickBot="1" x14ac:dyDescent="0.35">
      <c r="A9" s="8" t="s">
        <v>9</v>
      </c>
      <c r="B9" s="10">
        <v>51</v>
      </c>
      <c r="C9" s="14" t="e">
        <f>VLOOKUP(B9,#REF!,2,TRUE)</f>
        <v>#REF!</v>
      </c>
      <c r="D9" s="15" t="s">
        <v>18</v>
      </c>
      <c r="E9" s="15" t="s">
        <v>15</v>
      </c>
      <c r="F9" s="15" t="s">
        <v>36</v>
      </c>
      <c r="G9" s="17" t="s">
        <v>27</v>
      </c>
      <c r="H9" s="19">
        <v>750000</v>
      </c>
      <c r="I9" s="12"/>
    </row>
    <row r="10" spans="1:27" ht="14.25" customHeight="1" thickBot="1" x14ac:dyDescent="0.35">
      <c r="A10" s="8" t="s">
        <v>10</v>
      </c>
      <c r="B10" s="10">
        <v>22</v>
      </c>
      <c r="C10" s="14" t="e">
        <f>VLOOKUP(B10,#REF!,2,TRUE)</f>
        <v>#REF!</v>
      </c>
      <c r="D10" s="15" t="s">
        <v>18</v>
      </c>
      <c r="E10" s="15" t="s">
        <v>15</v>
      </c>
      <c r="F10" s="15" t="s">
        <v>42</v>
      </c>
      <c r="G10" s="17" t="s">
        <v>28</v>
      </c>
      <c r="H10" s="19">
        <v>500000</v>
      </c>
      <c r="I10" s="6"/>
    </row>
    <row r="11" spans="1:27" ht="14.25" customHeight="1" thickBot="1" x14ac:dyDescent="0.35">
      <c r="A11" s="8" t="s">
        <v>11</v>
      </c>
      <c r="B11" s="10">
        <v>19</v>
      </c>
      <c r="C11" s="14" t="e">
        <f>VLOOKUP(B11,#REF!,2,TRUE)</f>
        <v>#REF!</v>
      </c>
      <c r="D11" s="15" t="s">
        <v>20</v>
      </c>
      <c r="E11" s="15" t="s">
        <v>23</v>
      </c>
      <c r="F11" s="15" t="s">
        <v>40</v>
      </c>
      <c r="G11" s="17" t="s">
        <v>24</v>
      </c>
      <c r="H11" s="19">
        <v>250000</v>
      </c>
      <c r="I11" s="6"/>
    </row>
    <row r="12" spans="1:27" ht="14.25" customHeight="1" thickBot="1" x14ac:dyDescent="0.35">
      <c r="A12" s="8" t="s">
        <v>12</v>
      </c>
      <c r="B12" s="10">
        <v>37</v>
      </c>
      <c r="C12" s="14" t="e">
        <f>VLOOKUP(B12,#REF!,2,TRUE)</f>
        <v>#REF!</v>
      </c>
      <c r="D12" s="15" t="s">
        <v>19</v>
      </c>
      <c r="E12" s="15" t="s">
        <v>22</v>
      </c>
      <c r="F12" s="15" t="s">
        <v>39</v>
      </c>
      <c r="G12" s="17" t="s">
        <v>26</v>
      </c>
      <c r="H12" s="19">
        <v>400000</v>
      </c>
      <c r="I12" s="6"/>
    </row>
    <row r="13" spans="1:27" ht="14.25" customHeight="1" thickBot="1" x14ac:dyDescent="0.35">
      <c r="A13" s="8" t="s">
        <v>13</v>
      </c>
      <c r="B13" s="10">
        <v>34</v>
      </c>
      <c r="C13" s="14" t="e">
        <f>VLOOKUP(B13,#REF!,2,TRUE)</f>
        <v>#REF!</v>
      </c>
      <c r="D13" s="15" t="s">
        <v>20</v>
      </c>
      <c r="E13" s="15" t="s">
        <v>16</v>
      </c>
      <c r="F13" s="15" t="s">
        <v>38</v>
      </c>
      <c r="G13" s="17" t="s">
        <v>26</v>
      </c>
      <c r="H13" s="19">
        <v>400000</v>
      </c>
      <c r="I13" s="6"/>
    </row>
    <row r="14" spans="1:27" ht="14.25" customHeight="1" x14ac:dyDescent="0.3">
      <c r="B14" s="6"/>
      <c r="C14" s="6"/>
      <c r="E14" s="6"/>
      <c r="F14" s="6"/>
      <c r="G14" s="6"/>
      <c r="I14" s="6"/>
    </row>
    <row r="15" spans="1:27" ht="14.25" customHeight="1" x14ac:dyDescent="0.3">
      <c r="B15" s="6"/>
      <c r="C15" s="6"/>
      <c r="E15" s="6"/>
      <c r="F15" s="6"/>
      <c r="G15" s="6"/>
      <c r="I15" s="6"/>
    </row>
    <row r="16" spans="1:27" ht="14.25" customHeight="1" x14ac:dyDescent="0.3">
      <c r="A16" s="18"/>
      <c r="B16" s="18"/>
      <c r="C16" s="18"/>
      <c r="D16" s="18"/>
      <c r="E16" s="18"/>
      <c r="F16" s="18"/>
      <c r="G16" s="18"/>
      <c r="H16" s="18"/>
      <c r="I16" s="18"/>
      <c r="J16" s="18"/>
      <c r="K16" s="18"/>
      <c r="L16" s="18"/>
      <c r="M16" s="18"/>
    </row>
    <row r="17" spans="1:7" ht="14.25" customHeight="1" x14ac:dyDescent="0.3">
      <c r="E17" s="6"/>
      <c r="F17" s="6"/>
      <c r="G17" s="6"/>
    </row>
    <row r="18" spans="1:7" ht="14.25" customHeight="1" x14ac:dyDescent="0.3">
      <c r="A18" s="2" t="s">
        <v>2</v>
      </c>
      <c r="B18" s="3" t="s">
        <v>14</v>
      </c>
      <c r="E18" s="6"/>
      <c r="F18" s="6"/>
      <c r="G18" s="6"/>
    </row>
    <row r="19" spans="1:7" ht="14.25" customHeight="1" x14ac:dyDescent="0.3">
      <c r="A19" s="5">
        <v>0</v>
      </c>
      <c r="B19" s="4">
        <v>25</v>
      </c>
      <c r="E19" s="6"/>
      <c r="F19" s="6"/>
      <c r="G19" s="6"/>
    </row>
    <row r="20" spans="1:7" ht="14.25" customHeight="1" x14ac:dyDescent="0.3">
      <c r="A20" s="5">
        <v>10</v>
      </c>
      <c r="B20" s="4">
        <v>50</v>
      </c>
      <c r="E20" s="6"/>
      <c r="F20" s="6"/>
      <c r="G20" s="6"/>
    </row>
    <row r="21" spans="1:7" ht="14.25" customHeight="1" x14ac:dyDescent="0.3">
      <c r="A21" s="5">
        <v>20</v>
      </c>
      <c r="B21" s="4">
        <v>75</v>
      </c>
      <c r="E21" s="6"/>
      <c r="F21" s="6"/>
      <c r="G21" s="6"/>
    </row>
    <row r="22" spans="1:7" ht="14.25" customHeight="1" x14ac:dyDescent="0.3">
      <c r="A22" s="5">
        <v>30</v>
      </c>
      <c r="B22" s="4">
        <v>100</v>
      </c>
    </row>
    <row r="23" spans="1:7" ht="14.25" customHeight="1" x14ac:dyDescent="0.3">
      <c r="A23" s="5">
        <v>40</v>
      </c>
      <c r="B23" s="4">
        <v>125</v>
      </c>
    </row>
    <row r="24" spans="1:7" ht="14.25" customHeight="1" x14ac:dyDescent="0.3">
      <c r="A24" s="5">
        <v>50</v>
      </c>
      <c r="B24" s="4">
        <v>150</v>
      </c>
    </row>
    <row r="25" spans="1:7" ht="14.25" customHeight="1" x14ac:dyDescent="0.3"/>
    <row r="26" spans="1:7" ht="14.25" customHeight="1" x14ac:dyDescent="0.3"/>
    <row r="27" spans="1:7" ht="14.25" customHeight="1" x14ac:dyDescent="0.3"/>
    <row r="28" spans="1:7" ht="14.25" customHeight="1" x14ac:dyDescent="0.3"/>
    <row r="29" spans="1:7" ht="14.25" customHeight="1" x14ac:dyDescent="0.3"/>
    <row r="30" spans="1:7" ht="14.25" customHeight="1" x14ac:dyDescent="0.3"/>
    <row r="31" spans="1:7" ht="14.25" customHeight="1" x14ac:dyDescent="0.3"/>
    <row r="32" spans="1:7"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2024-03-06T15:38:20Z</dcterms:modified>
</cp:coreProperties>
</file>