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5659B313-A8E7-4568-B70B-F37467D8B182}" xr6:coauthVersionLast="47" xr6:coauthVersionMax="47" xr10:uidLastSave="{00000000-0000-0000-0000-000000000000}"/>
  <bookViews>
    <workbookView xWindow="-120" yWindow="-120" windowWidth="20730" windowHeight="11160" activeTab="1" xr2:uid="{BBB0A2B2-95CD-43EC-BE4C-AB0EC2D17D62}"/>
  </bookViews>
  <sheets>
    <sheet name="Operators" sheetId="2" r:id="rId1"/>
    <sheet name="Arithmatic Functions" sheetId="1" r:id="rId2"/>
  </sheets>
  <definedNames>
    <definedName name="CCODE">'Arithmatic Functions'!$B$7:$B$44</definedName>
    <definedName name="Department">'Arithmatic Functions'!$H$7:$H$44</definedName>
    <definedName name="gender">'Arithmatic Functions'!$F$7:$F$44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7" i="1"/>
  <c r="O18" i="1"/>
  <c r="O19" i="1"/>
  <c r="O20" i="1"/>
  <c r="O21" i="1"/>
  <c r="O22" i="1"/>
  <c r="O23" i="1"/>
  <c r="O24" i="1"/>
  <c r="O25" i="1"/>
  <c r="O26" i="1"/>
  <c r="O27" i="1"/>
  <c r="N17" i="1"/>
  <c r="N18" i="1"/>
  <c r="N19" i="1"/>
  <c r="N20" i="1"/>
  <c r="N21" i="1"/>
  <c r="N22" i="1"/>
  <c r="N23" i="1"/>
  <c r="N24" i="1"/>
  <c r="N25" i="1"/>
  <c r="N26" i="1"/>
  <c r="N27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<sst xmlns="http://schemas.openxmlformats.org/spreadsheetml/2006/main" count="509" uniqueCount="116">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</sst>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O9" sqref="O9:O46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C1" workbookViewId="0">
      <selection activeCell="Q17" sqref="Q17:Q27"/>
    </sheetView>
  </sheetViews>
  <sheetFormatPr defaultRowHeight="15" x14ac:dyDescent="0.25"/>
  <cols>
    <col min="5" max="5" width="9.85546875" bestFit="1" customWidth="1"/>
    <col min="10" max="10" width="10.7109375" bestFit="1" customWidth="1"/>
    <col min="13" max="13" width="37.57031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SUM(SALARY)</f>
        <v>2191000</v>
      </c>
    </row>
    <row r="4" spans="2:17" x14ac:dyDescent="0.25">
      <c r="M4" s="1" t="s">
        <v>98</v>
      </c>
      <c r="N4" s="5">
        <f>AVERAGE(SALARY)</f>
        <v>57657.894736842107</v>
      </c>
    </row>
    <row r="5" spans="2:17" x14ac:dyDescent="0.25">
      <c r="M5" s="1" t="s">
        <v>99</v>
      </c>
      <c r="N5" s="5">
        <f>MEDIAN(SALARY)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COUNT(CCODE)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MAX(SALARY)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MIN(SALARY)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SUMIFS(SALARY,Department,M17,Region,$N$16)</f>
        <v>48000</v>
      </c>
      <c r="O17" s="5">
        <f>SUMIFS(SALARY,Department,M17,Region,$O$16)</f>
        <v>62000</v>
      </c>
      <c r="P17" s="5">
        <f>SUMIFS(SALARY,Department,M17,Region,$P$16)</f>
        <v>0</v>
      </c>
      <c r="Q17" s="5">
        <f>SUMIFS(SALARY,Department,M17,Region,$Q$16)</f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SUMIFS(SALARY,Department,M18,Region,$N$16)</f>
        <v>183000</v>
      </c>
      <c r="O18" s="5">
        <f>SUMIFS(SALARY,Department,M18,Region,$O$16)</f>
        <v>82000</v>
      </c>
      <c r="P18" s="5">
        <f>SUMIFS(SALARY,Department,M18,Region,$P$16)</f>
        <v>92000</v>
      </c>
      <c r="Q18" s="5">
        <f>SUMIFS(SALARY,Department,M18,Region,$Q$16)</f>
        <v>45000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SUMIFS(SALARY,Department,M19,Region,$N$16)</f>
        <v>50000</v>
      </c>
      <c r="O19" s="5">
        <f>SUMIFS(SALARY,Department,M19,Region,$O$16)</f>
        <v>154000</v>
      </c>
      <c r="P19" s="5">
        <f>SUMIFS(SALARY,Department,M19,Region,$P$16)</f>
        <v>95000</v>
      </c>
      <c r="Q19" s="5">
        <f>SUMIFS(SALARY,Department,M19,Region,$Q$16)</f>
        <v>15000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SUMIFS(SALARY,Department,M20,Region,$N$16)</f>
        <v>22000</v>
      </c>
      <c r="O20" s="5">
        <f>SUMIFS(SALARY,Department,M20,Region,$O$16)</f>
        <v>58000</v>
      </c>
      <c r="P20" s="5">
        <f>SUMIFS(SALARY,Department,M20,Region,$P$16)</f>
        <v>27000</v>
      </c>
      <c r="Q20" s="5">
        <f>SUMIFS(SALARY,Department,M20,Region,$Q$16)</f>
        <v>47000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SUMIFS(SALARY,Department,M21,Region,$N$16)</f>
        <v>91000</v>
      </c>
      <c r="O21" s="5">
        <f>SUMIFS(SALARY,Department,M21,Region,$O$16)</f>
        <v>87000</v>
      </c>
      <c r="P21" s="5">
        <f>SUMIFS(SALARY,Department,M21,Region,$P$16)</f>
        <v>0</v>
      </c>
      <c r="Q21" s="5">
        <f>SUMIFS(SALARY,Department,M21,Region,$Q$16)</f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SUMIFS(SALARY,Department,M22,Region,$N$16)</f>
        <v>0</v>
      </c>
      <c r="O22" s="5">
        <f>SUMIFS(SALARY,Department,M22,Region,$O$16)</f>
        <v>37000</v>
      </c>
      <c r="P22" s="5">
        <f>SUMIFS(SALARY,Department,M22,Region,$P$16)</f>
        <v>43000</v>
      </c>
      <c r="Q22" s="5">
        <f>SUMIFS(SALARY,Department,M22,Region,$Q$16)</f>
        <v>77000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SUMIFS(SALARY,Department,M23,Region,$N$16)</f>
        <v>0</v>
      </c>
      <c r="O23" s="5">
        <f>SUMIFS(SALARY,Department,M23,Region,$O$16)</f>
        <v>0</v>
      </c>
      <c r="P23" s="5">
        <f>SUMIFS(SALARY,Department,M23,Region,$P$16)</f>
        <v>90000</v>
      </c>
      <c r="Q23" s="5">
        <f>SUMIFS(SALARY,Department,M23,Region,$Q$16)</f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SUMIFS(SALARY,Department,M24,Region,$N$16)</f>
        <v>26000</v>
      </c>
      <c r="O24" s="5">
        <f>SUMIFS(SALARY,Department,M24,Region,$O$16)</f>
        <v>135000</v>
      </c>
      <c r="P24" s="5">
        <f>SUMIFS(SALARY,Department,M24,Region,$P$16)</f>
        <v>81000</v>
      </c>
      <c r="Q24" s="5">
        <f>SUMIFS(SALARY,Department,M24,Region,$Q$16)</f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SUMIFS(SALARY,Department,M25,Region,$N$16)</f>
        <v>0</v>
      </c>
      <c r="O25" s="5">
        <f>SUMIFS(SALARY,Department,M25,Region,$O$16)</f>
        <v>146000</v>
      </c>
      <c r="P25" s="5">
        <f>SUMIFS(SALARY,Department,M25,Region,$P$16)</f>
        <v>0</v>
      </c>
      <c r="Q25" s="5">
        <f>SUMIFS(SALARY,Department,M25,Region,$Q$16)</f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SUMIFS(SALARY,Department,M26,Region,$N$16)</f>
        <v>85000</v>
      </c>
      <c r="O26" s="5">
        <f>SUMIFS(SALARY,Department,M26,Region,$O$16)</f>
        <v>19000</v>
      </c>
      <c r="P26" s="5">
        <f>SUMIFS(SALARY,Department,M26,Region,$P$16)</f>
        <v>49000</v>
      </c>
      <c r="Q26" s="5">
        <f>SUMIFS(SALARY,Department,M26,Region,$Q$16)</f>
        <v>83000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SUMIFS(SALARY,Department,M27,Region,$N$16)</f>
        <v>52000</v>
      </c>
      <c r="O27" s="5">
        <f>SUMIFS(SALARY,Department,M27,Region,$O$16)</f>
        <v>110000</v>
      </c>
      <c r="P27" s="5">
        <f>SUMIFS(SALARY,Department,M27,Region,$P$16)</f>
        <v>0</v>
      </c>
      <c r="Q27" s="5">
        <f>SUMIFS(SALARY,Department,M27,Region,$Q$16)</f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CCODE</vt:lpstr>
      <vt:lpstr>Department</vt:lpstr>
      <vt:lpstr>gender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2022-12-02T03:48:09Z</dcterms:modified>
</cp:coreProperties>
</file>