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gene_prioritization_p" sheetId="1" r:id="rId4"/>
  </sheets>
</workbook>
</file>

<file path=xl/sharedStrings.xml><?xml version="1.0" encoding="utf-8"?>
<sst xmlns="http://schemas.openxmlformats.org/spreadsheetml/2006/main" uniqueCount="15">
  <si>
    <t>gene_prioritization_pipeline:  memory usage estimator - bootstrap_net_correlation before call to parallelize</t>
  </si>
  <si>
    <t>input data</t>
  </si>
  <si>
    <t>rows</t>
  </si>
  <si>
    <t>columns</t>
  </si>
  <si>
    <t>multiply parameter</t>
  </si>
  <si>
    <t>add parameter</t>
  </si>
  <si>
    <t>memory estimate</t>
  </si>
  <si>
    <t>bytes per</t>
  </si>
  <si>
    <t>drug_response_df</t>
  </si>
  <si>
    <t>spreadsheet_df</t>
  </si>
  <si>
    <t>network_df</t>
  </si>
  <si>
    <t>net ss proj factor</t>
  </si>
  <si>
    <t>python overhead</t>
  </si>
  <si>
    <t>estimated total</t>
  </si>
  <si>
    <t>reported total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</si>
</sst>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right"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horizontal="left" vertical="top" wrapText="1"/>
    </xf>
    <xf numFmtId="0" fontId="0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.40625" style="1" customWidth="1"/>
    <col min="4" max="4" width="8.40625" style="1" customWidth="1"/>
    <col min="5" max="5" width="24.9688" style="1" customWidth="1"/>
    <col min="6" max="6" width="13.0781" style="1" customWidth="1"/>
    <col min="7" max="7" width="16.3516" style="1" customWidth="1"/>
    <col min="8" max="8" width="16.3516" style="1" customWidth="1"/>
    <col min="9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</row>
    <row r="2" ht="20.55" customHeight="1">
      <c r="A2" t="s" s="3">
        <v>1</v>
      </c>
      <c r="B2" t="s" s="4">
        <v>2</v>
      </c>
      <c r="C2" s="4"/>
      <c r="D2" t="s" s="4">
        <v>3</v>
      </c>
      <c r="E2" t="s" s="5">
        <v>4</v>
      </c>
      <c r="F2" t="s" s="3">
        <v>5</v>
      </c>
      <c r="G2" t="s" s="3">
        <v>6</v>
      </c>
      <c r="H2" s="6"/>
    </row>
    <row r="3" ht="20.55" customHeight="1">
      <c r="A3" t="s" s="7">
        <v>7</v>
      </c>
      <c r="B3" s="8"/>
      <c r="C3" s="9"/>
      <c r="D3" s="9"/>
      <c r="E3" s="10">
        <v>8</v>
      </c>
      <c r="F3" s="11"/>
      <c r="G3" s="11"/>
      <c r="H3" s="9"/>
    </row>
    <row r="4" ht="20.35" customHeight="1">
      <c r="A4" t="s" s="12">
        <v>8</v>
      </c>
      <c r="B4" s="13">
        <v>140</v>
      </c>
      <c r="C4" s="14"/>
      <c r="D4" s="14">
        <v>624</v>
      </c>
      <c r="E4" s="15">
        <v>1.72</v>
      </c>
      <c r="F4" s="16">
        <v>0</v>
      </c>
      <c r="G4" s="16">
        <f>B4*D4*E4*E3+F4</f>
        <v>1202073.6</v>
      </c>
      <c r="H4" s="17"/>
    </row>
    <row r="5" ht="20.35" customHeight="1">
      <c r="A5" t="s" s="12">
        <v>9</v>
      </c>
      <c r="B5" s="13">
        <v>13042</v>
      </c>
      <c r="C5" s="14"/>
      <c r="D5" s="14">
        <v>624</v>
      </c>
      <c r="E5" s="15">
        <f>1.8*(1.1+E7)+1.6</f>
        <v>5.789354393497931</v>
      </c>
      <c r="F5" s="16"/>
      <c r="G5" s="16">
        <f>B5*D5*E5*E3</f>
        <v>376919761.9200001</v>
      </c>
      <c r="H5" s="17"/>
    </row>
    <row r="6" ht="20.35" customHeight="1">
      <c r="A6" t="s" s="12">
        <v>10</v>
      </c>
      <c r="B6" s="13">
        <v>943836</v>
      </c>
      <c r="C6" s="14"/>
      <c r="D6" s="14">
        <v>3</v>
      </c>
      <c r="E6" s="15">
        <f>2.25+1.75+1.1+0.35</f>
        <v>5.449999999999999</v>
      </c>
      <c r="F6" s="16"/>
      <c r="G6" s="16">
        <f>B6*D6*E3*E6</f>
        <v>123453748.8</v>
      </c>
      <c r="H6" s="17"/>
    </row>
    <row r="7" ht="20.35" customHeight="1">
      <c r="A7" t="s" s="12">
        <v>11</v>
      </c>
      <c r="B7" s="13">
        <v>16008</v>
      </c>
      <c r="C7" s="17"/>
      <c r="D7" s="14">
        <v>16008</v>
      </c>
      <c r="E7" s="15">
        <f>B7/B5</f>
        <v>1.22741910749885</v>
      </c>
      <c r="F7" s="16"/>
      <c r="G7" s="16"/>
      <c r="H7" s="17"/>
    </row>
    <row r="8" ht="20.35" customHeight="1">
      <c r="A8" s="18"/>
      <c r="B8" s="19"/>
      <c r="C8" s="17"/>
      <c r="D8" s="17"/>
      <c r="E8" s="17"/>
      <c r="F8" s="16"/>
      <c r="G8" s="16"/>
      <c r="H8" s="17"/>
    </row>
    <row r="9" ht="20.35" customHeight="1">
      <c r="A9" s="18"/>
      <c r="B9" s="19"/>
      <c r="C9" s="17"/>
      <c r="D9" s="17"/>
      <c r="E9" s="17"/>
      <c r="F9" s="16"/>
      <c r="G9" s="16"/>
      <c r="H9" s="17"/>
    </row>
    <row r="10" ht="20.35" customHeight="1">
      <c r="A10" s="18"/>
      <c r="B10" s="19"/>
      <c r="C10" s="17"/>
      <c r="D10" s="17"/>
      <c r="E10" s="17"/>
      <c r="F10" s="16"/>
      <c r="G10" s="16"/>
      <c r="H10" s="17"/>
    </row>
    <row r="11" ht="20.35" customHeight="1">
      <c r="A11" s="18"/>
      <c r="B11" s="19"/>
      <c r="C11" s="17"/>
      <c r="D11" s="17"/>
      <c r="E11" s="17"/>
      <c r="F11" s="16"/>
      <c r="G11" s="16"/>
      <c r="H11" s="17"/>
    </row>
    <row r="12" ht="20.35" customHeight="1">
      <c r="A12" s="18"/>
      <c r="B12" s="19"/>
      <c r="C12" s="17"/>
      <c r="D12" s="17"/>
      <c r="E12" s="17"/>
      <c r="F12" s="16"/>
      <c r="G12" s="16"/>
      <c r="H12" s="17"/>
    </row>
    <row r="13" ht="20.35" customHeight="1">
      <c r="A13" s="18"/>
      <c r="B13" s="19"/>
      <c r="C13" s="17"/>
      <c r="D13" s="17"/>
      <c r="E13" s="17"/>
      <c r="F13" s="16"/>
      <c r="G13" s="16"/>
      <c r="H13" s="17"/>
    </row>
    <row r="14" ht="20.35" customHeight="1">
      <c r="A14" s="18"/>
      <c r="B14" s="19"/>
      <c r="C14" s="17"/>
      <c r="D14" s="17"/>
      <c r="E14" s="17"/>
      <c r="F14" s="16"/>
      <c r="G14" s="16"/>
      <c r="H14" s="17"/>
    </row>
    <row r="15" ht="20.35" customHeight="1">
      <c r="A15" s="18"/>
      <c r="B15" s="19"/>
      <c r="C15" s="17"/>
      <c r="D15" s="17"/>
      <c r="E15" s="17"/>
      <c r="F15" s="16"/>
      <c r="G15" s="16"/>
      <c r="H15" s="17"/>
    </row>
    <row r="16" ht="20.35" customHeight="1">
      <c r="A16" t="s" s="12">
        <v>12</v>
      </c>
      <c r="B16" s="19"/>
      <c r="C16" s="17"/>
      <c r="D16" s="17"/>
      <c r="E16" s="17"/>
      <c r="F16" s="16"/>
      <c r="G16" s="16">
        <v>85000000</v>
      </c>
      <c r="H16" s="17"/>
    </row>
    <row r="17" ht="20.35" customHeight="1">
      <c r="A17" t="s" s="12">
        <v>13</v>
      </c>
      <c r="B17" s="19"/>
      <c r="C17" s="17"/>
      <c r="D17" s="17"/>
      <c r="E17" s="17"/>
      <c r="F17" s="16"/>
      <c r="G17" s="16">
        <f>G4+G5+G6+G7+G8+G9+G10+G11+G12+G13+G14+G15+G16</f>
        <v>586575584.3200001</v>
      </c>
      <c r="H17" s="17"/>
    </row>
    <row r="18" ht="20.35" customHeight="1">
      <c r="A18" s="18"/>
      <c r="B18" s="19"/>
      <c r="C18" s="17"/>
      <c r="D18" s="17"/>
      <c r="E18" s="17"/>
      <c r="F18" s="16"/>
      <c r="G18" s="16"/>
      <c r="H18" s="17"/>
    </row>
    <row r="19" ht="20.35" customHeight="1">
      <c r="A19" t="s" s="12">
        <v>14</v>
      </c>
      <c r="B19" s="19"/>
      <c r="C19" s="17"/>
      <c r="D19" s="17"/>
      <c r="E19" s="17"/>
      <c r="F19" s="16"/>
      <c r="G19" s="16">
        <v>523200000</v>
      </c>
      <c r="H19" s="17"/>
    </row>
    <row r="20" ht="20.35" customHeight="1">
      <c r="A20" s="18"/>
      <c r="B20" s="19"/>
      <c r="C20" s="17"/>
      <c r="D20" s="17"/>
      <c r="E20" s="17"/>
      <c r="F20" s="16"/>
      <c r="G20" s="16"/>
      <c r="H20" s="17"/>
    </row>
    <row r="21" ht="20.35" customHeight="1">
      <c r="A21" s="18"/>
      <c r="B21" s="19"/>
      <c r="C21" s="17"/>
      <c r="D21" s="17"/>
      <c r="E21" s="17"/>
      <c r="F21" s="16"/>
      <c r="G21" s="16"/>
      <c r="H21" s="17"/>
    </row>
    <row r="22" ht="20.35" customHeight="1">
      <c r="A22" s="18"/>
      <c r="B22" s="19"/>
      <c r="C22" s="17"/>
      <c r="D22" s="17"/>
      <c r="E22" s="17"/>
      <c r="F22" s="16"/>
      <c r="G22" s="16"/>
      <c r="H22" s="17"/>
    </row>
    <row r="23" ht="20.35" customHeight="1">
      <c r="A23" s="18"/>
      <c r="B23" s="19"/>
      <c r="C23" s="17"/>
      <c r="D23" s="17"/>
      <c r="E23" s="17"/>
      <c r="F23" s="16"/>
      <c r="G23" s="16"/>
      <c r="H23" s="17"/>
    </row>
  </sheetData>
  <mergeCells count="1">
    <mergeCell ref="A1:H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