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uli\Documents\ineuron\Assignments_questions\GIT_UPLOAD_folder\Excel assignment\"/>
    </mc:Choice>
  </mc:AlternateContent>
  <xr:revisionPtr revIDLastSave="0" documentId="13_ncr:1_{B2B09975-F5C6-4333-B3F5-99FFF27762EA}" xr6:coauthVersionLast="47" xr6:coauthVersionMax="47" xr10:uidLastSave="{00000000-0000-0000-0000-000000000000}"/>
  <bookViews>
    <workbookView xWindow="-110" yWindow="-110" windowWidth="19420" windowHeight="1102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<sst xmlns="http://schemas.openxmlformats.org/spreadsheetml/2006/main" count="30" uniqueCount="22">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</sst>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G15" sqref="G15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</cols>
  <sheetData>
    <row r="1" spans="1:3" x14ac:dyDescent="0.35">
      <c r="A1" s="4" t="s">
        <v>19</v>
      </c>
      <c r="B1" s="5" t="s">
        <v>18</v>
      </c>
      <c r="C1" s="2" t="s">
        <v>21</v>
      </c>
    </row>
    <row r="2" spans="1:3" x14ac:dyDescent="0.35">
      <c r="A2" s="6" t="s">
        <v>17</v>
      </c>
      <c r="B2" s="7">
        <f>COUNTIF(A2:A19,"FDR-*")</f>
        <v>3</v>
      </c>
      <c r="C2" s="3">
        <v>3</v>
      </c>
    </row>
    <row r="3" spans="1:3" x14ac:dyDescent="0.35">
      <c r="A3" s="6" t="s">
        <v>0</v>
      </c>
      <c r="B3" s="7"/>
      <c r="C3" s="3" t="s">
        <v>20</v>
      </c>
    </row>
    <row r="4" spans="1:3" x14ac:dyDescent="0.35">
      <c r="A4" s="6" t="s">
        <v>15</v>
      </c>
      <c r="B4" s="7"/>
      <c r="C4" s="3" t="s">
        <v>20</v>
      </c>
    </row>
    <row r="5" spans="1:3" x14ac:dyDescent="0.35">
      <c r="A5" s="6" t="s">
        <v>1</v>
      </c>
      <c r="B5" s="7">
        <f>COUNTIFS(A2:A19,"Server Room-*",A2:A19,"&lt;&gt;*Door*")</f>
        <v>2</v>
      </c>
      <c r="C5" s="3">
        <v>2</v>
      </c>
    </row>
    <row r="6" spans="1:3" x14ac:dyDescent="0.35">
      <c r="A6" s="6" t="s">
        <v>2</v>
      </c>
      <c r="B6" s="7"/>
      <c r="C6" s="3" t="s">
        <v>20</v>
      </c>
    </row>
    <row r="7" spans="1:3" x14ac:dyDescent="0.35">
      <c r="A7" s="6" t="s">
        <v>3</v>
      </c>
      <c r="B7" s="7">
        <f>COUNTIFS(A2:A19,"Server Room-*",A2:A19,"*Door*")</f>
        <v>2</v>
      </c>
      <c r="C7" s="3">
        <v>2</v>
      </c>
    </row>
    <row r="8" spans="1:3" x14ac:dyDescent="0.35">
      <c r="A8" s="6" t="s">
        <v>4</v>
      </c>
      <c r="B8" s="7"/>
      <c r="C8" s="3" t="s">
        <v>20</v>
      </c>
    </row>
    <row r="9" spans="1:3" x14ac:dyDescent="0.35">
      <c r="A9" s="6" t="s">
        <v>7</v>
      </c>
      <c r="B9" s="7">
        <f>COUNTIF(A2:A19,"MUX*")</f>
        <v>2</v>
      </c>
      <c r="C9" s="3">
        <v>2</v>
      </c>
    </row>
    <row r="10" spans="1:3" x14ac:dyDescent="0.35">
      <c r="A10" s="6" t="s">
        <v>8</v>
      </c>
      <c r="B10" s="7"/>
      <c r="C10" s="3" t="s">
        <v>20</v>
      </c>
    </row>
    <row r="11" spans="1:3" x14ac:dyDescent="0.35">
      <c r="A11" s="6" t="s">
        <v>5</v>
      </c>
      <c r="B11" s="7">
        <f>COUNTIF(A2:A19,"UPS Room*")</f>
        <v>2</v>
      </c>
      <c r="C11" s="3">
        <v>2</v>
      </c>
    </row>
    <row r="12" spans="1:3" x14ac:dyDescent="0.35">
      <c r="A12" s="6" t="s">
        <v>6</v>
      </c>
      <c r="B12" s="7"/>
      <c r="C12" s="3" t="s">
        <v>20</v>
      </c>
    </row>
    <row r="13" spans="1:3" x14ac:dyDescent="0.35">
      <c r="A13" s="6" t="s">
        <v>16</v>
      </c>
      <c r="B13" s="7">
        <f>COUNTIF(A2:A19,"Battery Bank*")</f>
        <v>2</v>
      </c>
      <c r="C13" s="3">
        <v>2</v>
      </c>
    </row>
    <row r="14" spans="1:3" x14ac:dyDescent="0.35">
      <c r="A14" s="6" t="s">
        <v>9</v>
      </c>
      <c r="B14" s="7"/>
      <c r="C14" s="3" t="s">
        <v>20</v>
      </c>
    </row>
    <row r="15" spans="1:3" x14ac:dyDescent="0.35">
      <c r="A15" s="6" t="s">
        <v>14</v>
      </c>
      <c r="B15" s="7">
        <f>COUNTIF(A2:A19,"BMS")</f>
        <v>1</v>
      </c>
      <c r="C15" s="3">
        <v>1</v>
      </c>
    </row>
    <row r="16" spans="1:3" x14ac:dyDescent="0.35">
      <c r="A16" s="6" t="s">
        <v>10</v>
      </c>
      <c r="B16" s="7">
        <f>COUNTIF(A2:A19,"Electrical Room*")</f>
        <v>2</v>
      </c>
      <c r="C16" s="3">
        <v>2</v>
      </c>
    </row>
    <row r="17" spans="1:3" x14ac:dyDescent="0.35">
      <c r="A17" s="6" t="s">
        <v>11</v>
      </c>
      <c r="B17" s="7"/>
      <c r="C17" s="3" t="s">
        <v>20</v>
      </c>
    </row>
    <row r="18" spans="1:3" x14ac:dyDescent="0.35">
      <c r="A18" s="6" t="s">
        <v>12</v>
      </c>
      <c r="B18" s="7">
        <f>COUNTIF(A2:A19,"Panel Room-*")</f>
        <v>2</v>
      </c>
      <c r="C18" s="3">
        <v>2</v>
      </c>
    </row>
    <row r="19" spans="1:3" x14ac:dyDescent="0.35">
      <c r="A19" s="6" t="s">
        <v>13</v>
      </c>
      <c r="B19" s="7"/>
      <c r="C19" s="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 Mouli Mahamkali</dc:creator>
  <cp:lastModifiedBy>Indu Mouli Mahamkali</cp:lastModifiedBy>
  <dcterms:created xsi:type="dcterms:W3CDTF">2017-11-06T00:56:16Z</dcterms:created>
  <dcterms:modified xsi:type="dcterms:W3CDTF">2023-01-12T19:41:39Z</dcterms:modified>
</cp:coreProperties>
</file>