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2e0584b87bc5c4/GitHub/Random-bits-and-pieces/"/>
    </mc:Choice>
  </mc:AlternateContent>
  <xr:revisionPtr revIDLastSave="102" documentId="8_{629FFA31-0224-4EA8-B79A-D76650CB4568}" xr6:coauthVersionLast="47" xr6:coauthVersionMax="47" xr10:uidLastSave="{AE5C2FFA-7189-4FA4-9A30-107B544DCFE9}"/>
  <bookViews>
    <workbookView xWindow="-110" yWindow="-110" windowWidth="19420" windowHeight="10420" xr2:uid="{91BF525E-A35E-4BDD-A2A3-14EEE8A0E1F8}"/>
  </bookViews>
  <sheets>
    <sheet name="Sheet1" sheetId="2" r:id="rId1"/>
    <sheet name="Pivot" sheetId="4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4" l="1"/>
  <c r="J36" i="4"/>
  <c r="K36" i="4"/>
  <c r="L36" i="4"/>
  <c r="M36" i="4"/>
  <c r="H36" i="4"/>
  <c r="I35" i="4"/>
  <c r="J35" i="4"/>
  <c r="K35" i="4"/>
  <c r="L35" i="4"/>
  <c r="M35" i="4"/>
  <c r="H35" i="4"/>
  <c r="I33" i="4"/>
  <c r="J33" i="4"/>
  <c r="K33" i="4"/>
  <c r="L33" i="4"/>
  <c r="M33" i="4"/>
  <c r="H33" i="4"/>
  <c r="I32" i="4"/>
  <c r="J32" i="4"/>
  <c r="K32" i="4"/>
  <c r="L32" i="4"/>
  <c r="M32" i="4"/>
  <c r="H32" i="4"/>
  <c r="I30" i="4"/>
  <c r="J30" i="4"/>
  <c r="K30" i="4"/>
  <c r="L30" i="4"/>
  <c r="M30" i="4"/>
  <c r="I29" i="4"/>
  <c r="J29" i="4"/>
  <c r="K29" i="4"/>
  <c r="L29" i="4"/>
  <c r="M29" i="4"/>
  <c r="I28" i="4"/>
  <c r="J28" i="4"/>
  <c r="K28" i="4"/>
  <c r="L28" i="4"/>
  <c r="M28" i="4"/>
  <c r="I27" i="4"/>
  <c r="J27" i="4"/>
  <c r="K27" i="4"/>
  <c r="L27" i="4"/>
  <c r="M27" i="4"/>
  <c r="H30" i="4"/>
  <c r="H29" i="4"/>
  <c r="H28" i="4"/>
  <c r="H27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I22" i="4"/>
  <c r="J22" i="4"/>
  <c r="K22" i="4"/>
  <c r="L22" i="4"/>
  <c r="M22" i="4"/>
  <c r="H22" i="4"/>
  <c r="I19" i="4"/>
  <c r="J19" i="4"/>
  <c r="K19" i="4"/>
  <c r="L19" i="4"/>
  <c r="M19" i="4"/>
  <c r="I18" i="4"/>
  <c r="J18" i="4"/>
  <c r="K18" i="4"/>
  <c r="L18" i="4"/>
  <c r="M18" i="4"/>
  <c r="H19" i="4"/>
  <c r="H18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I13" i="4"/>
  <c r="J13" i="4"/>
  <c r="K13" i="4"/>
  <c r="L13" i="4"/>
  <c r="M13" i="4"/>
  <c r="H13" i="4"/>
  <c r="I10" i="4"/>
  <c r="J10" i="4"/>
  <c r="K10" i="4"/>
  <c r="L10" i="4"/>
  <c r="M10" i="4"/>
  <c r="I9" i="4"/>
  <c r="J9" i="4"/>
  <c r="K9" i="4"/>
  <c r="L9" i="4"/>
  <c r="M9" i="4"/>
  <c r="H10" i="4"/>
  <c r="H9" i="4"/>
</calcChain>
</file>

<file path=xl/sharedStrings.xml><?xml version="1.0" encoding="utf-8"?>
<sst xmlns="http://schemas.openxmlformats.org/spreadsheetml/2006/main" count="100" uniqueCount="43">
  <si>
    <t>|00&gt;</t>
  </si>
  <si>
    <t>|01&gt;</t>
  </si>
  <si>
    <t>|10&gt;</t>
  </si>
  <si>
    <t>|11&gt;</t>
  </si>
  <si>
    <t>|0&gt; H  . 
|0&gt;    +</t>
  </si>
  <si>
    <t>|1&gt; H  . 
|0&gt;    +</t>
  </si>
  <si>
    <t>|0&gt;    +
|1&gt; H  .</t>
  </si>
  <si>
    <t>|0&gt; H  . 
|1&gt;    +</t>
  </si>
  <si>
    <t>|1&gt; H  . 
|1&gt;    +</t>
  </si>
  <si>
    <t>|1&gt;    .
|0&gt; H  +</t>
  </si>
  <si>
    <t>|0&gt;    .
|1&gt; H  +</t>
  </si>
  <si>
    <t>|1&gt;    +
|0&gt; H  .</t>
  </si>
  <si>
    <t>|1&gt;    +
|1&gt; H  .</t>
  </si>
  <si>
    <t>|0&gt;    . 
|0&gt; H  +</t>
  </si>
  <si>
    <t>|1&gt;    . 
|1&gt; H  +</t>
  </si>
  <si>
    <t>|0&gt; H  +
|0&gt;    .</t>
  </si>
  <si>
    <t>|0&gt; H  +
|1&gt;    .</t>
  </si>
  <si>
    <t>|1&gt; H  +
|0&gt;    .</t>
  </si>
  <si>
    <t>|1&gt; H  +
|1&gt;    .</t>
  </si>
  <si>
    <t>|0&gt;    +
|0&gt; H  .</t>
  </si>
  <si>
    <t>Conj1</t>
  </si>
  <si>
    <t>Conj2</t>
  </si>
  <si>
    <t>Circuit</t>
  </si>
  <si>
    <t>Column Labels</t>
  </si>
  <si>
    <t>Grand Total</t>
  </si>
  <si>
    <t>Row Labels</t>
  </si>
  <si>
    <t>Count of Circuit</t>
  </si>
  <si>
    <t>Outer</t>
  </si>
  <si>
    <t>Inner</t>
  </si>
  <si>
    <t>X</t>
  </si>
  <si>
    <t>Possibly entangled</t>
  </si>
  <si>
    <t>P |00&gt;</t>
  </si>
  <si>
    <t>P |01&gt;</t>
  </si>
  <si>
    <t>P |10&gt;</t>
  </si>
  <si>
    <t>P |11&gt;</t>
  </si>
  <si>
    <t>P |0_&gt;</t>
  </si>
  <si>
    <t>P |1_&gt;</t>
  </si>
  <si>
    <t>P |_0&gt;</t>
  </si>
  <si>
    <t>P |_1&gt;</t>
  </si>
  <si>
    <t>P |1_&gt; * P|_1&gt;</t>
  </si>
  <si>
    <t>Ind</t>
  </si>
  <si>
    <t>P |0_&gt; * P|_0&gt;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</si>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</sst>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right"/>
    </xf>
  </cellXfs>
  <cellStyles count="1">
    <cellStyle name="Normal" xfId="0" builtinId="0"/>
  </cellStyles>
  <dxfs count="6">
    <dxf>
      <alignment horizontal="right"/>
    </dxf>
    <dxf>
      <alignment horizontal="right"/>
    </dxf>
    <dxf>
      <alignment horizontal="right"/>
    </dxf>
    <dxf>
      <alignment horizontal="lef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 Fugard" refreshedDate="44808.950123148148" createdVersion="8" refreshedVersion="8" minRefreshableVersion="3" recordCount="16" xr:uid="{2CB75EF6-A455-419B-A896-265C4DFB623F}">
  <cacheSource type="worksheet">
    <worksheetSource ref="B1:D17" sheet="Sheet1"/>
  </cacheSource>
  <cacheFields count="3">
    <cacheField name="Conj1" numFmtId="0">
      <sharedItems count="3">
        <s v="|00&gt;"/>
        <s v="|01&gt;"/>
        <s v="|10&gt;"/>
      </sharedItems>
    </cacheField>
    <cacheField name="Conj2" numFmtId="0">
      <sharedItems count="3">
        <s v="|01&gt;"/>
        <s v="|10&gt;"/>
        <s v="|11&gt;"/>
      </sharedItems>
    </cacheField>
    <cacheField name="Circu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|0&gt; H  +_x000a_|0&gt;    ."/>
  </r>
  <r>
    <x v="0"/>
    <x v="0"/>
    <s v="|1&gt; H  +_x000a_|0&gt;    ."/>
  </r>
  <r>
    <x v="0"/>
    <x v="1"/>
    <s v="|0&gt;    . _x000a_|0&gt; H  +"/>
  </r>
  <r>
    <x v="0"/>
    <x v="2"/>
    <s v="|0&gt; H  . _x000a_|0&gt;    +"/>
  </r>
  <r>
    <x v="0"/>
    <x v="2"/>
    <s v="|1&gt; H  . _x000a_|0&gt;    +"/>
  </r>
  <r>
    <x v="0"/>
    <x v="2"/>
    <s v="|0&gt;    +_x000a_|1&gt; H  ."/>
  </r>
  <r>
    <x v="0"/>
    <x v="2"/>
    <s v="|0&gt;    +_x000a_|0&gt; H  ."/>
  </r>
  <r>
    <x v="1"/>
    <x v="1"/>
    <s v="|0&gt; H  . _x000a_|1&gt;    +"/>
  </r>
  <r>
    <x v="1"/>
    <x v="1"/>
    <s v="|1&gt; H  . _x000a_|1&gt;    +"/>
  </r>
  <r>
    <x v="1"/>
    <x v="1"/>
    <s v="|1&gt;    ._x000a_|0&gt; H  +"/>
  </r>
  <r>
    <x v="1"/>
    <x v="1"/>
    <s v="|0&gt;    ._x000a_|1&gt; H  +"/>
  </r>
  <r>
    <x v="1"/>
    <x v="1"/>
    <s v="|1&gt;    +_x000a_|0&gt; H  ."/>
  </r>
  <r>
    <x v="1"/>
    <x v="1"/>
    <s v="|1&gt;    +_x000a_|1&gt; H  ."/>
  </r>
  <r>
    <x v="1"/>
    <x v="2"/>
    <s v="|1&gt;    . _x000a_|1&gt; H  +"/>
  </r>
  <r>
    <x v="2"/>
    <x v="2"/>
    <s v="|0&gt; H  +_x000a_|1&gt;    ."/>
  </r>
  <r>
    <x v="2"/>
    <x v="2"/>
    <s v="|1&gt; H  +_x000a_|1&gt;   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3D950-3F4A-4424-8633-26EF82B30D2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Circuit" fld="2" subtotal="count" baseField="0" baseItem="0"/>
  </dataFields>
  <formats count="6">
    <format dxfId="0">
      <pivotArea outline="0" collapsedLevelsAreSubtotals="1" fieldPosition="0">
        <references count="1">
          <reference field="0" count="0" selected="0"/>
        </references>
      </pivotArea>
    </format>
    <format dxfId="1">
      <pivotArea type="topRight" dataOnly="0" labelOnly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3">
      <pivotArea field="0" type="button" dataOnly="0" labelOnly="1" outline="0" axis="axisCol" fieldPosition="0"/>
    </format>
    <format dxfId="4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4964-3538-4906-98C5-7FF4607C50BC}">
  <dimension ref="A1:E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4" max="4" width="14.90625" style="2" customWidth="1"/>
    <col min="5" max="5" width="17.26953125" customWidth="1"/>
  </cols>
  <sheetData>
    <row r="1" spans="1:5" x14ac:dyDescent="0.35">
      <c r="A1" t="s">
        <v>22</v>
      </c>
      <c r="B1" s="3" t="s">
        <v>20</v>
      </c>
      <c r="C1" s="3" t="s">
        <v>21</v>
      </c>
      <c r="D1" s="3" t="s">
        <v>22</v>
      </c>
      <c r="E1" s="3" t="s">
        <v>30</v>
      </c>
    </row>
    <row r="2" spans="1:5" ht="29" x14ac:dyDescent="0.35">
      <c r="A2">
        <v>1</v>
      </c>
      <c r="B2" t="s">
        <v>0</v>
      </c>
      <c r="C2" t="s">
        <v>1</v>
      </c>
      <c r="D2" s="1" t="s">
        <v>15</v>
      </c>
    </row>
    <row r="3" spans="1:5" ht="29" x14ac:dyDescent="0.35">
      <c r="A3">
        <v>2</v>
      </c>
      <c r="B3" t="s">
        <v>0</v>
      </c>
      <c r="C3" t="s">
        <v>1</v>
      </c>
      <c r="D3" s="1" t="s">
        <v>17</v>
      </c>
    </row>
    <row r="4" spans="1:5" ht="29" x14ac:dyDescent="0.35">
      <c r="A4">
        <v>3</v>
      </c>
      <c r="B4" t="s">
        <v>0</v>
      </c>
      <c r="C4" t="s">
        <v>2</v>
      </c>
      <c r="D4" s="1" t="s">
        <v>13</v>
      </c>
    </row>
    <row r="5" spans="1:5" ht="29" x14ac:dyDescent="0.35">
      <c r="A5">
        <v>4</v>
      </c>
      <c r="B5" t="s">
        <v>0</v>
      </c>
      <c r="C5" t="s">
        <v>3</v>
      </c>
      <c r="D5" s="1" t="s">
        <v>4</v>
      </c>
      <c r="E5" t="s">
        <v>29</v>
      </c>
    </row>
    <row r="6" spans="1:5" ht="29" x14ac:dyDescent="0.35">
      <c r="A6">
        <v>5</v>
      </c>
      <c r="B6" t="s">
        <v>0</v>
      </c>
      <c r="C6" t="s">
        <v>3</v>
      </c>
      <c r="D6" s="1" t="s">
        <v>5</v>
      </c>
      <c r="E6" t="s">
        <v>29</v>
      </c>
    </row>
    <row r="7" spans="1:5" ht="29" x14ac:dyDescent="0.35">
      <c r="A7">
        <v>6</v>
      </c>
      <c r="B7" t="s">
        <v>0</v>
      </c>
      <c r="C7" t="s">
        <v>3</v>
      </c>
      <c r="D7" s="1" t="s">
        <v>6</v>
      </c>
      <c r="E7" t="s">
        <v>29</v>
      </c>
    </row>
    <row r="8" spans="1:5" ht="29" x14ac:dyDescent="0.35">
      <c r="A8">
        <v>7</v>
      </c>
      <c r="B8" t="s">
        <v>0</v>
      </c>
      <c r="C8" t="s">
        <v>3</v>
      </c>
      <c r="D8" s="1" t="s">
        <v>19</v>
      </c>
      <c r="E8" t="s">
        <v>29</v>
      </c>
    </row>
    <row r="9" spans="1:5" ht="29" x14ac:dyDescent="0.35">
      <c r="A9">
        <v>8</v>
      </c>
      <c r="B9" t="s">
        <v>1</v>
      </c>
      <c r="C9" t="s">
        <v>2</v>
      </c>
      <c r="D9" s="1" t="s">
        <v>7</v>
      </c>
      <c r="E9" t="s">
        <v>29</v>
      </c>
    </row>
    <row r="10" spans="1:5" ht="29" x14ac:dyDescent="0.35">
      <c r="A10">
        <v>9</v>
      </c>
      <c r="B10" t="s">
        <v>1</v>
      </c>
      <c r="C10" t="s">
        <v>2</v>
      </c>
      <c r="D10" s="1" t="s">
        <v>8</v>
      </c>
      <c r="E10" t="s">
        <v>29</v>
      </c>
    </row>
    <row r="11" spans="1:5" ht="29" x14ac:dyDescent="0.35">
      <c r="A11">
        <v>10</v>
      </c>
      <c r="B11" t="s">
        <v>1</v>
      </c>
      <c r="C11" t="s">
        <v>2</v>
      </c>
      <c r="D11" s="1" t="s">
        <v>9</v>
      </c>
      <c r="E11" t="s">
        <v>29</v>
      </c>
    </row>
    <row r="12" spans="1:5" ht="29" x14ac:dyDescent="0.35">
      <c r="A12">
        <v>11</v>
      </c>
      <c r="B12" t="s">
        <v>1</v>
      </c>
      <c r="C12" t="s">
        <v>2</v>
      </c>
      <c r="D12" s="1" t="s">
        <v>10</v>
      </c>
      <c r="E12" t="s">
        <v>29</v>
      </c>
    </row>
    <row r="13" spans="1:5" ht="29" x14ac:dyDescent="0.35">
      <c r="A13">
        <v>12</v>
      </c>
      <c r="B13" t="s">
        <v>1</v>
      </c>
      <c r="C13" t="s">
        <v>2</v>
      </c>
      <c r="D13" s="1" t="s">
        <v>11</v>
      </c>
      <c r="E13" t="s">
        <v>29</v>
      </c>
    </row>
    <row r="14" spans="1:5" ht="29" x14ac:dyDescent="0.35">
      <c r="A14">
        <v>13</v>
      </c>
      <c r="B14" t="s">
        <v>1</v>
      </c>
      <c r="C14" t="s">
        <v>2</v>
      </c>
      <c r="D14" s="1" t="s">
        <v>12</v>
      </c>
      <c r="E14" t="s">
        <v>29</v>
      </c>
    </row>
    <row r="15" spans="1:5" ht="29" x14ac:dyDescent="0.35">
      <c r="A15">
        <v>14</v>
      </c>
      <c r="B15" t="s">
        <v>1</v>
      </c>
      <c r="C15" t="s">
        <v>3</v>
      </c>
      <c r="D15" s="1" t="s">
        <v>14</v>
      </c>
    </row>
    <row r="16" spans="1:5" ht="29" x14ac:dyDescent="0.35">
      <c r="A16">
        <v>15</v>
      </c>
      <c r="B16" t="s">
        <v>2</v>
      </c>
      <c r="C16" t="s">
        <v>3</v>
      </c>
      <c r="D16" s="1" t="s">
        <v>16</v>
      </c>
    </row>
    <row r="17" spans="1:4" ht="29" x14ac:dyDescent="0.35">
      <c r="A17">
        <v>16</v>
      </c>
      <c r="B17" t="s">
        <v>2</v>
      </c>
      <c r="C17" t="s">
        <v>3</v>
      </c>
      <c r="D17" s="1" t="s">
        <v>18</v>
      </c>
    </row>
  </sheetData>
  <sortState xmlns:xlrd2="http://schemas.microsoft.com/office/spreadsheetml/2017/richdata2" ref="B2:D17">
    <sortCondition ref="B2:B17"/>
    <sortCondition ref="C2: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713F-09C7-4A01-9826-66F29CA43C7C}">
  <dimension ref="A3:O36"/>
  <sheetViews>
    <sheetView workbookViewId="0">
      <selection activeCell="D29" sqref="D29"/>
    </sheetView>
  </sheetViews>
  <sheetFormatPr defaultRowHeight="14.5" x14ac:dyDescent="0.35"/>
  <cols>
    <col min="1" max="1" width="14" bestFit="1" customWidth="1"/>
    <col min="2" max="4" width="10" style="7" customWidth="1"/>
    <col min="5" max="5" width="10.7265625" bestFit="1" customWidth="1"/>
  </cols>
  <sheetData>
    <row r="3" spans="1:13" x14ac:dyDescent="0.35">
      <c r="A3" s="4" t="s">
        <v>26</v>
      </c>
      <c r="B3" s="9" t="s">
        <v>23</v>
      </c>
    </row>
    <row r="4" spans="1:13" x14ac:dyDescent="0.35">
      <c r="A4" s="4" t="s">
        <v>25</v>
      </c>
      <c r="B4" s="7" t="s">
        <v>0</v>
      </c>
      <c r="C4" s="7" t="s">
        <v>1</v>
      </c>
      <c r="D4" s="7" t="s">
        <v>2</v>
      </c>
      <c r="E4" t="s">
        <v>24</v>
      </c>
      <c r="G4" s="5" t="s">
        <v>0</v>
      </c>
      <c r="H4">
        <v>1</v>
      </c>
      <c r="I4">
        <v>1</v>
      </c>
      <c r="J4">
        <v>1</v>
      </c>
    </row>
    <row r="5" spans="1:13" x14ac:dyDescent="0.35">
      <c r="A5" s="5" t="s">
        <v>1</v>
      </c>
      <c r="B5" s="8">
        <v>2</v>
      </c>
      <c r="C5" s="8"/>
      <c r="D5" s="8"/>
      <c r="E5" s="6">
        <v>2</v>
      </c>
      <c r="G5" s="5" t="s">
        <v>1</v>
      </c>
      <c r="H5">
        <v>1</v>
      </c>
      <c r="K5">
        <v>1</v>
      </c>
      <c r="L5">
        <v>1</v>
      </c>
    </row>
    <row r="6" spans="1:13" x14ac:dyDescent="0.35">
      <c r="A6" s="5" t="s">
        <v>2</v>
      </c>
      <c r="B6" s="8">
        <v>1</v>
      </c>
      <c r="C6" s="11">
        <v>6</v>
      </c>
      <c r="D6" s="8"/>
      <c r="E6" s="6">
        <v>7</v>
      </c>
      <c r="G6" s="10" t="s">
        <v>2</v>
      </c>
      <c r="I6">
        <v>1</v>
      </c>
      <c r="K6">
        <v>1</v>
      </c>
      <c r="M6">
        <v>1</v>
      </c>
    </row>
    <row r="7" spans="1:13" x14ac:dyDescent="0.35">
      <c r="A7" s="5" t="s">
        <v>3</v>
      </c>
      <c r="B7" s="11">
        <v>4</v>
      </c>
      <c r="C7" s="8">
        <v>1</v>
      </c>
      <c r="D7" s="8">
        <v>2</v>
      </c>
      <c r="E7" s="6">
        <v>7</v>
      </c>
      <c r="G7" s="10" t="s">
        <v>3</v>
      </c>
      <c r="J7">
        <v>1</v>
      </c>
      <c r="L7">
        <v>1</v>
      </c>
      <c r="M7">
        <v>1</v>
      </c>
    </row>
    <row r="8" spans="1:13" x14ac:dyDescent="0.35">
      <c r="A8" s="5" t="s">
        <v>24</v>
      </c>
      <c r="B8" s="8">
        <v>7</v>
      </c>
      <c r="C8" s="8">
        <v>7</v>
      </c>
      <c r="D8" s="8">
        <v>2</v>
      </c>
      <c r="E8" s="6">
        <v>16</v>
      </c>
    </row>
    <row r="9" spans="1:13" x14ac:dyDescent="0.35">
      <c r="G9" s="10" t="s">
        <v>27</v>
      </c>
      <c r="H9">
        <f>H4*H7</f>
        <v>0</v>
      </c>
      <c r="I9">
        <f t="shared" ref="I9:M9" si="0">I4*I7</f>
        <v>0</v>
      </c>
      <c r="J9">
        <f t="shared" si="0"/>
        <v>1</v>
      </c>
      <c r="K9">
        <f t="shared" si="0"/>
        <v>0</v>
      </c>
      <c r="L9">
        <f t="shared" si="0"/>
        <v>0</v>
      </c>
      <c r="M9">
        <f t="shared" si="0"/>
        <v>0</v>
      </c>
    </row>
    <row r="10" spans="1:13" x14ac:dyDescent="0.35">
      <c r="G10" s="10" t="s">
        <v>28</v>
      </c>
      <c r="H10">
        <f>H5*H6</f>
        <v>0</v>
      </c>
      <c r="I10">
        <f t="shared" ref="I10:M10" si="1">I5*I6</f>
        <v>0</v>
      </c>
      <c r="J10">
        <f t="shared" si="1"/>
        <v>0</v>
      </c>
      <c r="K10">
        <f t="shared" si="1"/>
        <v>1</v>
      </c>
      <c r="L10">
        <f t="shared" si="1"/>
        <v>0</v>
      </c>
      <c r="M10">
        <f t="shared" si="1"/>
        <v>0</v>
      </c>
    </row>
    <row r="13" spans="1:13" x14ac:dyDescent="0.35">
      <c r="G13" s="5" t="s">
        <v>0</v>
      </c>
      <c r="H13">
        <f>(1/SQRT(2))*H4</f>
        <v>0.70710678118654746</v>
      </c>
      <c r="I13">
        <f t="shared" ref="I13:M13" si="2">(1/SQRT(2))*I4</f>
        <v>0.70710678118654746</v>
      </c>
      <c r="J13">
        <f t="shared" si="2"/>
        <v>0.70710678118654746</v>
      </c>
      <c r="K13">
        <f t="shared" si="2"/>
        <v>0</v>
      </c>
      <c r="L13">
        <f t="shared" si="2"/>
        <v>0</v>
      </c>
      <c r="M13">
        <f t="shared" si="2"/>
        <v>0</v>
      </c>
    </row>
    <row r="14" spans="1:13" x14ac:dyDescent="0.35">
      <c r="G14" s="5" t="s">
        <v>1</v>
      </c>
      <c r="H14">
        <f t="shared" ref="H14:M14" si="3">(1/SQRT(2))*H5</f>
        <v>0.70710678118654746</v>
      </c>
      <c r="I14">
        <f t="shared" si="3"/>
        <v>0</v>
      </c>
      <c r="J14">
        <f t="shared" si="3"/>
        <v>0</v>
      </c>
      <c r="K14">
        <f t="shared" si="3"/>
        <v>0.70710678118654746</v>
      </c>
      <c r="L14">
        <f t="shared" si="3"/>
        <v>0.70710678118654746</v>
      </c>
      <c r="M14">
        <f t="shared" si="3"/>
        <v>0</v>
      </c>
    </row>
    <row r="15" spans="1:13" x14ac:dyDescent="0.35">
      <c r="G15" s="10" t="s">
        <v>2</v>
      </c>
      <c r="H15">
        <f t="shared" ref="H15:M15" si="4">(1/SQRT(2))*H6</f>
        <v>0</v>
      </c>
      <c r="I15">
        <f t="shared" si="4"/>
        <v>0.70710678118654746</v>
      </c>
      <c r="J15">
        <f t="shared" si="4"/>
        <v>0</v>
      </c>
      <c r="K15">
        <f t="shared" si="4"/>
        <v>0.70710678118654746</v>
      </c>
      <c r="L15">
        <f t="shared" si="4"/>
        <v>0</v>
      </c>
      <c r="M15">
        <f t="shared" si="4"/>
        <v>0.70710678118654746</v>
      </c>
    </row>
    <row r="16" spans="1:13" x14ac:dyDescent="0.35">
      <c r="G16" s="10" t="s">
        <v>3</v>
      </c>
      <c r="H16">
        <f t="shared" ref="H16:M16" si="5">(1/SQRT(2))*H7</f>
        <v>0</v>
      </c>
      <c r="I16">
        <f t="shared" si="5"/>
        <v>0</v>
      </c>
      <c r="J16">
        <f t="shared" si="5"/>
        <v>0.70710678118654746</v>
      </c>
      <c r="K16">
        <f t="shared" si="5"/>
        <v>0</v>
      </c>
      <c r="L16">
        <f t="shared" si="5"/>
        <v>0.70710678118654746</v>
      </c>
      <c r="M16">
        <f t="shared" si="5"/>
        <v>0.70710678118654746</v>
      </c>
    </row>
    <row r="18" spans="7:13" x14ac:dyDescent="0.35">
      <c r="G18" s="10" t="s">
        <v>27</v>
      </c>
      <c r="H18">
        <f>H13*H16</f>
        <v>0</v>
      </c>
      <c r="I18">
        <f t="shared" ref="I18:M18" si="6">I13*I16</f>
        <v>0</v>
      </c>
      <c r="J18">
        <f t="shared" si="6"/>
        <v>0.49999999999999989</v>
      </c>
      <c r="K18">
        <f t="shared" si="6"/>
        <v>0</v>
      </c>
      <c r="L18">
        <f t="shared" si="6"/>
        <v>0</v>
      </c>
      <c r="M18">
        <f t="shared" si="6"/>
        <v>0</v>
      </c>
    </row>
    <row r="19" spans="7:13" x14ac:dyDescent="0.35">
      <c r="G19" s="10" t="s">
        <v>28</v>
      </c>
      <c r="H19">
        <f>H14*H15</f>
        <v>0</v>
      </c>
      <c r="I19">
        <f t="shared" ref="I19:M19" si="7">I14*I15</f>
        <v>0</v>
      </c>
      <c r="J19">
        <f t="shared" si="7"/>
        <v>0</v>
      </c>
      <c r="K19">
        <f t="shared" si="7"/>
        <v>0.49999999999999989</v>
      </c>
      <c r="L19">
        <f t="shared" si="7"/>
        <v>0</v>
      </c>
      <c r="M19">
        <f t="shared" si="7"/>
        <v>0</v>
      </c>
    </row>
    <row r="22" spans="7:13" x14ac:dyDescent="0.35">
      <c r="G22" s="5" t="s">
        <v>31</v>
      </c>
      <c r="H22">
        <f>H13^2</f>
        <v>0.49999999999999989</v>
      </c>
      <c r="I22">
        <f t="shared" ref="I22:M22" si="8">I13^2</f>
        <v>0.49999999999999989</v>
      </c>
      <c r="J22">
        <f t="shared" si="8"/>
        <v>0.49999999999999989</v>
      </c>
      <c r="K22">
        <f t="shared" si="8"/>
        <v>0</v>
      </c>
      <c r="L22">
        <f t="shared" si="8"/>
        <v>0</v>
      </c>
      <c r="M22">
        <f t="shared" si="8"/>
        <v>0</v>
      </c>
    </row>
    <row r="23" spans="7:13" x14ac:dyDescent="0.35">
      <c r="G23" s="5" t="s">
        <v>32</v>
      </c>
      <c r="H23">
        <f t="shared" ref="H23:M23" si="9">H14^2</f>
        <v>0.49999999999999989</v>
      </c>
      <c r="I23">
        <f t="shared" si="9"/>
        <v>0</v>
      </c>
      <c r="J23">
        <f t="shared" si="9"/>
        <v>0</v>
      </c>
      <c r="K23">
        <f t="shared" si="9"/>
        <v>0.49999999999999989</v>
      </c>
      <c r="L23">
        <f t="shared" si="9"/>
        <v>0.49999999999999989</v>
      </c>
      <c r="M23">
        <f t="shared" si="9"/>
        <v>0</v>
      </c>
    </row>
    <row r="24" spans="7:13" x14ac:dyDescent="0.35">
      <c r="G24" s="10" t="s">
        <v>33</v>
      </c>
      <c r="H24">
        <f t="shared" ref="H24:M24" si="10">H15^2</f>
        <v>0</v>
      </c>
      <c r="I24">
        <f t="shared" si="10"/>
        <v>0.49999999999999989</v>
      </c>
      <c r="J24">
        <f t="shared" si="10"/>
        <v>0</v>
      </c>
      <c r="K24">
        <f t="shared" si="10"/>
        <v>0.49999999999999989</v>
      </c>
      <c r="L24">
        <f t="shared" si="10"/>
        <v>0</v>
      </c>
      <c r="M24">
        <f t="shared" si="10"/>
        <v>0.49999999999999989</v>
      </c>
    </row>
    <row r="25" spans="7:13" x14ac:dyDescent="0.35">
      <c r="G25" s="10" t="s">
        <v>34</v>
      </c>
      <c r="H25">
        <f t="shared" ref="H25:M25" si="11">H16^2</f>
        <v>0</v>
      </c>
      <c r="I25">
        <f t="shared" si="11"/>
        <v>0</v>
      </c>
      <c r="J25">
        <f t="shared" si="11"/>
        <v>0.49999999999999989</v>
      </c>
      <c r="K25">
        <f t="shared" si="11"/>
        <v>0</v>
      </c>
      <c r="L25">
        <f t="shared" si="11"/>
        <v>0.49999999999999989</v>
      </c>
      <c r="M25">
        <f t="shared" si="11"/>
        <v>0.49999999999999989</v>
      </c>
    </row>
    <row r="27" spans="7:13" x14ac:dyDescent="0.35">
      <c r="G27" s="10" t="s">
        <v>35</v>
      </c>
      <c r="H27">
        <f>H22+H23</f>
        <v>0.99999999999999978</v>
      </c>
      <c r="I27">
        <f t="shared" ref="I27:M27" si="12">I22+I23</f>
        <v>0.49999999999999989</v>
      </c>
      <c r="J27">
        <f t="shared" si="12"/>
        <v>0.49999999999999989</v>
      </c>
      <c r="K27">
        <f t="shared" si="12"/>
        <v>0.49999999999999989</v>
      </c>
      <c r="L27">
        <f t="shared" si="12"/>
        <v>0.49999999999999989</v>
      </c>
      <c r="M27">
        <f t="shared" si="12"/>
        <v>0</v>
      </c>
    </row>
    <row r="28" spans="7:13" x14ac:dyDescent="0.35">
      <c r="G28" s="10" t="s">
        <v>36</v>
      </c>
      <c r="H28">
        <f>H24+H25</f>
        <v>0</v>
      </c>
      <c r="I28">
        <f t="shared" ref="I28:M28" si="13">I24+I25</f>
        <v>0.49999999999999989</v>
      </c>
      <c r="J28">
        <f t="shared" si="13"/>
        <v>0.49999999999999989</v>
      </c>
      <c r="K28">
        <f t="shared" si="13"/>
        <v>0.49999999999999989</v>
      </c>
      <c r="L28">
        <f t="shared" si="13"/>
        <v>0.49999999999999989</v>
      </c>
      <c r="M28">
        <f t="shared" si="13"/>
        <v>0.99999999999999978</v>
      </c>
    </row>
    <row r="29" spans="7:13" x14ac:dyDescent="0.35">
      <c r="G29" s="10" t="s">
        <v>37</v>
      </c>
      <c r="H29">
        <f>H22+H24</f>
        <v>0.49999999999999989</v>
      </c>
      <c r="I29">
        <f t="shared" ref="I29:M29" si="14">I22+I24</f>
        <v>0.99999999999999978</v>
      </c>
      <c r="J29">
        <f t="shared" si="14"/>
        <v>0.49999999999999989</v>
      </c>
      <c r="K29">
        <f t="shared" si="14"/>
        <v>0.49999999999999989</v>
      </c>
      <c r="L29">
        <f t="shared" si="14"/>
        <v>0</v>
      </c>
      <c r="M29">
        <f t="shared" si="14"/>
        <v>0.49999999999999989</v>
      </c>
    </row>
    <row r="30" spans="7:13" x14ac:dyDescent="0.35">
      <c r="G30" s="10" t="s">
        <v>38</v>
      </c>
      <c r="H30">
        <f>H23+H25</f>
        <v>0.49999999999999989</v>
      </c>
      <c r="I30">
        <f t="shared" ref="I30:M30" si="15">I23+I25</f>
        <v>0</v>
      </c>
      <c r="J30">
        <f t="shared" si="15"/>
        <v>0.49999999999999989</v>
      </c>
      <c r="K30">
        <f t="shared" si="15"/>
        <v>0.49999999999999989</v>
      </c>
      <c r="L30">
        <f t="shared" si="15"/>
        <v>0.99999999999999978</v>
      </c>
      <c r="M30">
        <f t="shared" si="15"/>
        <v>0.49999999999999989</v>
      </c>
    </row>
    <row r="32" spans="7:13" x14ac:dyDescent="0.35">
      <c r="G32" s="10" t="s">
        <v>39</v>
      </c>
      <c r="H32">
        <f>H28*H30</f>
        <v>0</v>
      </c>
      <c r="I32">
        <f t="shared" ref="I32:M32" si="16">I28*I30</f>
        <v>0</v>
      </c>
      <c r="J32">
        <f t="shared" si="16"/>
        <v>0.24999999999999989</v>
      </c>
      <c r="K32">
        <f t="shared" si="16"/>
        <v>0.24999999999999989</v>
      </c>
      <c r="L32">
        <f t="shared" si="16"/>
        <v>0.49999999999999978</v>
      </c>
      <c r="M32">
        <f t="shared" si="16"/>
        <v>0.49999999999999978</v>
      </c>
    </row>
    <row r="33" spans="7:15" x14ac:dyDescent="0.35">
      <c r="G33" s="10" t="s">
        <v>40</v>
      </c>
      <c r="H33" t="b">
        <f>H25=H32</f>
        <v>1</v>
      </c>
      <c r="I33" t="b">
        <f t="shared" ref="I33:M33" si="17">I25=I32</f>
        <v>1</v>
      </c>
      <c r="J33" t="b">
        <f t="shared" si="17"/>
        <v>0</v>
      </c>
      <c r="K33" t="b">
        <f t="shared" si="17"/>
        <v>0</v>
      </c>
      <c r="L33" t="b">
        <f t="shared" si="17"/>
        <v>1</v>
      </c>
      <c r="M33" t="b">
        <f t="shared" si="17"/>
        <v>1</v>
      </c>
      <c r="O33" t="s">
        <v>42</v>
      </c>
    </row>
    <row r="35" spans="7:15" x14ac:dyDescent="0.35">
      <c r="G35" s="10" t="s">
        <v>41</v>
      </c>
      <c r="H35">
        <f>H27*H29</f>
        <v>0.49999999999999978</v>
      </c>
      <c r="I35">
        <f t="shared" ref="I35:M35" si="18">I27*I29</f>
        <v>0.49999999999999978</v>
      </c>
      <c r="J35">
        <f t="shared" si="18"/>
        <v>0.24999999999999989</v>
      </c>
      <c r="K35">
        <f t="shared" si="18"/>
        <v>0.24999999999999989</v>
      </c>
      <c r="L35">
        <f t="shared" si="18"/>
        <v>0</v>
      </c>
      <c r="M35">
        <f t="shared" si="18"/>
        <v>0</v>
      </c>
    </row>
    <row r="36" spans="7:15" x14ac:dyDescent="0.35">
      <c r="G36" s="10" t="s">
        <v>40</v>
      </c>
      <c r="H36" t="b">
        <f>H35=H22</f>
        <v>1</v>
      </c>
      <c r="I36" t="b">
        <f t="shared" ref="I36:M36" si="19">I35=I22</f>
        <v>1</v>
      </c>
      <c r="J36" t="b">
        <f t="shared" si="19"/>
        <v>0</v>
      </c>
      <c r="K36" t="b">
        <f t="shared" si="19"/>
        <v>0</v>
      </c>
      <c r="L36" t="b">
        <f t="shared" si="19"/>
        <v>1</v>
      </c>
      <c r="M36" t="b">
        <f t="shared" si="19"/>
        <v>1</v>
      </c>
      <c r="O3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Fugard</dc:creator>
  <cp:lastModifiedBy>Andi Fugard</cp:lastModifiedBy>
  <dcterms:created xsi:type="dcterms:W3CDTF">2022-09-04T20:35:25Z</dcterms:created>
  <dcterms:modified xsi:type="dcterms:W3CDTF">2022-09-05T23:35:08Z</dcterms:modified>
</cp:coreProperties>
</file>