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ls" ContentType="application/vnd.ms-exce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z003pcaw/Downloads/"/>
    </mc:Choice>
  </mc:AlternateContent>
  <xr:revisionPtr revIDLastSave="0" documentId="8_{1992E019-91C6-1D43-BA53-412A361B0551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物料盘点入库" sheetId="8" r:id="rId1"/>
    <sheet name="物料盘点入库 (3)" sheetId="24" state="hidden" r:id="rId2"/>
    <sheet name="物料盘点入库 (2)" sheetId="15" state="hidden" r:id="rId3"/>
    <sheet name="善舎" sheetId="12" state="hidden" r:id="rId4"/>
    <sheet name="11.11" sheetId="7" state="hidden" r:id="rId5"/>
    <sheet name="11.26" sheetId="17" state="hidden" r:id="rId6"/>
    <sheet name="11.27" sheetId="18" state="hidden" r:id="rId7"/>
    <sheet name="11.28" sheetId="20" state="hidden" r:id="rId8"/>
    <sheet name="11.29" sheetId="21" state="hidden" r:id="rId9"/>
    <sheet name="12.02" sheetId="22" state="hidden" r:id="rId10"/>
    <sheet name="12.03" sheetId="23" state="hidden" r:id="rId11"/>
  </sheets>
  <definedNames>
    <definedName name="_xlnm._FilterDatabase" localSheetId="0" hidden="1">物料盘点入库!$A$1:$D$301</definedName>
    <definedName name="_xlnm._FilterDatabase" localSheetId="2" hidden="1">'物料盘点入库 (2)'!$A$1:$C$343</definedName>
    <definedName name="_xlnm._FilterDatabase" localSheetId="1" hidden="1">'物料盘点入库 (3)'!#REF!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2" l="1"/>
  <c r="C17" i="22"/>
  <c r="C6" i="22"/>
  <c r="C7" i="7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</calcChain>
</file>

<file path=xl/sharedStrings.xml><?xml version="1.0" encoding="utf-8"?>
<sst xmlns="http://schemas.openxmlformats.org/spreadsheetml/2006/main" count="674" uniqueCount="373">
  <si>
    <t>物料盘点入库</t>
  </si>
  <si>
    <t>客户</t>
  </si>
  <si>
    <t>物料名称</t>
  </si>
  <si>
    <t>颜色</t>
  </si>
  <si>
    <t>规格</t>
  </si>
  <si>
    <t>在库数量</t>
  </si>
  <si>
    <t>备注</t>
  </si>
  <si>
    <t>大肚瓶</t>
  </si>
  <si>
    <t>透明</t>
  </si>
  <si>
    <t>哑黑</t>
  </si>
  <si>
    <t>灰色</t>
  </si>
  <si>
    <t>香薰瓶</t>
  </si>
  <si>
    <t>磨砂</t>
  </si>
  <si>
    <t>绿色</t>
  </si>
  <si>
    <t>渐变黄</t>
  </si>
  <si>
    <t>墨绿</t>
  </si>
  <si>
    <t>250ML</t>
  </si>
  <si>
    <t>120ML</t>
  </si>
  <si>
    <t>透灰</t>
  </si>
  <si>
    <t>150ML</t>
  </si>
  <si>
    <t>黑色</t>
  </si>
  <si>
    <t>亮黑</t>
  </si>
  <si>
    <t>五彩内喷白</t>
  </si>
  <si>
    <t>500ml</t>
  </si>
  <si>
    <t>茶色</t>
  </si>
  <si>
    <t>玫瑰金</t>
  </si>
  <si>
    <t>五彩透明</t>
  </si>
  <si>
    <t>哑白</t>
  </si>
  <si>
    <t>508瓶</t>
  </si>
  <si>
    <t>KAYALI方缸</t>
  </si>
  <si>
    <t>AROMALINE大肚瓶</t>
  </si>
  <si>
    <t>方缸香薰瓶</t>
  </si>
  <si>
    <t>亚马逊早餐杯</t>
  </si>
  <si>
    <t>7590蜡烛杯</t>
  </si>
  <si>
    <t>80ml香薰瓶</t>
  </si>
  <si>
    <t>外喷红</t>
  </si>
  <si>
    <t>内喷白</t>
  </si>
  <si>
    <t>小肚瓶</t>
  </si>
  <si>
    <t>方缸瓶</t>
  </si>
  <si>
    <t>7095u</t>
  </si>
  <si>
    <t>深红</t>
  </si>
  <si>
    <t>螺纹杯</t>
  </si>
  <si>
    <t>扁瓶香薰瓶</t>
  </si>
  <si>
    <t>小方缸</t>
  </si>
  <si>
    <t>150斜肩塑料瓶</t>
  </si>
  <si>
    <t>50ml香薰瓶</t>
  </si>
  <si>
    <t>透蓝</t>
  </si>
  <si>
    <t>2006杯</t>
  </si>
  <si>
    <t>磨砂棕</t>
  </si>
  <si>
    <t>Namai香薰瓶</t>
  </si>
  <si>
    <t>精油瓶</t>
  </si>
  <si>
    <t>棕色</t>
  </si>
  <si>
    <t>10ml</t>
  </si>
  <si>
    <t>教堂蜡烛</t>
  </si>
  <si>
    <t>彩色</t>
  </si>
  <si>
    <t>9506蜡烛杯</t>
  </si>
  <si>
    <t>粉底</t>
  </si>
  <si>
    <t>9506香薰瓶</t>
  </si>
  <si>
    <t>508蜡烛杯</t>
  </si>
  <si>
    <t>105方缸</t>
  </si>
  <si>
    <t>青岑香氛礼盒</t>
  </si>
  <si>
    <t>红色</t>
  </si>
  <si>
    <t>95110U</t>
  </si>
  <si>
    <t>喷雾</t>
  </si>
  <si>
    <t>60方缸</t>
  </si>
  <si>
    <t>纯白</t>
  </si>
  <si>
    <t>蜡烛杯</t>
  </si>
  <si>
    <t>85100螺纹口</t>
  </si>
  <si>
    <t>方瓶</t>
  </si>
  <si>
    <t>蓝色</t>
  </si>
  <si>
    <t>100ml</t>
  </si>
  <si>
    <t>FMU蜡烛杯</t>
  </si>
  <si>
    <t>磨砂白</t>
  </si>
  <si>
    <t>200ml</t>
  </si>
  <si>
    <t>喷雾喷头</t>
  </si>
  <si>
    <t>5075杯</t>
  </si>
  <si>
    <t>10方缸</t>
  </si>
  <si>
    <t>白色</t>
  </si>
  <si>
    <t>80方缸</t>
  </si>
  <si>
    <t>粉红</t>
  </si>
  <si>
    <t xml:space="preserve">螺纹杯 </t>
  </si>
  <si>
    <t>翡翠绿</t>
  </si>
  <si>
    <t xml:space="preserve"> 螺纹</t>
  </si>
  <si>
    <t>木盖杯</t>
  </si>
  <si>
    <t>幻影蓝</t>
  </si>
  <si>
    <t xml:space="preserve">精油瓶 </t>
  </si>
  <si>
    <t>50ml</t>
  </si>
  <si>
    <t>30ml</t>
  </si>
  <si>
    <t>瓶</t>
  </si>
  <si>
    <t>96110u</t>
  </si>
  <si>
    <t>白</t>
  </si>
  <si>
    <t>96110U</t>
  </si>
  <si>
    <t>250ml</t>
  </si>
  <si>
    <t>美业项目 香薰瓶</t>
  </si>
  <si>
    <t>150ml</t>
  </si>
  <si>
    <t>美业项目 卡口圆</t>
  </si>
  <si>
    <t>方缸木盖一套</t>
  </si>
  <si>
    <t>70mm盖</t>
  </si>
  <si>
    <t>金色</t>
  </si>
  <si>
    <t>方缸木盖子小</t>
  </si>
  <si>
    <t>70木盖</t>
  </si>
  <si>
    <t>10方缸竹盖</t>
  </si>
  <si>
    <t>86木盖</t>
  </si>
  <si>
    <t>90木盖</t>
  </si>
  <si>
    <t>72盖</t>
  </si>
  <si>
    <t>90盖子</t>
  </si>
  <si>
    <t>55盖</t>
  </si>
  <si>
    <t>70盖</t>
  </si>
  <si>
    <t>90塑料盖</t>
  </si>
  <si>
    <t>85盖</t>
  </si>
  <si>
    <t>盖</t>
  </si>
  <si>
    <t>银色</t>
  </si>
  <si>
    <t>75盖</t>
  </si>
  <si>
    <t>90盖</t>
  </si>
  <si>
    <t>8090盖</t>
  </si>
  <si>
    <t>喷雾盖子</t>
  </si>
  <si>
    <t>锥形压塑盖</t>
  </si>
  <si>
    <t>46mm</t>
  </si>
  <si>
    <t>内塞</t>
  </si>
  <si>
    <t>亮金色</t>
  </si>
  <si>
    <t>28牙</t>
  </si>
  <si>
    <t>100木盖</t>
  </si>
  <si>
    <t>亮金</t>
  </si>
  <si>
    <t>黑色方缸木盖一套</t>
  </si>
  <si>
    <t>70mm金盖</t>
  </si>
  <si>
    <t>黑方缸木盖子小</t>
  </si>
  <si>
    <t>72黑盖</t>
  </si>
  <si>
    <t>90金色盖子</t>
  </si>
  <si>
    <t>55金盖</t>
  </si>
  <si>
    <t>70黑盖</t>
  </si>
  <si>
    <t>90黑塑料盖</t>
  </si>
  <si>
    <t>85黑盖</t>
  </si>
  <si>
    <t>85蓝盖</t>
  </si>
  <si>
    <t>250ml银盖</t>
  </si>
  <si>
    <t>75黑盖</t>
  </si>
  <si>
    <t>90黑盖</t>
  </si>
  <si>
    <t>8090亮黑盖</t>
  </si>
  <si>
    <t>黑色喷雾盖子</t>
  </si>
  <si>
    <t>锥形46mm压塑盖</t>
  </si>
  <si>
    <t>28牙亮金色内塞</t>
  </si>
  <si>
    <t>8090玫瑰金盖</t>
  </si>
  <si>
    <t>70银盖</t>
  </si>
  <si>
    <t>70木盖黑</t>
  </si>
  <si>
    <t>二十八牙亮金盖</t>
  </si>
  <si>
    <t>大肚瓶透明</t>
  </si>
  <si>
    <t>哑黑大肚瓶</t>
  </si>
  <si>
    <t>透明大肚瓶</t>
  </si>
  <si>
    <t>灰色大肚瓶</t>
  </si>
  <si>
    <t>磨砂香薰瓶</t>
  </si>
  <si>
    <t>大肚瓶灰色</t>
  </si>
  <si>
    <t>大肚瓶哑黑</t>
  </si>
  <si>
    <t>香薰瓶绿色</t>
  </si>
  <si>
    <t>渐变黄香薰瓶</t>
  </si>
  <si>
    <t>大肚瓶墨绿</t>
  </si>
  <si>
    <t>香薰瓶哑黑</t>
  </si>
  <si>
    <t>250哑黑香薰瓶</t>
  </si>
  <si>
    <t>120哑黑大肚瓶</t>
  </si>
  <si>
    <t>250透明大肚瓶</t>
  </si>
  <si>
    <t>光华10ml精油瓶</t>
  </si>
  <si>
    <t>150大肚瓶透灰</t>
  </si>
  <si>
    <t>250大肚黑色</t>
  </si>
  <si>
    <t>250亮黑大肚瓶</t>
  </si>
  <si>
    <t>250哑黑大肚瓶</t>
  </si>
  <si>
    <t>大肚瓶透灰</t>
  </si>
  <si>
    <t>8810五彩内喷白</t>
  </si>
  <si>
    <t>8810哑黑</t>
  </si>
  <si>
    <t>500ml茶色</t>
  </si>
  <si>
    <t>90100磨砂</t>
  </si>
  <si>
    <t>88100玫瑰金</t>
  </si>
  <si>
    <t>88100五彩透明</t>
  </si>
  <si>
    <t>8810哑白</t>
  </si>
  <si>
    <t>85100哑黑</t>
  </si>
  <si>
    <t>500ml透明</t>
  </si>
  <si>
    <t>500ml磨砂</t>
  </si>
  <si>
    <t>500ml哑黑</t>
  </si>
  <si>
    <t>508透明瓶</t>
  </si>
  <si>
    <t>508哑黑瓶</t>
  </si>
  <si>
    <t>508哑白瓶</t>
  </si>
  <si>
    <t>508磨砂瓶</t>
  </si>
  <si>
    <t>10ml喷雾</t>
  </si>
  <si>
    <t>云居六角瓶说明书</t>
  </si>
  <si>
    <t>云居六角瓶PP袋</t>
  </si>
  <si>
    <t>辞仙120下盖</t>
  </si>
  <si>
    <t>蜡烛杯深红</t>
  </si>
  <si>
    <t>已粘灯芯</t>
  </si>
  <si>
    <t>万象城香氛套盒-松境</t>
  </si>
  <si>
    <t>万象城香氛套盒-新序</t>
  </si>
  <si>
    <t>松境蜡烛折页</t>
  </si>
  <si>
    <t>松境蜡烛卡盒</t>
  </si>
  <si>
    <t>松境无火折页</t>
  </si>
  <si>
    <t>新序蜡烛贴纸</t>
  </si>
  <si>
    <t>新序无火贴纸</t>
  </si>
  <si>
    <t>松境蜡烛贴纸</t>
  </si>
  <si>
    <t>新序无火折页</t>
  </si>
  <si>
    <t>新序无火卡盒</t>
  </si>
  <si>
    <t>新序蜡烛折页</t>
  </si>
  <si>
    <t>松境无火卡盒</t>
  </si>
  <si>
    <t>新序蜡烛卡盒</t>
  </si>
  <si>
    <t>松境无火贴纸80</t>
  </si>
  <si>
    <t>车载香氛新序</t>
  </si>
  <si>
    <t>车载香氛松境</t>
  </si>
  <si>
    <t>新序香氛套盒折页</t>
  </si>
  <si>
    <t>松境套盒折页</t>
  </si>
  <si>
    <t>95110U哑黑</t>
  </si>
  <si>
    <t>9506粉底蜡烛杯</t>
  </si>
  <si>
    <t>9506粉底香薰瓶</t>
  </si>
  <si>
    <t>508蜡烛杯深红</t>
  </si>
  <si>
    <t>7590黑蜡烛杯</t>
  </si>
  <si>
    <t>90100内喷白</t>
  </si>
  <si>
    <t>小肚瓶哑黑</t>
  </si>
  <si>
    <t>黑色方缸瓶</t>
  </si>
  <si>
    <t>7095u玫瑰金</t>
  </si>
  <si>
    <t>香薰瓶玫瑰金</t>
  </si>
  <si>
    <t>深红香薰瓶</t>
  </si>
  <si>
    <t>螺纹杯黑色</t>
  </si>
  <si>
    <t>扁瓶香薰瓶黑色</t>
  </si>
  <si>
    <t>小方缸黑</t>
  </si>
  <si>
    <t>150斜透</t>
  </si>
  <si>
    <t>50ml香薰瓶透蓝</t>
  </si>
  <si>
    <t>2006杯磨砂棕</t>
  </si>
  <si>
    <t>80100棕色</t>
  </si>
  <si>
    <t>88100彩色</t>
  </si>
  <si>
    <t>夏野之境</t>
  </si>
  <si>
    <t>一路生花</t>
  </si>
  <si>
    <t>60方缸透蓝</t>
  </si>
  <si>
    <t>纯白香薰瓶</t>
  </si>
  <si>
    <t>亮黑蜡烛杯</t>
  </si>
  <si>
    <t>85100棕螺纹口</t>
  </si>
  <si>
    <t>100ml方瓶蓝色</t>
  </si>
  <si>
    <t>FMU磨砂白蜡烛杯</t>
  </si>
  <si>
    <t>200ml透明香薰瓶</t>
  </si>
  <si>
    <t>10ml喷雾喷头</t>
  </si>
  <si>
    <t>5075透明杯</t>
  </si>
  <si>
    <t>10方缸白色</t>
  </si>
  <si>
    <t>80方缸哑白</t>
  </si>
  <si>
    <t>80方缸哑黑</t>
  </si>
  <si>
    <t>粉红蜡烛杯</t>
  </si>
  <si>
    <t xml:space="preserve">螺纹磨砂杯 </t>
  </si>
  <si>
    <t xml:space="preserve">螺纹哑黑杯 </t>
  </si>
  <si>
    <t xml:space="preserve">螺纹墨绿杯 </t>
  </si>
  <si>
    <t>螺纹翡翠绿</t>
  </si>
  <si>
    <t>螺纹亮黑杯</t>
  </si>
  <si>
    <t>100ml磨砂 螺纹</t>
  </si>
  <si>
    <t>木盖透明杯</t>
  </si>
  <si>
    <t>100ml透明 螺纹</t>
  </si>
  <si>
    <t>100ml黑 螺纹</t>
  </si>
  <si>
    <t>100ml绿色 螺纹</t>
  </si>
  <si>
    <t>花诧粉色杯</t>
  </si>
  <si>
    <t>空羁蓝色杯</t>
  </si>
  <si>
    <t>96110幻影蓝</t>
  </si>
  <si>
    <t>39*25烟包膜</t>
  </si>
  <si>
    <t>96110u内喷白</t>
  </si>
  <si>
    <t>96110u白</t>
  </si>
  <si>
    <t>96110U哑黑</t>
  </si>
  <si>
    <t>96110u透明</t>
  </si>
  <si>
    <t>善舎来料明细</t>
  </si>
  <si>
    <t>日期</t>
  </si>
  <si>
    <t>入库数量</t>
  </si>
  <si>
    <t>单位</t>
  </si>
  <si>
    <t>已使用量</t>
  </si>
  <si>
    <t>剩余库存</t>
  </si>
  <si>
    <t>订单项目/状态/编号</t>
  </si>
  <si>
    <t>RH22749 松木 桉树 5KG/桶</t>
  </si>
  <si>
    <t xml:space="preserve">KG </t>
  </si>
  <si>
    <t>陶瓷香薰蜡烛杯</t>
  </si>
  <si>
    <t>PCS</t>
  </si>
  <si>
    <t>外箱41*41*13.5cm</t>
  </si>
  <si>
    <t>刀卡9.5*9.5*11.5cm</t>
  </si>
  <si>
    <t>瓦楞盒</t>
  </si>
  <si>
    <t>仓库日报表</t>
  </si>
  <si>
    <t>工作事项</t>
  </si>
  <si>
    <t>数量</t>
  </si>
  <si>
    <t>来料入库</t>
  </si>
  <si>
    <t>丁晴手套</t>
  </si>
  <si>
    <t>已发产线</t>
  </si>
  <si>
    <t>裸蜡模具</t>
  </si>
  <si>
    <t>缠绕膜</t>
  </si>
  <si>
    <t>PE袋20*20cm</t>
  </si>
  <si>
    <t>工字杯·棕色</t>
  </si>
  <si>
    <t>白色香薰棒3*20cm/捆</t>
  </si>
  <si>
    <t>成品入库</t>
  </si>
  <si>
    <t>成品出库</t>
  </si>
  <si>
    <t>异形大蜡烛·玫瑰茉莉</t>
  </si>
  <si>
    <t>105其中5个退回返工再发</t>
  </si>
  <si>
    <t>QCXF20241111-1</t>
  </si>
  <si>
    <t>菲瑞香水50ml</t>
  </si>
  <si>
    <t>40无折页无烟包</t>
  </si>
  <si>
    <t>套盒/彩盒不良退回</t>
  </si>
  <si>
    <t>我们俩240ml</t>
  </si>
  <si>
    <t>QCXF20241111-2</t>
  </si>
  <si>
    <t>误  冬120ml</t>
  </si>
  <si>
    <t>花  词240ml</t>
  </si>
  <si>
    <t>CFS-30ML香水盖子</t>
  </si>
  <si>
    <t>26箱</t>
  </si>
  <si>
    <t>来料退回</t>
  </si>
  <si>
    <t>蔻驰·铜盖</t>
  </si>
  <si>
    <t>已发产线96</t>
  </si>
  <si>
    <t>绒球·白色+红色+铜铃铛</t>
  </si>
  <si>
    <t>徐总样品</t>
  </si>
  <si>
    <t>封箱带·透明</t>
  </si>
  <si>
    <t>YJ·书香门地·金色喷头+中套</t>
  </si>
  <si>
    <t>水泥杯·防尘盖</t>
  </si>
  <si>
    <t>利宾·1000ML香精</t>
  </si>
  <si>
    <t>石蜡</t>
  </si>
  <si>
    <t>500kg</t>
  </si>
  <si>
    <t>轻舟已过120ML</t>
  </si>
  <si>
    <t>轻舟已过240ML</t>
  </si>
  <si>
    <t>LaCulla</t>
  </si>
  <si>
    <t>辞仙240ML</t>
  </si>
  <si>
    <t>货拉拉</t>
  </si>
  <si>
    <t>上海·顺丰</t>
  </si>
  <si>
    <t>东莞·顺丰</t>
  </si>
  <si>
    <t>宝肌米·棕色蜡烛杯</t>
  </si>
  <si>
    <t>书香门地空间喷雾·柏岩谷翠50ML</t>
  </si>
  <si>
    <t>书香门地空间喷雾·茉玫倾禾50ML</t>
  </si>
  <si>
    <t>书香门地空间喷雾·手提袋</t>
  </si>
  <si>
    <t>蔻驰香薰蜡烛</t>
  </si>
  <si>
    <t>云居藤条蜡烛礼盒</t>
  </si>
  <si>
    <r>
      <rPr>
        <sz val="14"/>
        <color rgb="FF000000"/>
        <rFont val="仿宋"/>
        <charset val="134"/>
      </rPr>
      <t>货拉拉</t>
    </r>
    <r>
      <rPr>
        <sz val="14"/>
        <color rgb="FFFF0000"/>
        <rFont val="仿宋"/>
        <charset val="134"/>
      </rPr>
      <t>已退货</t>
    </r>
  </si>
  <si>
    <t>蔻驰香薰蜡烛208G</t>
  </si>
  <si>
    <t>客户自提</t>
  </si>
  <si>
    <t>安能</t>
  </si>
  <si>
    <t>黑色香薰棒·0.5*20*5根/捆</t>
  </si>
  <si>
    <t>氢化豆油·</t>
  </si>
  <si>
    <t>1000KG</t>
  </si>
  <si>
    <t>朱厂</t>
  </si>
  <si>
    <t>书香门地女款·中套</t>
  </si>
  <si>
    <t>废液</t>
  </si>
  <si>
    <t>5桶</t>
  </si>
  <si>
    <t>顺丰·退供应商</t>
  </si>
  <si>
    <t>DPM 195KG/桶</t>
  </si>
  <si>
    <t>390KG</t>
  </si>
  <si>
    <t>已发厂长</t>
  </si>
  <si>
    <t>TL 156KG/桶</t>
  </si>
  <si>
    <t>312KG</t>
  </si>
  <si>
    <t>蔻驰·蜡烛杯</t>
  </si>
  <si>
    <t>三拉特通4号·纸箱</t>
  </si>
  <si>
    <t>云端玫瑰器皿1100G</t>
  </si>
  <si>
    <t>红棕色香水盖·通用</t>
  </si>
  <si>
    <t>蜡烛香精-玫瑰茉莉</t>
  </si>
  <si>
    <t>2.4L</t>
  </si>
  <si>
    <t>香精·纯洁/KARA</t>
  </si>
  <si>
    <t>10.15L</t>
  </si>
  <si>
    <t>10ml丽枫薰衣草精油</t>
  </si>
  <si>
    <t>农大石膏礼盒</t>
  </si>
  <si>
    <t>图森·花园180G</t>
  </si>
  <si>
    <t>客户退货</t>
  </si>
  <si>
    <t>图森·森林180G</t>
  </si>
  <si>
    <t>4*21+16   百世</t>
  </si>
  <si>
    <t>200ML无火·瓶标</t>
  </si>
  <si>
    <t>图森蜡烛包装外盒</t>
  </si>
  <si>
    <t>铝箔膜3.2PET</t>
  </si>
  <si>
    <t>1000ML藤条背标</t>
  </si>
  <si>
    <t>不良补货</t>
  </si>
  <si>
    <t>宝肌米·棕色蜡烛</t>
  </si>
  <si>
    <t>40*120</t>
  </si>
  <si>
    <t>宝肌米·米白色蜡烛</t>
  </si>
  <si>
    <t>13*120+104</t>
  </si>
  <si>
    <t>维也纳国际藤条·180ML</t>
  </si>
  <si>
    <t>云居六角瓶·6ML</t>
  </si>
  <si>
    <t>云居2ML精油瓶灌装</t>
  </si>
  <si>
    <t>云居2ML滴管</t>
  </si>
  <si>
    <t>丽枫薰衣草精油·10ML</t>
  </si>
  <si>
    <t>丽枫薰衣草精油·10ML小彩盒</t>
  </si>
  <si>
    <t>异构·3*20KG</t>
  </si>
  <si>
    <t>60KG</t>
  </si>
  <si>
    <t>DPM·3*20KG</t>
  </si>
  <si>
    <t>农大老校门藤条礼盒·100ML</t>
  </si>
  <si>
    <t>农大石膏香挂礼盒·4片装</t>
  </si>
  <si>
    <t>农大老校门藤条礼盒·剩余物料</t>
  </si>
  <si>
    <t>1箱</t>
  </si>
  <si>
    <t>农大石膏香挂礼盒·剩余物料/精油</t>
  </si>
  <si>
    <t>2箱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</si>
</sst>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&quot;月&quot;d&quot;日&quot;;@"/>
  </numFmts>
  <fonts count="20">
    <font>
      <sz val="11"/>
      <color theme="1"/>
      <name val="Calibri"/>
      <charset val="134"/>
      <scheme val="minor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仿宋"/>
      <charset val="134"/>
    </font>
    <font>
      <sz val="14"/>
      <color rgb="FFFF0000"/>
      <name val="仿宋"/>
      <charset val="134"/>
    </font>
    <font>
      <sz val="10"/>
      <color theme="1"/>
      <name val="微软雅黑"/>
      <family val="2"/>
      <charset val="134"/>
    </font>
    <font>
      <sz val="14"/>
      <color theme="1"/>
      <name val="Calibri"/>
      <family val="2"/>
      <scheme val="minor"/>
    </font>
    <font>
      <sz val="14"/>
      <color rgb="FF000000"/>
      <name val="仿宋"/>
      <charset val="134"/>
    </font>
    <font>
      <sz val="14"/>
      <name val="Calibri"/>
      <family val="2"/>
      <scheme val="minor"/>
    </font>
    <font>
      <sz val="14"/>
      <name val="仿宋"/>
      <charset val="134"/>
    </font>
    <font>
      <sz val="18"/>
      <name val="Calibri"/>
      <family val="2"/>
      <scheme val="minor"/>
    </font>
    <font>
      <sz val="16"/>
      <name val="仿宋"/>
      <charset val="134"/>
    </font>
    <font>
      <sz val="16"/>
      <color theme="1"/>
      <name val="仿宋"/>
      <charset val="134"/>
    </font>
    <font>
      <sz val="11"/>
      <color rgb="FF000000"/>
      <name val="新宋体"/>
      <charset val="134"/>
    </font>
    <font>
      <sz val="11"/>
      <name val="新宋体"/>
      <charset val="134"/>
    </font>
    <font>
      <sz val="16"/>
      <color theme="1"/>
      <name val="微软雅黑"/>
      <family val="2"/>
      <charset val="134"/>
    </font>
    <font>
      <sz val="16"/>
      <color rgb="FF000000"/>
      <name val="微软雅黑"/>
      <family val="2"/>
      <charset val="134"/>
    </font>
    <font>
      <sz val="28"/>
      <color theme="1"/>
      <name val="仿宋"/>
      <charset val="134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49" fontId="11" fillId="4" borderId="7" xfId="0" applyNumberFormat="1" applyFont="1" applyFill="1" applyBorder="1">
      <alignment vertical="center"/>
    </xf>
    <xf numFmtId="0" fontId="11" fillId="4" borderId="20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12" fillId="4" borderId="10" xfId="0" applyFont="1" applyFill="1" applyBorder="1">
      <alignment vertical="center"/>
    </xf>
    <xf numFmtId="0" fontId="11" fillId="4" borderId="10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49" fontId="11" fillId="4" borderId="10" xfId="0" applyNumberFormat="1" applyFont="1" applyFill="1" applyBorder="1">
      <alignment vertical="center"/>
    </xf>
    <xf numFmtId="0" fontId="11" fillId="4" borderId="2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3" fillId="0" borderId="0" xfId="0" applyFont="1">
      <alignment vertical="center"/>
    </xf>
    <xf numFmtId="164" fontId="3" fillId="0" borderId="0" xfId="0" applyNumberFormat="1" applyFont="1">
      <alignment vertical="center"/>
    </xf>
    <xf numFmtId="164" fontId="3" fillId="0" borderId="10" xfId="0" applyNumberFormat="1" applyFont="1" applyBorder="1" applyAlignment="1">
      <alignment horizontal="center" vertical="center"/>
    </xf>
    <xf numFmtId="164" fontId="7" fillId="5" borderId="10" xfId="0" applyNumberFormat="1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164" fontId="3" fillId="0" borderId="10" xfId="0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7" fillId="0" borderId="16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18</xdr:row>
          <xdr:rowOff>25400</xdr:rowOff>
        </xdr:from>
        <xdr:to>
          <xdr:col>2</xdr:col>
          <xdr:colOff>1079500</xdr:colOff>
          <xdr:row>19</xdr:row>
          <xdr:rowOff>190500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xcel_97_-_2004_Worksheet.xls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4"/>
  <sheetViews>
    <sheetView tabSelected="1" workbookViewId="0">
      <selection activeCell="B11" sqref="B11"/>
    </sheetView>
  </sheetViews>
  <sheetFormatPr baseColWidth="10" defaultColWidth="9" defaultRowHeight="15"/>
  <cols>
    <col min="1" max="3" width="26.6640625" style="96" customWidth="1"/>
    <col min="4" max="4" width="13.33203125" style="96" customWidth="1"/>
  </cols>
  <sheetData>
    <row r="1" spans="1:4" ht="21" customHeight="1">
      <c r="A1" s="93" t="s">
        <v>2</v>
      </c>
      <c r="B1" s="93" t="s">
        <v>3</v>
      </c>
      <c r="C1" s="93" t="s">
        <v>4</v>
      </c>
      <c r="D1" s="93" t="s">
        <v>5</v>
      </c>
    </row>
    <row r="2" spans="1:4" ht="21" customHeight="1">
      <c r="A2" s="93" t="s">
        <v>7</v>
      </c>
      <c r="B2" s="93" t="s">
        <v>8</v>
      </c>
      <c r="C2" s="93"/>
      <c r="D2" s="93">
        <v>58</v>
      </c>
    </row>
    <row r="3" spans="1:4" ht="21" customHeight="1">
      <c r="A3" s="93" t="s">
        <v>7</v>
      </c>
      <c r="B3" s="93" t="s">
        <v>9</v>
      </c>
      <c r="C3" s="93"/>
      <c r="D3" s="93">
        <v>154</v>
      </c>
    </row>
    <row r="4" spans="1:4" ht="21" customHeight="1">
      <c r="A4" s="93" t="s">
        <v>7</v>
      </c>
      <c r="B4" s="93" t="s">
        <v>8</v>
      </c>
      <c r="C4" s="93"/>
      <c r="D4" s="93">
        <v>295</v>
      </c>
    </row>
    <row r="5" spans="1:4" ht="21" customHeight="1">
      <c r="A5" s="93" t="s">
        <v>7</v>
      </c>
      <c r="B5" s="93" t="s">
        <v>10</v>
      </c>
      <c r="C5" s="93"/>
      <c r="D5" s="93">
        <v>28</v>
      </c>
    </row>
    <row r="6" spans="1:4" ht="21" customHeight="1">
      <c r="A6" s="93" t="s">
        <v>11</v>
      </c>
      <c r="B6" s="93" t="s">
        <v>12</v>
      </c>
      <c r="C6" s="93"/>
      <c r="D6" s="93">
        <v>33</v>
      </c>
    </row>
    <row r="7" spans="1:4" ht="21" customHeight="1">
      <c r="A7" s="93" t="s">
        <v>7</v>
      </c>
      <c r="B7" s="93" t="s">
        <v>10</v>
      </c>
      <c r="C7" s="93"/>
      <c r="D7" s="93">
        <v>267</v>
      </c>
    </row>
    <row r="8" spans="1:4" ht="21" customHeight="1">
      <c r="A8" s="93" t="s">
        <v>7</v>
      </c>
      <c r="B8" s="93" t="s">
        <v>9</v>
      </c>
      <c r="C8" s="93"/>
      <c r="D8" s="93">
        <v>197</v>
      </c>
    </row>
    <row r="9" spans="1:4" ht="21" customHeight="1">
      <c r="A9" s="93" t="s">
        <v>11</v>
      </c>
      <c r="B9" s="93" t="s">
        <v>13</v>
      </c>
      <c r="C9" s="93"/>
      <c r="D9" s="93">
        <v>22</v>
      </c>
    </row>
    <row r="10" spans="1:4" ht="21" customHeight="1">
      <c r="A10" s="93" t="s">
        <v>7</v>
      </c>
      <c r="B10" s="93" t="s">
        <v>9</v>
      </c>
      <c r="C10" s="93"/>
      <c r="D10" s="93">
        <v>70</v>
      </c>
    </row>
    <row r="11" spans="1:4" ht="21" customHeight="1">
      <c r="A11" s="93" t="s">
        <v>11</v>
      </c>
      <c r="B11" s="93" t="s">
        <v>14</v>
      </c>
      <c r="C11" s="93"/>
      <c r="D11" s="93">
        <v>62</v>
      </c>
    </row>
    <row r="12" spans="1:4" ht="21" customHeight="1">
      <c r="A12" s="93" t="s">
        <v>7</v>
      </c>
      <c r="B12" s="93" t="s">
        <v>15</v>
      </c>
      <c r="C12" s="93"/>
      <c r="D12" s="93">
        <v>25</v>
      </c>
    </row>
    <row r="13" spans="1:4" ht="21" customHeight="1">
      <c r="A13" s="93" t="s">
        <v>11</v>
      </c>
      <c r="B13" s="93" t="s">
        <v>9</v>
      </c>
      <c r="C13" s="93"/>
      <c r="D13" s="93">
        <v>53</v>
      </c>
    </row>
    <row r="14" spans="1:4" ht="21" customHeight="1">
      <c r="A14" s="93" t="s">
        <v>11</v>
      </c>
      <c r="B14" s="93" t="s">
        <v>9</v>
      </c>
      <c r="C14" s="93" t="s">
        <v>16</v>
      </c>
      <c r="D14" s="93">
        <v>48</v>
      </c>
    </row>
    <row r="15" spans="1:4" ht="21" customHeight="1">
      <c r="A15" s="93" t="s">
        <v>7</v>
      </c>
      <c r="B15" s="93" t="s">
        <v>9</v>
      </c>
      <c r="C15" s="93" t="s">
        <v>17</v>
      </c>
      <c r="D15" s="93">
        <v>530</v>
      </c>
    </row>
    <row r="16" spans="1:4" ht="21" customHeight="1">
      <c r="A16" s="93" t="s">
        <v>7</v>
      </c>
      <c r="B16" s="93" t="s">
        <v>8</v>
      </c>
      <c r="C16" s="93" t="s">
        <v>16</v>
      </c>
      <c r="D16" s="93">
        <v>26</v>
      </c>
    </row>
    <row r="17" spans="1:4" ht="21" customHeight="1">
      <c r="A17" s="93" t="s">
        <v>7</v>
      </c>
      <c r="B17" s="93" t="s">
        <v>18</v>
      </c>
      <c r="C17" s="93" t="s">
        <v>19</v>
      </c>
      <c r="D17" s="93">
        <v>69</v>
      </c>
    </row>
    <row r="18" spans="1:4" ht="21" customHeight="1">
      <c r="A18" s="93" t="s">
        <v>7</v>
      </c>
      <c r="B18" s="93" t="s">
        <v>20</v>
      </c>
      <c r="C18" s="93" t="s">
        <v>16</v>
      </c>
      <c r="D18" s="93">
        <v>47</v>
      </c>
    </row>
    <row r="19" spans="1:4" ht="21" customHeight="1">
      <c r="A19" s="93" t="s">
        <v>7</v>
      </c>
      <c r="B19" s="93" t="s">
        <v>21</v>
      </c>
      <c r="C19" s="93" t="s">
        <v>16</v>
      </c>
      <c r="D19" s="93">
        <v>101</v>
      </c>
    </row>
    <row r="20" spans="1:4" ht="21" customHeight="1">
      <c r="A20" s="93" t="s">
        <v>7</v>
      </c>
      <c r="B20" s="93" t="s">
        <v>9</v>
      </c>
      <c r="C20" s="93" t="s">
        <v>16</v>
      </c>
      <c r="D20" s="93">
        <v>24</v>
      </c>
    </row>
    <row r="21" spans="1:4" ht="21" customHeight="1">
      <c r="A21" s="93" t="s">
        <v>7</v>
      </c>
      <c r="B21" s="93" t="s">
        <v>18</v>
      </c>
      <c r="C21" s="93"/>
      <c r="D21" s="93">
        <v>21</v>
      </c>
    </row>
    <row r="22" spans="1:4" ht="21" customHeight="1">
      <c r="A22" s="93">
        <v>8810</v>
      </c>
      <c r="B22" s="93" t="s">
        <v>22</v>
      </c>
      <c r="C22" s="93"/>
      <c r="D22" s="93">
        <v>180</v>
      </c>
    </row>
    <row r="23" spans="1:4" ht="21" customHeight="1">
      <c r="A23" s="93">
        <v>8810</v>
      </c>
      <c r="B23" s="93" t="s">
        <v>9</v>
      </c>
      <c r="C23" s="93"/>
      <c r="D23" s="93">
        <v>134</v>
      </c>
    </row>
    <row r="24" spans="1:4" ht="21" customHeight="1">
      <c r="A24" s="93" t="s">
        <v>23</v>
      </c>
      <c r="B24" s="93" t="s">
        <v>24</v>
      </c>
      <c r="C24" s="93"/>
      <c r="D24" s="93">
        <v>237</v>
      </c>
    </row>
    <row r="25" spans="1:4" ht="21" customHeight="1">
      <c r="A25" s="93">
        <v>90100</v>
      </c>
      <c r="B25" s="93" t="s">
        <v>12</v>
      </c>
      <c r="C25" s="93"/>
      <c r="D25" s="93">
        <v>22</v>
      </c>
    </row>
    <row r="26" spans="1:4" ht="21" customHeight="1">
      <c r="A26" s="93">
        <v>88100</v>
      </c>
      <c r="B26" s="93" t="s">
        <v>25</v>
      </c>
      <c r="C26" s="93"/>
      <c r="D26" s="93">
        <v>5</v>
      </c>
    </row>
    <row r="27" spans="1:4" ht="21" customHeight="1">
      <c r="A27" s="93">
        <v>88100</v>
      </c>
      <c r="B27" s="93" t="s">
        <v>26</v>
      </c>
      <c r="C27" s="93"/>
      <c r="D27" s="93">
        <v>3</v>
      </c>
    </row>
    <row r="28" spans="1:4" ht="21" customHeight="1">
      <c r="A28" s="93">
        <v>8810</v>
      </c>
      <c r="B28" s="93" t="s">
        <v>27</v>
      </c>
      <c r="C28" s="93"/>
      <c r="D28" s="93">
        <v>29</v>
      </c>
    </row>
    <row r="29" spans="1:4" ht="21" customHeight="1">
      <c r="A29" s="93">
        <v>85100</v>
      </c>
      <c r="B29" s="93" t="s">
        <v>9</v>
      </c>
      <c r="C29" s="93"/>
      <c r="D29" s="93">
        <v>3</v>
      </c>
    </row>
    <row r="30" spans="1:4" ht="21" customHeight="1">
      <c r="A30" s="93" t="s">
        <v>23</v>
      </c>
      <c r="B30" s="93" t="s">
        <v>8</v>
      </c>
      <c r="C30" s="93"/>
      <c r="D30" s="93">
        <v>3</v>
      </c>
    </row>
    <row r="31" spans="1:4" ht="21" customHeight="1">
      <c r="A31" s="93" t="s">
        <v>23</v>
      </c>
      <c r="B31" s="93" t="s">
        <v>12</v>
      </c>
      <c r="C31" s="93"/>
      <c r="D31" s="93">
        <v>17</v>
      </c>
    </row>
    <row r="32" spans="1:4" ht="21" customHeight="1">
      <c r="A32" s="93" t="s">
        <v>28</v>
      </c>
      <c r="B32" s="93" t="s">
        <v>8</v>
      </c>
      <c r="C32" s="93"/>
      <c r="D32" s="93">
        <v>529</v>
      </c>
    </row>
    <row r="33" spans="1:4" ht="21" customHeight="1">
      <c r="A33" s="93" t="s">
        <v>28</v>
      </c>
      <c r="B33" s="93" t="s">
        <v>9</v>
      </c>
      <c r="C33" s="93"/>
      <c r="D33" s="93">
        <v>444</v>
      </c>
    </row>
    <row r="34" spans="1:4" ht="21" customHeight="1">
      <c r="A34" s="93" t="s">
        <v>28</v>
      </c>
      <c r="B34" s="93" t="s">
        <v>27</v>
      </c>
      <c r="C34" s="93"/>
      <c r="D34" s="93">
        <v>1028</v>
      </c>
    </row>
    <row r="35" spans="1:4" ht="21" customHeight="1">
      <c r="A35" s="93" t="s">
        <v>28</v>
      </c>
      <c r="B35" s="93" t="s">
        <v>12</v>
      </c>
      <c r="C35" s="93"/>
      <c r="D35" s="93">
        <v>213</v>
      </c>
    </row>
    <row r="36" spans="1:4" ht="21" customHeight="1">
      <c r="A36" s="93" t="s">
        <v>23</v>
      </c>
      <c r="B36" s="93" t="s">
        <v>9</v>
      </c>
      <c r="C36" s="93"/>
      <c r="D36" s="93">
        <v>14</v>
      </c>
    </row>
    <row r="37" spans="1:4" ht="21" customHeight="1">
      <c r="A37" s="93" t="s">
        <v>29</v>
      </c>
      <c r="B37" s="93"/>
      <c r="C37" s="93"/>
      <c r="D37" s="93">
        <v>5</v>
      </c>
    </row>
    <row r="38" spans="1:4" ht="21" customHeight="1">
      <c r="A38" s="93" t="s">
        <v>30</v>
      </c>
      <c r="B38" s="93"/>
      <c r="C38" s="93"/>
      <c r="D38" s="93">
        <v>27</v>
      </c>
    </row>
    <row r="39" spans="1:4" ht="21" customHeight="1">
      <c r="A39" s="93" t="s">
        <v>31</v>
      </c>
      <c r="B39" s="93"/>
      <c r="C39" s="93"/>
      <c r="D39" s="93">
        <v>462</v>
      </c>
    </row>
    <row r="40" spans="1:4" ht="21" customHeight="1">
      <c r="A40" s="93" t="s">
        <v>32</v>
      </c>
      <c r="B40" s="93"/>
      <c r="C40" s="93"/>
      <c r="D40" s="93">
        <v>438</v>
      </c>
    </row>
    <row r="41" spans="1:4" ht="21" customHeight="1">
      <c r="A41" s="93" t="s">
        <v>33</v>
      </c>
      <c r="B41" s="93" t="s">
        <v>20</v>
      </c>
      <c r="C41" s="93"/>
      <c r="D41" s="93">
        <v>140</v>
      </c>
    </row>
    <row r="42" spans="1:4" ht="21" customHeight="1">
      <c r="A42" s="93" t="s">
        <v>34</v>
      </c>
      <c r="B42" s="93" t="s">
        <v>35</v>
      </c>
      <c r="C42" s="93"/>
      <c r="D42" s="93">
        <v>5054</v>
      </c>
    </row>
    <row r="43" spans="1:4" ht="21" customHeight="1">
      <c r="A43" s="93">
        <v>90100</v>
      </c>
      <c r="B43" s="93" t="s">
        <v>36</v>
      </c>
      <c r="C43" s="93"/>
      <c r="D43" s="93">
        <v>22</v>
      </c>
    </row>
    <row r="44" spans="1:4" ht="21" customHeight="1">
      <c r="A44" s="93" t="s">
        <v>37</v>
      </c>
      <c r="B44" s="93" t="s">
        <v>9</v>
      </c>
      <c r="C44" s="93"/>
      <c r="D44" s="93">
        <v>6</v>
      </c>
    </row>
    <row r="45" spans="1:4" ht="21" customHeight="1">
      <c r="A45" s="93" t="s">
        <v>38</v>
      </c>
      <c r="B45" s="93" t="s">
        <v>20</v>
      </c>
      <c r="C45" s="93"/>
      <c r="D45" s="93">
        <v>1</v>
      </c>
    </row>
    <row r="46" spans="1:4" ht="21" customHeight="1">
      <c r="A46" s="93" t="s">
        <v>39</v>
      </c>
      <c r="B46" s="93" t="s">
        <v>25</v>
      </c>
      <c r="C46" s="93"/>
      <c r="D46" s="93">
        <v>1</v>
      </c>
    </row>
    <row r="47" spans="1:4" ht="21" customHeight="1">
      <c r="A47" s="93" t="s">
        <v>11</v>
      </c>
      <c r="B47" s="93" t="s">
        <v>25</v>
      </c>
      <c r="C47" s="93"/>
      <c r="D47" s="93">
        <v>6</v>
      </c>
    </row>
    <row r="48" spans="1:4" ht="21" customHeight="1">
      <c r="A48" s="93" t="s">
        <v>11</v>
      </c>
      <c r="B48" s="93" t="s">
        <v>40</v>
      </c>
      <c r="C48" s="93"/>
      <c r="D48" s="93">
        <v>158</v>
      </c>
    </row>
    <row r="49" spans="1:4" ht="21" customHeight="1">
      <c r="A49" s="93" t="s">
        <v>41</v>
      </c>
      <c r="B49" s="93" t="s">
        <v>20</v>
      </c>
      <c r="C49" s="93"/>
      <c r="D49" s="93">
        <v>174</v>
      </c>
    </row>
    <row r="50" spans="1:4" ht="21" customHeight="1">
      <c r="A50" s="93" t="s">
        <v>42</v>
      </c>
      <c r="B50" s="93" t="s">
        <v>20</v>
      </c>
      <c r="C50" s="93"/>
      <c r="D50" s="93">
        <v>29</v>
      </c>
    </row>
    <row r="51" spans="1:4" ht="21" customHeight="1">
      <c r="A51" s="93" t="s">
        <v>43</v>
      </c>
      <c r="B51" s="93" t="s">
        <v>20</v>
      </c>
      <c r="C51" s="93"/>
      <c r="D51" s="93">
        <v>47</v>
      </c>
    </row>
    <row r="52" spans="1:4" ht="21" customHeight="1">
      <c r="A52" s="93" t="s">
        <v>44</v>
      </c>
      <c r="B52" s="93" t="s">
        <v>8</v>
      </c>
      <c r="C52" s="93"/>
      <c r="D52" s="93">
        <v>317</v>
      </c>
    </row>
    <row r="53" spans="1:4" ht="21" customHeight="1">
      <c r="A53" s="93" t="s">
        <v>45</v>
      </c>
      <c r="B53" s="93" t="s">
        <v>46</v>
      </c>
      <c r="C53" s="93"/>
      <c r="D53" s="93">
        <v>131</v>
      </c>
    </row>
    <row r="54" spans="1:4" ht="21" customHeight="1">
      <c r="A54" s="93" t="s">
        <v>47</v>
      </c>
      <c r="B54" s="93" t="s">
        <v>48</v>
      </c>
      <c r="C54" s="93"/>
      <c r="D54" s="93">
        <v>144</v>
      </c>
    </row>
    <row r="55" spans="1:4" ht="21" customHeight="1">
      <c r="A55" s="93" t="s">
        <v>49</v>
      </c>
      <c r="B55" s="93"/>
      <c r="C55" s="93"/>
      <c r="D55" s="93">
        <v>166</v>
      </c>
    </row>
    <row r="56" spans="1:4" ht="21" customHeight="1">
      <c r="A56" s="93" t="s">
        <v>50</v>
      </c>
      <c r="B56" s="93" t="s">
        <v>51</v>
      </c>
      <c r="C56" s="93" t="s">
        <v>52</v>
      </c>
      <c r="D56" s="93">
        <v>233</v>
      </c>
    </row>
    <row r="57" spans="1:4" ht="21" customHeight="1">
      <c r="A57" s="93" t="s">
        <v>53</v>
      </c>
      <c r="B57" s="93"/>
      <c r="C57" s="93"/>
      <c r="D57" s="93">
        <v>86</v>
      </c>
    </row>
    <row r="58" spans="1:4" ht="21" customHeight="1">
      <c r="A58" s="93">
        <v>80100</v>
      </c>
      <c r="B58" s="93" t="s">
        <v>51</v>
      </c>
      <c r="C58" s="93"/>
      <c r="D58" s="93">
        <v>14</v>
      </c>
    </row>
    <row r="59" spans="1:4" ht="21" customHeight="1">
      <c r="A59" s="93">
        <v>88100</v>
      </c>
      <c r="B59" s="93" t="s">
        <v>54</v>
      </c>
      <c r="C59" s="93"/>
      <c r="D59" s="93">
        <v>16</v>
      </c>
    </row>
    <row r="60" spans="1:4" ht="21" customHeight="1">
      <c r="A60" s="93" t="s">
        <v>55</v>
      </c>
      <c r="B60" s="93" t="s">
        <v>56</v>
      </c>
      <c r="C60" s="93"/>
      <c r="D60" s="93">
        <v>570</v>
      </c>
    </row>
    <row r="61" spans="1:4" ht="21" customHeight="1">
      <c r="A61" s="93" t="s">
        <v>57</v>
      </c>
      <c r="B61" s="93" t="s">
        <v>56</v>
      </c>
      <c r="C61" s="93"/>
      <c r="D61" s="93">
        <v>101</v>
      </c>
    </row>
    <row r="62" spans="1:4" ht="21" customHeight="1">
      <c r="A62" s="93" t="s">
        <v>58</v>
      </c>
      <c r="B62" s="93" t="s">
        <v>40</v>
      </c>
      <c r="C62" s="93"/>
      <c r="D62" s="93">
        <v>220</v>
      </c>
    </row>
    <row r="63" spans="1:4" ht="21" customHeight="1">
      <c r="A63" s="93" t="s">
        <v>7</v>
      </c>
      <c r="B63" s="93" t="s">
        <v>9</v>
      </c>
      <c r="C63" s="93"/>
      <c r="D63" s="93">
        <v>17</v>
      </c>
    </row>
    <row r="64" spans="1:4" ht="21" customHeight="1">
      <c r="A64" s="93" t="s">
        <v>59</v>
      </c>
      <c r="B64" s="93"/>
      <c r="C64" s="93"/>
      <c r="D64" s="93">
        <v>56</v>
      </c>
    </row>
    <row r="65" spans="1:4" ht="21" customHeight="1">
      <c r="A65" s="93" t="s">
        <v>60</v>
      </c>
      <c r="B65" s="93"/>
      <c r="C65" s="93"/>
      <c r="D65" s="93">
        <v>480</v>
      </c>
    </row>
    <row r="66" spans="1:4" ht="21" customHeight="1">
      <c r="A66" s="93" t="s">
        <v>47</v>
      </c>
      <c r="B66" s="93" t="s">
        <v>61</v>
      </c>
      <c r="C66" s="93"/>
      <c r="D66" s="93">
        <v>4890</v>
      </c>
    </row>
    <row r="67" spans="1:4" ht="21" customHeight="1">
      <c r="A67" s="93" t="s">
        <v>62</v>
      </c>
      <c r="B67" s="93" t="s">
        <v>9</v>
      </c>
      <c r="C67" s="93"/>
      <c r="D67" s="93">
        <v>224</v>
      </c>
    </row>
    <row r="68" spans="1:4" ht="21" customHeight="1">
      <c r="A68" s="93" t="s">
        <v>63</v>
      </c>
      <c r="B68" s="93"/>
      <c r="C68" s="93" t="s">
        <v>52</v>
      </c>
      <c r="D68" s="93">
        <v>317</v>
      </c>
    </row>
    <row r="69" spans="1:4" ht="21" customHeight="1">
      <c r="A69" s="93" t="s">
        <v>64</v>
      </c>
      <c r="B69" s="93" t="s">
        <v>46</v>
      </c>
      <c r="C69" s="93"/>
      <c r="D69" s="93">
        <v>504</v>
      </c>
    </row>
    <row r="70" spans="1:4" ht="21" customHeight="1">
      <c r="A70" s="93" t="s">
        <v>11</v>
      </c>
      <c r="B70" s="93" t="s">
        <v>65</v>
      </c>
      <c r="C70" s="93"/>
      <c r="D70" s="93">
        <v>11</v>
      </c>
    </row>
    <row r="71" spans="1:4" ht="21" customHeight="1">
      <c r="A71" s="93" t="s">
        <v>66</v>
      </c>
      <c r="B71" s="93" t="s">
        <v>21</v>
      </c>
      <c r="C71" s="93"/>
      <c r="D71" s="93">
        <v>5</v>
      </c>
    </row>
    <row r="72" spans="1:4" ht="21" customHeight="1">
      <c r="A72" s="93" t="s">
        <v>67</v>
      </c>
      <c r="B72" s="93" t="s">
        <v>51</v>
      </c>
      <c r="C72" s="93"/>
      <c r="D72" s="93">
        <v>238</v>
      </c>
    </row>
    <row r="73" spans="1:4" ht="21" customHeight="1">
      <c r="A73" s="93" t="s">
        <v>68</v>
      </c>
      <c r="B73" s="93" t="s">
        <v>69</v>
      </c>
      <c r="C73" s="93" t="s">
        <v>70</v>
      </c>
      <c r="D73" s="93">
        <v>983</v>
      </c>
    </row>
    <row r="74" spans="1:4" ht="21" customHeight="1">
      <c r="A74" s="93" t="s">
        <v>71</v>
      </c>
      <c r="B74" s="93" t="s">
        <v>72</v>
      </c>
      <c r="C74" s="93"/>
      <c r="D74" s="93">
        <v>33</v>
      </c>
    </row>
    <row r="75" spans="1:4" ht="21" customHeight="1">
      <c r="A75" s="93" t="s">
        <v>11</v>
      </c>
      <c r="B75" s="93" t="s">
        <v>8</v>
      </c>
      <c r="C75" s="93" t="s">
        <v>73</v>
      </c>
      <c r="D75" s="93">
        <v>48</v>
      </c>
    </row>
    <row r="76" spans="1:4" ht="21" customHeight="1">
      <c r="A76" s="93" t="s">
        <v>74</v>
      </c>
      <c r="B76" s="93"/>
      <c r="C76" s="93" t="s">
        <v>52</v>
      </c>
      <c r="D76" s="93">
        <v>345</v>
      </c>
    </row>
    <row r="77" spans="1:4" ht="21" customHeight="1">
      <c r="A77" s="93" t="s">
        <v>75</v>
      </c>
      <c r="B77" s="93" t="s">
        <v>8</v>
      </c>
      <c r="C77" s="93"/>
      <c r="D77" s="93">
        <v>35</v>
      </c>
    </row>
    <row r="78" spans="1:4" ht="21" customHeight="1">
      <c r="A78" s="93" t="s">
        <v>76</v>
      </c>
      <c r="B78" s="93" t="s">
        <v>77</v>
      </c>
      <c r="C78" s="93"/>
      <c r="D78" s="93">
        <v>48</v>
      </c>
    </row>
    <row r="79" spans="1:4" ht="21" customHeight="1">
      <c r="A79" s="93" t="s">
        <v>78</v>
      </c>
      <c r="B79" s="93" t="s">
        <v>27</v>
      </c>
      <c r="C79" s="93"/>
      <c r="D79" s="93">
        <v>520</v>
      </c>
    </row>
    <row r="80" spans="1:4" ht="21" customHeight="1">
      <c r="A80" s="93" t="s">
        <v>78</v>
      </c>
      <c r="B80" s="93" t="s">
        <v>9</v>
      </c>
      <c r="C80" s="93"/>
      <c r="D80" s="93">
        <v>84</v>
      </c>
    </row>
    <row r="81" spans="1:4" ht="21" customHeight="1">
      <c r="A81" s="93" t="s">
        <v>66</v>
      </c>
      <c r="B81" s="93"/>
      <c r="C81" s="93"/>
      <c r="D81" s="93">
        <v>35</v>
      </c>
    </row>
    <row r="82" spans="1:4" ht="21" customHeight="1">
      <c r="A82" s="93" t="s">
        <v>66</v>
      </c>
      <c r="B82" s="93" t="s">
        <v>79</v>
      </c>
      <c r="C82" s="93"/>
      <c r="D82" s="93">
        <v>19</v>
      </c>
    </row>
    <row r="83" spans="1:4" ht="21" customHeight="1">
      <c r="A83" s="93" t="s">
        <v>80</v>
      </c>
      <c r="B83" s="93" t="s">
        <v>12</v>
      </c>
      <c r="C83" s="93"/>
      <c r="D83" s="93">
        <v>165</v>
      </c>
    </row>
    <row r="84" spans="1:4" ht="21" customHeight="1">
      <c r="A84" s="93" t="s">
        <v>80</v>
      </c>
      <c r="B84" s="93" t="s">
        <v>9</v>
      </c>
      <c r="C84" s="93"/>
      <c r="D84" s="93">
        <v>456</v>
      </c>
    </row>
    <row r="85" spans="1:4" ht="21" customHeight="1">
      <c r="A85" s="93" t="s">
        <v>80</v>
      </c>
      <c r="B85" s="93" t="s">
        <v>15</v>
      </c>
      <c r="C85" s="93"/>
      <c r="D85" s="93">
        <v>53</v>
      </c>
    </row>
    <row r="86" spans="1:4" ht="21" customHeight="1">
      <c r="A86" s="93" t="s">
        <v>80</v>
      </c>
      <c r="B86" s="93" t="s">
        <v>81</v>
      </c>
      <c r="C86" s="93"/>
      <c r="D86" s="93">
        <v>24</v>
      </c>
    </row>
    <row r="87" spans="1:4" ht="21" customHeight="1">
      <c r="A87" s="93" t="s">
        <v>41</v>
      </c>
      <c r="B87" s="93" t="s">
        <v>21</v>
      </c>
      <c r="C87" s="93"/>
      <c r="D87" s="93">
        <v>122</v>
      </c>
    </row>
    <row r="88" spans="1:4" ht="21" customHeight="1">
      <c r="A88" s="93" t="s">
        <v>82</v>
      </c>
      <c r="B88" s="93" t="s">
        <v>12</v>
      </c>
      <c r="C88" s="93" t="s">
        <v>70</v>
      </c>
      <c r="D88" s="93">
        <v>420</v>
      </c>
    </row>
    <row r="89" spans="1:4" ht="21" customHeight="1">
      <c r="A89" s="93" t="s">
        <v>83</v>
      </c>
      <c r="B89" s="93" t="s">
        <v>8</v>
      </c>
      <c r="C89" s="93"/>
      <c r="D89" s="93">
        <v>32</v>
      </c>
    </row>
    <row r="90" spans="1:4" ht="21" customHeight="1">
      <c r="A90" s="93" t="s">
        <v>82</v>
      </c>
      <c r="B90" s="93" t="s">
        <v>8</v>
      </c>
      <c r="C90" s="93" t="s">
        <v>70</v>
      </c>
      <c r="D90" s="93">
        <v>655</v>
      </c>
    </row>
    <row r="91" spans="1:4" ht="21" customHeight="1">
      <c r="A91" s="93" t="s">
        <v>82</v>
      </c>
      <c r="B91" s="93" t="s">
        <v>20</v>
      </c>
      <c r="C91" s="93" t="s">
        <v>70</v>
      </c>
      <c r="D91" s="93">
        <v>385</v>
      </c>
    </row>
    <row r="92" spans="1:4" ht="21" customHeight="1">
      <c r="A92" s="93" t="s">
        <v>82</v>
      </c>
      <c r="B92" s="93" t="s">
        <v>13</v>
      </c>
      <c r="C92" s="93" t="s">
        <v>70</v>
      </c>
      <c r="D92" s="93">
        <v>60</v>
      </c>
    </row>
    <row r="93" spans="1:4" ht="21" customHeight="1">
      <c r="A93" s="93">
        <v>96110</v>
      </c>
      <c r="B93" s="93" t="s">
        <v>84</v>
      </c>
      <c r="C93" s="93"/>
      <c r="D93" s="93">
        <v>186</v>
      </c>
    </row>
    <row r="94" spans="1:4" ht="21" customHeight="1">
      <c r="A94" s="93" t="s">
        <v>85</v>
      </c>
      <c r="B94" s="93"/>
      <c r="C94" s="93" t="s">
        <v>86</v>
      </c>
      <c r="D94" s="93">
        <v>142</v>
      </c>
    </row>
    <row r="95" spans="1:4" ht="21" customHeight="1">
      <c r="A95" s="93" t="s">
        <v>50</v>
      </c>
      <c r="B95" s="93"/>
      <c r="C95" s="93" t="s">
        <v>87</v>
      </c>
      <c r="D95" s="93">
        <v>76</v>
      </c>
    </row>
    <row r="96" spans="1:4" ht="21" customHeight="1">
      <c r="A96" s="93" t="s">
        <v>50</v>
      </c>
      <c r="B96" s="93" t="s">
        <v>51</v>
      </c>
      <c r="C96" s="93" t="s">
        <v>52</v>
      </c>
      <c r="D96" s="93">
        <v>228</v>
      </c>
    </row>
    <row r="97" spans="1:4" ht="21" customHeight="1">
      <c r="A97" s="93" t="s">
        <v>88</v>
      </c>
      <c r="B97" s="93" t="s">
        <v>51</v>
      </c>
      <c r="C97" s="93" t="s">
        <v>70</v>
      </c>
      <c r="D97" s="93">
        <v>18</v>
      </c>
    </row>
    <row r="98" spans="1:4" ht="21" customHeight="1">
      <c r="A98" s="93" t="s">
        <v>89</v>
      </c>
      <c r="B98" s="93" t="s">
        <v>36</v>
      </c>
      <c r="C98" s="93"/>
      <c r="D98" s="93">
        <v>37</v>
      </c>
    </row>
    <row r="99" spans="1:4" ht="21" customHeight="1">
      <c r="A99" s="93" t="s">
        <v>89</v>
      </c>
      <c r="B99" s="93" t="s">
        <v>90</v>
      </c>
      <c r="C99" s="93"/>
      <c r="D99" s="93">
        <v>39</v>
      </c>
    </row>
    <row r="100" spans="1:4" ht="21" customHeight="1">
      <c r="A100" s="93" t="s">
        <v>91</v>
      </c>
      <c r="B100" s="93" t="s">
        <v>9</v>
      </c>
      <c r="C100" s="93"/>
      <c r="D100" s="93">
        <v>31</v>
      </c>
    </row>
    <row r="101" spans="1:4" ht="21" customHeight="1">
      <c r="A101" s="93" t="s">
        <v>89</v>
      </c>
      <c r="B101" s="93" t="s">
        <v>8</v>
      </c>
      <c r="C101" s="93"/>
      <c r="D101" s="93">
        <v>58</v>
      </c>
    </row>
    <row r="102" spans="1:4" ht="21" customHeight="1">
      <c r="A102" s="93" t="s">
        <v>7</v>
      </c>
      <c r="B102" s="93" t="s">
        <v>10</v>
      </c>
      <c r="C102" s="93" t="s">
        <v>92</v>
      </c>
      <c r="D102" s="93">
        <v>41</v>
      </c>
    </row>
    <row r="103" spans="1:4" ht="21" customHeight="1">
      <c r="A103" s="93" t="s">
        <v>93</v>
      </c>
      <c r="B103" s="93"/>
      <c r="C103" s="93" t="s">
        <v>94</v>
      </c>
      <c r="D103" s="93">
        <v>700</v>
      </c>
    </row>
    <row r="104" spans="1:4" ht="21" customHeight="1">
      <c r="A104" s="93" t="s">
        <v>95</v>
      </c>
      <c r="B104" s="93"/>
      <c r="C104" s="93" t="s">
        <v>73</v>
      </c>
      <c r="D104" s="93">
        <v>672</v>
      </c>
    </row>
    <row r="105" spans="1:4" ht="21" customHeight="1">
      <c r="A105" s="93" t="s">
        <v>96</v>
      </c>
      <c r="B105" s="93" t="s">
        <v>20</v>
      </c>
      <c r="C105" s="93"/>
      <c r="D105" s="93">
        <v>94</v>
      </c>
    </row>
    <row r="106" spans="1:4" ht="21" customHeight="1">
      <c r="A106" s="93" t="s">
        <v>97</v>
      </c>
      <c r="B106" s="93" t="s">
        <v>98</v>
      </c>
      <c r="C106" s="93"/>
      <c r="D106" s="93">
        <v>21</v>
      </c>
    </row>
    <row r="107" spans="1:4" ht="21" customHeight="1">
      <c r="A107" s="93" t="s">
        <v>99</v>
      </c>
      <c r="B107" s="93" t="s">
        <v>20</v>
      </c>
      <c r="C107" s="93"/>
      <c r="D107" s="93">
        <v>101</v>
      </c>
    </row>
    <row r="108" spans="1:4" ht="21" customHeight="1">
      <c r="A108" s="93" t="s">
        <v>100</v>
      </c>
      <c r="B108" s="93"/>
      <c r="C108" s="93"/>
      <c r="D108" s="93">
        <v>564</v>
      </c>
    </row>
    <row r="109" spans="1:4" ht="21" customHeight="1">
      <c r="A109" s="93" t="s">
        <v>101</v>
      </c>
      <c r="B109" s="93"/>
      <c r="C109" s="93"/>
      <c r="D109" s="93">
        <v>148</v>
      </c>
    </row>
    <row r="110" spans="1:4" ht="21" customHeight="1">
      <c r="A110" s="93" t="s">
        <v>102</v>
      </c>
      <c r="B110" s="93"/>
      <c r="C110" s="93"/>
      <c r="D110" s="93">
        <v>150</v>
      </c>
    </row>
    <row r="111" spans="1:4" ht="21" customHeight="1">
      <c r="A111" s="93" t="s">
        <v>103</v>
      </c>
      <c r="B111" s="93"/>
      <c r="C111" s="93"/>
      <c r="D111" s="93">
        <v>11</v>
      </c>
    </row>
    <row r="112" spans="1:4" ht="21" customHeight="1">
      <c r="A112" s="93" t="s">
        <v>104</v>
      </c>
      <c r="B112" s="93" t="s">
        <v>20</v>
      </c>
      <c r="C112" s="93"/>
      <c r="D112" s="93">
        <v>146</v>
      </c>
    </row>
    <row r="113" spans="1:4" ht="21" customHeight="1">
      <c r="A113" s="93" t="s">
        <v>105</v>
      </c>
      <c r="B113" s="93" t="s">
        <v>98</v>
      </c>
      <c r="C113" s="93"/>
      <c r="D113" s="93">
        <v>245</v>
      </c>
    </row>
    <row r="114" spans="1:4" ht="21" customHeight="1">
      <c r="A114" s="93" t="s">
        <v>106</v>
      </c>
      <c r="B114" s="93" t="s">
        <v>98</v>
      </c>
      <c r="C114" s="93"/>
      <c r="D114" s="93">
        <v>75</v>
      </c>
    </row>
    <row r="115" spans="1:4" ht="21" customHeight="1">
      <c r="A115" s="93" t="s">
        <v>107</v>
      </c>
      <c r="B115" s="93" t="s">
        <v>20</v>
      </c>
      <c r="C115" s="93"/>
      <c r="D115" s="93">
        <v>206</v>
      </c>
    </row>
    <row r="116" spans="1:4" ht="21" customHeight="1">
      <c r="A116" s="93" t="s">
        <v>108</v>
      </c>
      <c r="B116" s="93" t="s">
        <v>20</v>
      </c>
      <c r="C116" s="93"/>
      <c r="D116" s="93">
        <v>415</v>
      </c>
    </row>
    <row r="117" spans="1:4" ht="21" customHeight="1">
      <c r="A117" s="93" t="s">
        <v>109</v>
      </c>
      <c r="B117" s="93" t="s">
        <v>20</v>
      </c>
      <c r="C117" s="93"/>
      <c r="D117" s="93">
        <v>500</v>
      </c>
    </row>
    <row r="118" spans="1:4" ht="32" customHeight="1">
      <c r="A118" s="93" t="s">
        <v>109</v>
      </c>
      <c r="B118" s="93" t="s">
        <v>69</v>
      </c>
      <c r="C118" s="93"/>
      <c r="D118" s="93">
        <v>370</v>
      </c>
    </row>
    <row r="119" spans="1:4" ht="32" customHeight="1">
      <c r="A119" s="93" t="s">
        <v>110</v>
      </c>
      <c r="B119" s="93" t="s">
        <v>111</v>
      </c>
      <c r="C119" s="93" t="s">
        <v>92</v>
      </c>
      <c r="D119" s="93">
        <v>617</v>
      </c>
    </row>
    <row r="120" spans="1:4" ht="32" customHeight="1">
      <c r="A120" s="93" t="s">
        <v>112</v>
      </c>
      <c r="B120" s="93" t="s">
        <v>20</v>
      </c>
      <c r="C120" s="93"/>
      <c r="D120" s="93">
        <v>350</v>
      </c>
    </row>
    <row r="121" spans="1:4" ht="32" customHeight="1">
      <c r="A121" s="93" t="s">
        <v>113</v>
      </c>
      <c r="B121" s="93" t="s">
        <v>20</v>
      </c>
      <c r="C121" s="93"/>
      <c r="D121" s="93">
        <v>125</v>
      </c>
    </row>
    <row r="122" spans="1:4" ht="32" customHeight="1">
      <c r="A122" s="93" t="s">
        <v>114</v>
      </c>
      <c r="B122" s="93" t="s">
        <v>21</v>
      </c>
      <c r="C122" s="93"/>
      <c r="D122" s="93">
        <v>169</v>
      </c>
    </row>
    <row r="123" spans="1:4" ht="32" customHeight="1">
      <c r="A123" s="93" t="s">
        <v>115</v>
      </c>
      <c r="B123" s="93" t="s">
        <v>20</v>
      </c>
      <c r="C123" s="93"/>
      <c r="D123" s="93">
        <v>490</v>
      </c>
    </row>
    <row r="124" spans="1:4" ht="32" customHeight="1">
      <c r="A124" s="93" t="s">
        <v>116</v>
      </c>
      <c r="B124" s="93"/>
      <c r="C124" s="93" t="s">
        <v>117</v>
      </c>
      <c r="D124" s="93">
        <v>496</v>
      </c>
    </row>
    <row r="125" spans="1:4" ht="32" customHeight="1">
      <c r="A125" s="93" t="s">
        <v>118</v>
      </c>
      <c r="B125" s="93" t="s">
        <v>119</v>
      </c>
      <c r="C125" s="93" t="s">
        <v>120</v>
      </c>
      <c r="D125" s="93">
        <v>645</v>
      </c>
    </row>
    <row r="126" spans="1:4" ht="32" customHeight="1">
      <c r="A126" s="93" t="s">
        <v>114</v>
      </c>
      <c r="B126" s="93" t="s">
        <v>21</v>
      </c>
      <c r="C126" s="93"/>
      <c r="D126" s="93">
        <v>410</v>
      </c>
    </row>
    <row r="127" spans="1:4" ht="32" customHeight="1">
      <c r="A127" s="93" t="s">
        <v>114</v>
      </c>
      <c r="B127" s="93" t="s">
        <v>25</v>
      </c>
      <c r="C127" s="93"/>
      <c r="D127" s="93">
        <v>265</v>
      </c>
    </row>
    <row r="128" spans="1:4" ht="32" customHeight="1">
      <c r="A128" s="93" t="s">
        <v>107</v>
      </c>
      <c r="B128" s="93" t="s">
        <v>111</v>
      </c>
      <c r="C128" s="93"/>
      <c r="D128" s="93">
        <v>13</v>
      </c>
    </row>
    <row r="129" spans="1:4" ht="32" customHeight="1">
      <c r="A129" s="93" t="s">
        <v>100</v>
      </c>
      <c r="B129" s="93"/>
      <c r="C129" s="93"/>
      <c r="D129" s="93">
        <v>900</v>
      </c>
    </row>
    <row r="130" spans="1:4" ht="32" customHeight="1">
      <c r="A130" s="93" t="s">
        <v>100</v>
      </c>
      <c r="B130" s="93" t="s">
        <v>20</v>
      </c>
      <c r="C130" s="93"/>
      <c r="D130" s="93">
        <v>569</v>
      </c>
    </row>
    <row r="131" spans="1:4" ht="32" customHeight="1">
      <c r="A131" s="93" t="s">
        <v>121</v>
      </c>
      <c r="B131" s="93"/>
      <c r="C131" s="93"/>
      <c r="D131" s="93">
        <v>96</v>
      </c>
    </row>
    <row r="132" spans="1:4" ht="32" customHeight="1">
      <c r="A132" s="93" t="s">
        <v>103</v>
      </c>
      <c r="B132" s="93"/>
      <c r="C132" s="93"/>
      <c r="D132" s="93">
        <v>305</v>
      </c>
    </row>
    <row r="133" spans="1:4" ht="32" customHeight="1">
      <c r="A133" s="93" t="s">
        <v>110</v>
      </c>
      <c r="B133" s="93" t="s">
        <v>122</v>
      </c>
      <c r="C133" s="93" t="s">
        <v>120</v>
      </c>
      <c r="D133" s="93">
        <v>6300</v>
      </c>
    </row>
    <row r="134" spans="1:4" ht="32" customHeight="1"/>
    <row r="135" spans="1:4" ht="32" customHeight="1"/>
    <row r="136" spans="1:4" ht="32" customHeight="1"/>
    <row r="137" spans="1:4" ht="32" customHeight="1"/>
    <row r="138" spans="1:4" ht="32" customHeight="1"/>
    <row r="139" spans="1:4" ht="32" customHeight="1"/>
    <row r="140" spans="1:4" ht="32" customHeight="1"/>
    <row r="141" spans="1:4" ht="32" customHeight="1"/>
    <row r="142" spans="1:4" ht="32" customHeight="1"/>
    <row r="143" spans="1:4" ht="32" customHeight="1"/>
    <row r="144" spans="1:4" ht="32" customHeight="1"/>
    <row r="145" ht="32" customHeight="1"/>
    <row r="146" ht="32" customHeight="1"/>
    <row r="147" ht="32" customHeight="1"/>
    <row r="148" ht="32" customHeight="1"/>
    <row r="149" ht="32" customHeight="1"/>
    <row r="150" ht="32" customHeight="1"/>
    <row r="151" ht="32" customHeight="1"/>
    <row r="152" ht="32" customHeight="1"/>
    <row r="153" ht="32" customHeight="1"/>
    <row r="154" ht="32" customHeight="1"/>
    <row r="155" ht="32" customHeight="1"/>
    <row r="156" ht="32" customHeight="1"/>
    <row r="157" ht="32" customHeight="1"/>
    <row r="158" ht="32" customHeight="1"/>
    <row r="159" ht="32" customHeight="1"/>
    <row r="160" ht="32" customHeight="1"/>
    <row r="161" ht="32" customHeight="1"/>
    <row r="162" ht="32" customHeight="1"/>
    <row r="163" ht="32" customHeight="1"/>
    <row r="164" ht="32" customHeight="1"/>
    <row r="165" ht="32" customHeight="1"/>
    <row r="166" ht="32" customHeight="1"/>
    <row r="167" ht="32" customHeight="1"/>
    <row r="168" ht="32" customHeight="1"/>
    <row r="169" ht="32" customHeight="1"/>
    <row r="170" ht="32" customHeight="1"/>
    <row r="171" ht="32" customHeight="1"/>
    <row r="172" ht="32" customHeight="1"/>
    <row r="173" ht="32" customHeight="1"/>
    <row r="174" ht="32" customHeight="1"/>
    <row r="175" ht="32" customHeight="1"/>
    <row r="176" ht="32" customHeight="1"/>
    <row r="177" ht="32" customHeight="1"/>
    <row r="178" ht="32" customHeight="1"/>
    <row r="179" ht="32" customHeight="1"/>
    <row r="180" ht="32" customHeight="1"/>
    <row r="181" ht="32" customHeight="1"/>
    <row r="182" ht="32" customHeight="1"/>
    <row r="183" ht="32" customHeight="1"/>
    <row r="184" ht="32" customHeight="1"/>
    <row r="185" ht="32" customHeight="1"/>
    <row r="186" ht="32" customHeight="1"/>
    <row r="187" ht="32" customHeight="1"/>
    <row r="188" ht="32" customHeight="1"/>
    <row r="189" ht="32" customHeight="1"/>
    <row r="190" ht="32" customHeight="1"/>
    <row r="191" ht="32" customHeight="1"/>
    <row r="192" ht="32" customHeight="1"/>
    <row r="193" ht="32" customHeight="1"/>
    <row r="194" ht="32" customHeight="1"/>
    <row r="195" ht="32" customHeight="1"/>
    <row r="196" ht="32" customHeight="1"/>
    <row r="197" ht="32" customHeight="1"/>
    <row r="198" ht="32" customHeight="1"/>
    <row r="199" ht="32" customHeight="1"/>
    <row r="200" ht="32" customHeight="1"/>
    <row r="201" ht="32" customHeight="1"/>
    <row r="202" ht="32" customHeight="1"/>
    <row r="203" ht="32" customHeight="1"/>
    <row r="204" ht="32" customHeight="1"/>
    <row r="205" ht="32" customHeight="1"/>
    <row r="206" ht="32" customHeight="1"/>
    <row r="207" ht="32" customHeight="1"/>
    <row r="208" ht="32" customHeight="1"/>
    <row r="209" ht="32" customHeight="1"/>
    <row r="210" ht="32" customHeight="1"/>
    <row r="211" ht="32" customHeight="1"/>
    <row r="212" ht="32" customHeight="1"/>
    <row r="213" ht="32" customHeight="1"/>
    <row r="214" ht="32" customHeight="1"/>
    <row r="215" ht="32" customHeight="1"/>
    <row r="216" ht="32" customHeight="1"/>
    <row r="217" ht="32" customHeight="1"/>
    <row r="218" ht="32" customHeight="1"/>
    <row r="219" ht="32" customHeight="1"/>
    <row r="220" ht="32" customHeight="1"/>
    <row r="221" ht="32" customHeight="1"/>
    <row r="222" ht="32" customHeight="1"/>
    <row r="223" ht="32" customHeight="1"/>
    <row r="224" ht="32" customHeight="1"/>
    <row r="225" ht="32" customHeight="1"/>
    <row r="226" ht="32" customHeight="1"/>
    <row r="227" ht="32" customHeight="1"/>
    <row r="228" ht="32" customHeight="1"/>
    <row r="229" ht="32" customHeight="1"/>
    <row r="230" ht="32" customHeight="1"/>
    <row r="231" ht="32" customHeight="1"/>
    <row r="232" ht="32" customHeight="1"/>
    <row r="233" ht="32" customHeight="1"/>
    <row r="234" ht="32" customHeight="1"/>
    <row r="235" ht="32" customHeight="1"/>
    <row r="236" ht="32" customHeight="1"/>
    <row r="237" ht="32" customHeight="1"/>
    <row r="238" ht="32" customHeight="1"/>
    <row r="239" ht="32" customHeight="1"/>
    <row r="240" ht="32" customHeight="1"/>
    <row r="241" ht="32" customHeight="1"/>
    <row r="242" ht="32" customHeight="1"/>
    <row r="243" ht="32" customHeight="1"/>
    <row r="244" ht="32" customHeight="1"/>
    <row r="245" ht="32" customHeight="1"/>
    <row r="246" ht="32" customHeight="1"/>
    <row r="247" ht="32" customHeight="1"/>
    <row r="248" ht="32" customHeight="1"/>
    <row r="249" ht="32" customHeight="1"/>
    <row r="250" ht="32" customHeight="1"/>
    <row r="251" ht="32" customHeight="1"/>
    <row r="252" ht="32" customHeight="1"/>
    <row r="253" ht="32" customHeight="1"/>
    <row r="254" ht="32" customHeight="1"/>
    <row r="255" ht="32" customHeight="1"/>
    <row r="256" ht="32" customHeight="1"/>
    <row r="257" ht="32" customHeight="1"/>
    <row r="258" ht="32" customHeight="1"/>
    <row r="259" ht="32" customHeight="1"/>
    <row r="260" ht="32" customHeight="1"/>
    <row r="261" ht="32" customHeight="1"/>
    <row r="262" ht="32" customHeight="1"/>
    <row r="263" ht="32" customHeight="1"/>
    <row r="264" ht="32" customHeight="1"/>
    <row r="265" ht="32" customHeight="1"/>
    <row r="266" ht="32" customHeight="1"/>
    <row r="267" ht="32" customHeight="1"/>
    <row r="268" ht="32" customHeight="1"/>
    <row r="269" ht="32" customHeight="1"/>
    <row r="270" ht="32" customHeight="1"/>
    <row r="271" ht="32" customHeight="1"/>
    <row r="272" ht="32" customHeight="1"/>
    <row r="273" ht="32" customHeight="1"/>
    <row r="274" ht="32" customHeight="1"/>
    <row r="275" ht="32" customHeight="1"/>
    <row r="276" ht="32" customHeight="1"/>
    <row r="277" ht="32" customHeight="1"/>
    <row r="278" ht="32" customHeight="1"/>
    <row r="279" ht="32" customHeight="1"/>
    <row r="280" ht="32" customHeight="1"/>
    <row r="281" ht="32" customHeight="1"/>
    <row r="282" ht="32" customHeight="1"/>
    <row r="283" ht="32" customHeight="1"/>
    <row r="284" ht="32" customHeight="1"/>
    <row r="285" ht="32" customHeight="1"/>
    <row r="286" ht="32" customHeight="1"/>
    <row r="287" ht="32" customHeight="1"/>
    <row r="288" ht="32" customHeight="1"/>
    <row r="289" ht="32" customHeight="1"/>
    <row r="290" ht="32" customHeight="1"/>
    <row r="291" ht="32" customHeight="1"/>
    <row r="292" ht="32" customHeight="1"/>
    <row r="293" ht="32" customHeight="1"/>
    <row r="294" ht="32" customHeight="1"/>
    <row r="295" ht="32" customHeight="1"/>
    <row r="296" ht="32" customHeight="1"/>
    <row r="297" ht="32" customHeight="1"/>
    <row r="298" ht="32" customHeight="1"/>
    <row r="299" ht="32" customHeight="1"/>
    <row r="300" ht="32" customHeight="1"/>
    <row r="301" ht="32" customHeight="1"/>
    <row r="302" ht="32" customHeight="1"/>
    <row r="303" ht="32" customHeight="1"/>
    <row r="304" ht="32" customHeight="1"/>
    <row r="305" ht="32" customHeight="1"/>
    <row r="306" ht="32" customHeight="1"/>
    <row r="307" ht="32" customHeight="1"/>
    <row r="308" ht="32" customHeight="1"/>
    <row r="309" ht="32" customHeight="1"/>
    <row r="310" ht="32" customHeight="1"/>
    <row r="311" ht="32" customHeight="1"/>
    <row r="312" ht="32" customHeight="1"/>
    <row r="313" ht="32" customHeight="1"/>
    <row r="314" ht="32" customHeight="1"/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"/>
  <sheetViews>
    <sheetView workbookViewId="0">
      <pane xSplit="1" ySplit="2" topLeftCell="B3" activePane="bottomRight" state="frozen"/>
      <selection pane="topRight"/>
      <selection pane="bottomLeft"/>
      <selection pane="bottomRight" activeCell="B14" sqref="B14"/>
    </sheetView>
  </sheetViews>
  <sheetFormatPr baseColWidth="10" defaultColWidth="9" defaultRowHeight="24"/>
  <cols>
    <col min="1" max="1" width="16.6640625" style="2" customWidth="1"/>
    <col min="2" max="2" width="41.1640625" style="2" customWidth="1"/>
    <col min="3" max="3" width="33.83203125" style="2" customWidth="1"/>
    <col min="4" max="4" width="27.1640625" style="2" customWidth="1"/>
    <col min="5" max="16384" width="9" style="1"/>
  </cols>
  <sheetData>
    <row r="1" spans="1:4" ht="48" customHeight="1">
      <c r="A1" s="110" t="s">
        <v>269</v>
      </c>
      <c r="B1" s="111"/>
      <c r="C1" s="111"/>
      <c r="D1" s="111"/>
    </row>
    <row r="2" spans="1:4" ht="28" customHeight="1">
      <c r="A2" s="3" t="s">
        <v>270</v>
      </c>
      <c r="B2" s="4" t="s">
        <v>2</v>
      </c>
      <c r="C2" s="4" t="s">
        <v>271</v>
      </c>
      <c r="D2" s="5" t="s">
        <v>6</v>
      </c>
    </row>
    <row r="3" spans="1:4" ht="28" customHeight="1">
      <c r="A3" s="115" t="s">
        <v>272</v>
      </c>
      <c r="B3" s="37" t="s">
        <v>349</v>
      </c>
      <c r="C3" s="37">
        <v>3400</v>
      </c>
      <c r="D3" s="38"/>
    </row>
    <row r="4" spans="1:4" ht="28" customHeight="1">
      <c r="A4" s="113"/>
      <c r="B4" s="39" t="s">
        <v>350</v>
      </c>
      <c r="C4" s="39">
        <v>31</v>
      </c>
      <c r="D4" s="40"/>
    </row>
    <row r="5" spans="1:4" ht="28" customHeight="1">
      <c r="A5" s="113"/>
      <c r="B5" s="39" t="s">
        <v>351</v>
      </c>
      <c r="C5" s="39">
        <v>2000</v>
      </c>
      <c r="D5" s="40"/>
    </row>
    <row r="6" spans="1:4" ht="28" customHeight="1">
      <c r="A6" s="113"/>
      <c r="B6" s="39" t="s">
        <v>352</v>
      </c>
      <c r="C6" s="39">
        <f>13*60</f>
        <v>780</v>
      </c>
      <c r="D6" s="41" t="s">
        <v>353</v>
      </c>
    </row>
    <row r="7" spans="1:4" ht="28" customHeight="1">
      <c r="A7" s="113"/>
      <c r="B7" s="8"/>
      <c r="C7" s="8"/>
      <c r="D7" s="11"/>
    </row>
    <row r="8" spans="1:4" ht="28" customHeight="1">
      <c r="A8" s="114"/>
      <c r="B8" s="12"/>
      <c r="C8" s="12"/>
      <c r="D8" s="13"/>
    </row>
    <row r="9" spans="1:4" ht="8" customHeight="1">
      <c r="A9" s="109"/>
      <c r="B9" s="109"/>
      <c r="C9" s="109"/>
      <c r="D9" s="112"/>
    </row>
    <row r="10" spans="1:4" ht="28" customHeight="1">
      <c r="A10" s="104" t="s">
        <v>280</v>
      </c>
      <c r="B10" s="42" t="s">
        <v>354</v>
      </c>
      <c r="C10" s="37">
        <v>4800</v>
      </c>
      <c r="D10" s="28" t="s">
        <v>355</v>
      </c>
    </row>
    <row r="11" spans="1:4" ht="28" customHeight="1">
      <c r="A11" s="105"/>
      <c r="B11" s="43" t="s">
        <v>356</v>
      </c>
      <c r="C11" s="44">
        <v>1664</v>
      </c>
      <c r="D11" s="31" t="s">
        <v>357</v>
      </c>
    </row>
    <row r="12" spans="1:4" ht="28" customHeight="1">
      <c r="A12" s="105"/>
      <c r="B12" s="19"/>
      <c r="C12" s="20"/>
      <c r="D12" s="10"/>
    </row>
    <row r="13" spans="1:4" ht="28" customHeight="1">
      <c r="A13" s="105"/>
      <c r="B13" s="19"/>
      <c r="C13" s="20"/>
      <c r="D13" s="10"/>
    </row>
    <row r="14" spans="1:4" ht="28" customHeight="1">
      <c r="A14" s="105"/>
      <c r="B14" s="16"/>
      <c r="C14" s="21"/>
      <c r="D14" s="22"/>
    </row>
    <row r="15" spans="1:4" ht="28" customHeight="1">
      <c r="A15" s="106"/>
      <c r="B15" s="23"/>
      <c r="C15" s="24"/>
      <c r="D15" s="25"/>
    </row>
    <row r="16" spans="1:4" ht="7" customHeight="1">
      <c r="A16" s="109"/>
      <c r="B16" s="109"/>
      <c r="C16" s="109"/>
      <c r="D16" s="112"/>
    </row>
    <row r="17" spans="1:4" ht="28" customHeight="1">
      <c r="A17" s="115" t="s">
        <v>281</v>
      </c>
      <c r="B17" s="42" t="s">
        <v>354</v>
      </c>
      <c r="C17" s="37">
        <f>3920+828</f>
        <v>4748</v>
      </c>
      <c r="D17" s="28" t="s">
        <v>309</v>
      </c>
    </row>
    <row r="18" spans="1:4" ht="28" customHeight="1">
      <c r="A18" s="113"/>
      <c r="B18" s="43" t="s">
        <v>356</v>
      </c>
      <c r="C18" s="44">
        <f>920+515</f>
        <v>1435</v>
      </c>
      <c r="D18" s="31" t="s">
        <v>309</v>
      </c>
    </row>
    <row r="19" spans="1:4" ht="28" customHeight="1">
      <c r="A19" s="113"/>
      <c r="B19" s="16"/>
      <c r="C19" s="17"/>
      <c r="D19" s="45"/>
    </row>
    <row r="20" spans="1:4" ht="28" customHeight="1">
      <c r="A20" s="113"/>
      <c r="B20" s="16"/>
      <c r="C20" s="17"/>
      <c r="D20" s="9"/>
    </row>
    <row r="21" spans="1:4" ht="28" customHeight="1">
      <c r="A21" s="113"/>
      <c r="B21" s="16"/>
      <c r="C21" s="21"/>
      <c r="D21" s="9"/>
    </row>
    <row r="22" spans="1:4" ht="28" customHeight="1">
      <c r="A22" s="113"/>
      <c r="B22" s="16"/>
      <c r="C22" s="8"/>
      <c r="D22" s="46"/>
    </row>
    <row r="23" spans="1:4" ht="28" customHeight="1">
      <c r="A23" s="113"/>
      <c r="B23" s="16"/>
      <c r="C23" s="8"/>
      <c r="D23" s="46"/>
    </row>
    <row r="24" spans="1:4" ht="28" customHeight="1">
      <c r="A24" s="114"/>
      <c r="B24" s="47"/>
      <c r="C24" s="48"/>
      <c r="D24" s="13"/>
    </row>
    <row r="25" spans="1:4" ht="28" customHeight="1"/>
    <row r="26" spans="1:4" ht="28" customHeight="1"/>
    <row r="27" spans="1:4" ht="28" customHeight="1"/>
    <row r="28" spans="1:4" ht="28" customHeight="1"/>
    <row r="29" spans="1:4" ht="28" customHeight="1"/>
    <row r="30" spans="1:4" ht="28" customHeight="1"/>
    <row r="31" spans="1:4" ht="28" customHeight="1"/>
  </sheetData>
  <mergeCells count="6">
    <mergeCell ref="A17:A24"/>
    <mergeCell ref="A1:D1"/>
    <mergeCell ref="A9:D9"/>
    <mergeCell ref="A16:D16"/>
    <mergeCell ref="A3:A8"/>
    <mergeCell ref="A10:A15"/>
  </mergeCells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6"/>
  <sheetViews>
    <sheetView workbookViewId="0">
      <pane xSplit="1" ySplit="2" topLeftCell="B11" activePane="bottomRight" state="frozen"/>
      <selection pane="topRight"/>
      <selection pane="bottomLeft"/>
      <selection pane="bottomRight" activeCell="I21" sqref="I21"/>
    </sheetView>
  </sheetViews>
  <sheetFormatPr baseColWidth="10" defaultColWidth="9" defaultRowHeight="24"/>
  <cols>
    <col min="1" max="1" width="16.6640625" style="2" customWidth="1"/>
    <col min="2" max="2" width="43.6640625" style="2" customWidth="1"/>
    <col min="3" max="3" width="33.83203125" style="2" customWidth="1"/>
    <col min="4" max="4" width="27.1640625" style="2" customWidth="1"/>
    <col min="5" max="16384" width="9" style="1"/>
  </cols>
  <sheetData>
    <row r="1" spans="1:4" ht="48" customHeight="1">
      <c r="A1" s="110" t="s">
        <v>269</v>
      </c>
      <c r="B1" s="111"/>
      <c r="C1" s="111"/>
      <c r="D1" s="111"/>
    </row>
    <row r="2" spans="1:4" ht="28" customHeight="1">
      <c r="A2" s="3" t="s">
        <v>270</v>
      </c>
      <c r="B2" s="4" t="s">
        <v>2</v>
      </c>
      <c r="C2" s="4" t="s">
        <v>271</v>
      </c>
      <c r="D2" s="5" t="s">
        <v>6</v>
      </c>
    </row>
    <row r="3" spans="1:4" ht="28" customHeight="1">
      <c r="A3" s="115" t="s">
        <v>272</v>
      </c>
      <c r="B3" s="6"/>
      <c r="C3" s="6"/>
      <c r="D3" s="7"/>
    </row>
    <row r="4" spans="1:4" ht="28" customHeight="1">
      <c r="A4" s="113"/>
      <c r="B4" s="8"/>
      <c r="C4" s="8"/>
      <c r="D4" s="9"/>
    </row>
    <row r="5" spans="1:4" ht="28" customHeight="1">
      <c r="A5" s="113"/>
      <c r="B5" s="8"/>
      <c r="C5" s="8"/>
      <c r="D5" s="9"/>
    </row>
    <row r="6" spans="1:4" ht="28" customHeight="1">
      <c r="A6" s="113"/>
      <c r="B6" s="8"/>
      <c r="C6" s="8"/>
      <c r="D6" s="10"/>
    </row>
    <row r="7" spans="1:4" ht="28" customHeight="1">
      <c r="A7" s="113"/>
      <c r="B7" s="8"/>
      <c r="C7" s="8"/>
      <c r="D7" s="11"/>
    </row>
    <row r="8" spans="1:4" ht="28" customHeight="1">
      <c r="A8" s="114"/>
      <c r="B8" s="12"/>
      <c r="C8" s="12"/>
      <c r="D8" s="13"/>
    </row>
    <row r="9" spans="1:4" ht="8" customHeight="1">
      <c r="A9" s="109"/>
      <c r="B9" s="109"/>
      <c r="C9" s="109"/>
      <c r="D9" s="112"/>
    </row>
    <row r="10" spans="1:4" ht="28" customHeight="1">
      <c r="A10" s="104" t="s">
        <v>280</v>
      </c>
      <c r="B10" s="14"/>
      <c r="C10" s="6"/>
      <c r="D10" s="15"/>
    </row>
    <row r="11" spans="1:4" ht="28" customHeight="1">
      <c r="A11" s="105"/>
      <c r="B11" s="16"/>
      <c r="C11" s="17"/>
      <c r="D11" s="18"/>
    </row>
    <row r="12" spans="1:4" ht="28" customHeight="1">
      <c r="A12" s="105"/>
      <c r="B12" s="19"/>
      <c r="C12" s="20"/>
      <c r="D12" s="10"/>
    </row>
    <row r="13" spans="1:4" ht="28" customHeight="1">
      <c r="A13" s="105"/>
      <c r="B13" s="19"/>
      <c r="C13" s="20"/>
      <c r="D13" s="10"/>
    </row>
    <row r="14" spans="1:4" ht="28" customHeight="1">
      <c r="A14" s="105"/>
      <c r="B14" s="16"/>
      <c r="C14" s="21"/>
      <c r="D14" s="22"/>
    </row>
    <row r="15" spans="1:4" ht="28" customHeight="1">
      <c r="A15" s="106"/>
      <c r="B15" s="23"/>
      <c r="C15" s="24"/>
      <c r="D15" s="25"/>
    </row>
    <row r="16" spans="1:4" ht="7" customHeight="1">
      <c r="A16" s="109"/>
      <c r="B16" s="109"/>
      <c r="C16" s="109"/>
      <c r="D16" s="112"/>
    </row>
    <row r="17" spans="1:4" ht="28" customHeight="1">
      <c r="A17" s="116" t="s">
        <v>281</v>
      </c>
      <c r="B17" s="26" t="s">
        <v>358</v>
      </c>
      <c r="C17" s="27">
        <v>1000</v>
      </c>
      <c r="D17" s="28" t="s">
        <v>309</v>
      </c>
    </row>
    <row r="18" spans="1:4" ht="28" customHeight="1">
      <c r="A18" s="117"/>
      <c r="B18" s="29" t="s">
        <v>359</v>
      </c>
      <c r="C18" s="30">
        <v>5100</v>
      </c>
      <c r="D18" s="31" t="s">
        <v>309</v>
      </c>
    </row>
    <row r="19" spans="1:4" ht="28" customHeight="1">
      <c r="A19" s="117"/>
      <c r="B19" s="29" t="s">
        <v>360</v>
      </c>
      <c r="C19" s="30">
        <v>6400</v>
      </c>
      <c r="D19" s="31" t="s">
        <v>309</v>
      </c>
    </row>
    <row r="20" spans="1:4" ht="28" customHeight="1">
      <c r="A20" s="117"/>
      <c r="B20" s="29" t="s">
        <v>361</v>
      </c>
      <c r="C20" s="30">
        <v>5600</v>
      </c>
      <c r="D20" s="31" t="s">
        <v>309</v>
      </c>
    </row>
    <row r="21" spans="1:4" ht="28" customHeight="1">
      <c r="A21" s="117"/>
      <c r="B21" s="32" t="s">
        <v>362</v>
      </c>
      <c r="C21" s="33">
        <v>5000</v>
      </c>
      <c r="D21" s="31" t="s">
        <v>309</v>
      </c>
    </row>
    <row r="22" spans="1:4" ht="28" customHeight="1">
      <c r="A22" s="117"/>
      <c r="B22" s="32" t="s">
        <v>363</v>
      </c>
      <c r="C22" s="33">
        <v>5000</v>
      </c>
      <c r="D22" s="31" t="s">
        <v>309</v>
      </c>
    </row>
    <row r="23" spans="1:4" ht="28" customHeight="1">
      <c r="A23" s="117"/>
      <c r="B23" s="32" t="s">
        <v>364</v>
      </c>
      <c r="C23" s="33" t="s">
        <v>365</v>
      </c>
      <c r="D23" s="31" t="s">
        <v>309</v>
      </c>
    </row>
    <row r="24" spans="1:4" ht="28" customHeight="1">
      <c r="A24" s="117"/>
      <c r="B24" s="32" t="s">
        <v>366</v>
      </c>
      <c r="C24" s="33" t="s">
        <v>365</v>
      </c>
      <c r="D24" s="31" t="s">
        <v>309</v>
      </c>
    </row>
    <row r="25" spans="1:4" ht="28" customHeight="1">
      <c r="A25" s="117"/>
      <c r="B25" s="29" t="s">
        <v>367</v>
      </c>
      <c r="C25" s="33">
        <v>350</v>
      </c>
      <c r="D25" s="31" t="s">
        <v>309</v>
      </c>
    </row>
    <row r="26" spans="1:4" ht="28" customHeight="1">
      <c r="A26" s="117"/>
      <c r="B26" s="29" t="s">
        <v>368</v>
      </c>
      <c r="C26" s="33">
        <v>250</v>
      </c>
      <c r="D26" s="31" t="s">
        <v>309</v>
      </c>
    </row>
    <row r="27" spans="1:4" ht="28" customHeight="1">
      <c r="A27" s="117"/>
      <c r="B27" s="29" t="s">
        <v>369</v>
      </c>
      <c r="C27" s="33" t="s">
        <v>370</v>
      </c>
      <c r="D27" s="31" t="s">
        <v>309</v>
      </c>
    </row>
    <row r="28" spans="1:4" ht="28" customHeight="1">
      <c r="A28" s="117"/>
      <c r="B28" s="29" t="s">
        <v>371</v>
      </c>
      <c r="C28" s="30" t="s">
        <v>372</v>
      </c>
      <c r="D28" s="31" t="s">
        <v>309</v>
      </c>
    </row>
    <row r="29" spans="1:4" ht="28" customHeight="1">
      <c r="A29" s="118"/>
      <c r="B29" s="34"/>
      <c r="C29" s="35"/>
      <c r="D29" s="36"/>
    </row>
    <row r="30" spans="1:4" ht="28" customHeight="1"/>
    <row r="31" spans="1:4" ht="28" customHeight="1"/>
    <row r="32" spans="1:4" ht="28" customHeight="1"/>
    <row r="33" ht="28" customHeight="1"/>
    <row r="34" ht="28" customHeight="1"/>
    <row r="35" ht="28" customHeight="1"/>
    <row r="36" ht="28" customHeight="1"/>
  </sheetData>
  <mergeCells count="6">
    <mergeCell ref="A17:A29"/>
    <mergeCell ref="A1:D1"/>
    <mergeCell ref="A9:D9"/>
    <mergeCell ref="A16:D16"/>
    <mergeCell ref="A3:A8"/>
    <mergeCell ref="A10:A15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9"/>
  <sheetViews>
    <sheetView topLeftCell="A7" workbookViewId="0">
      <selection activeCell="H14" sqref="H14"/>
    </sheetView>
  </sheetViews>
  <sheetFormatPr baseColWidth="10" defaultColWidth="9" defaultRowHeight="15"/>
  <cols>
    <col min="2" max="2" width="35.83203125" customWidth="1"/>
  </cols>
  <sheetData>
    <row r="1" spans="1:4" ht="22" customHeight="1">
      <c r="A1" s="97" t="s">
        <v>0</v>
      </c>
      <c r="B1" s="98"/>
      <c r="C1" s="98"/>
      <c r="D1" s="98"/>
    </row>
    <row r="2" spans="1:4" ht="21" customHeight="1">
      <c r="A2" s="95" t="s">
        <v>1</v>
      </c>
      <c r="B2" s="93" t="s">
        <v>2</v>
      </c>
      <c r="C2" s="93" t="s">
        <v>5</v>
      </c>
      <c r="D2" s="93" t="s">
        <v>6</v>
      </c>
    </row>
    <row r="3" spans="1:4" ht="21" customHeight="1">
      <c r="A3" s="95"/>
      <c r="B3" s="93" t="s">
        <v>123</v>
      </c>
      <c r="C3" s="93">
        <v>94</v>
      </c>
      <c r="D3" s="93"/>
    </row>
    <row r="4" spans="1:4" ht="21" customHeight="1">
      <c r="A4" s="95"/>
      <c r="B4" s="93" t="s">
        <v>124</v>
      </c>
      <c r="C4" s="93">
        <v>21</v>
      </c>
      <c r="D4" s="93"/>
    </row>
    <row r="5" spans="1:4" ht="21" customHeight="1">
      <c r="A5" s="95"/>
      <c r="B5" s="93" t="s">
        <v>125</v>
      </c>
      <c r="C5" s="93">
        <v>101</v>
      </c>
      <c r="D5" s="93"/>
    </row>
    <row r="6" spans="1:4" ht="21" customHeight="1">
      <c r="A6" s="95"/>
      <c r="B6" s="93" t="s">
        <v>100</v>
      </c>
      <c r="C6" s="93">
        <v>564</v>
      </c>
      <c r="D6" s="93"/>
    </row>
    <row r="7" spans="1:4" ht="21" customHeight="1">
      <c r="A7" s="95"/>
      <c r="B7" s="93" t="s">
        <v>101</v>
      </c>
      <c r="C7" s="93">
        <v>148</v>
      </c>
      <c r="D7" s="93"/>
    </row>
    <row r="8" spans="1:4" ht="21" customHeight="1">
      <c r="A8" s="95"/>
      <c r="B8" s="93" t="s">
        <v>102</v>
      </c>
      <c r="C8" s="93">
        <v>150</v>
      </c>
      <c r="D8" s="93"/>
    </row>
    <row r="9" spans="1:4" ht="21" customHeight="1">
      <c r="A9" s="95"/>
      <c r="B9" s="93" t="s">
        <v>103</v>
      </c>
      <c r="C9" s="93">
        <v>11</v>
      </c>
      <c r="D9" s="93"/>
    </row>
    <row r="10" spans="1:4" ht="21" customHeight="1">
      <c r="A10" s="95"/>
      <c r="B10" s="93" t="s">
        <v>126</v>
      </c>
      <c r="C10" s="93">
        <v>146</v>
      </c>
      <c r="D10" s="93"/>
    </row>
    <row r="11" spans="1:4" ht="21" customHeight="1">
      <c r="A11" s="95"/>
      <c r="B11" s="93" t="s">
        <v>127</v>
      </c>
      <c r="C11" s="93">
        <v>245</v>
      </c>
      <c r="D11" s="93"/>
    </row>
    <row r="12" spans="1:4" ht="21" customHeight="1">
      <c r="A12" s="95"/>
      <c r="B12" s="93" t="s">
        <v>128</v>
      </c>
      <c r="C12" s="93">
        <v>75</v>
      </c>
      <c r="D12" s="93"/>
    </row>
    <row r="13" spans="1:4" ht="21" customHeight="1">
      <c r="A13" s="95"/>
      <c r="B13" s="93" t="s">
        <v>129</v>
      </c>
      <c r="C13" s="93">
        <v>206</v>
      </c>
      <c r="D13" s="93"/>
    </row>
    <row r="14" spans="1:4" ht="21" customHeight="1">
      <c r="A14" s="95"/>
      <c r="B14" s="93" t="s">
        <v>130</v>
      </c>
      <c r="C14" s="93">
        <v>415</v>
      </c>
      <c r="D14" s="93"/>
    </row>
    <row r="15" spans="1:4" ht="21" customHeight="1">
      <c r="A15" s="95"/>
      <c r="B15" s="93" t="s">
        <v>131</v>
      </c>
      <c r="C15" s="93">
        <v>500</v>
      </c>
      <c r="D15" s="93"/>
    </row>
    <row r="16" spans="1:4" ht="21" customHeight="1">
      <c r="A16" s="95"/>
      <c r="B16" s="93" t="s">
        <v>132</v>
      </c>
      <c r="C16" s="93">
        <v>370</v>
      </c>
      <c r="D16" s="93"/>
    </row>
    <row r="17" spans="1:4" ht="21" customHeight="1">
      <c r="A17" s="95"/>
      <c r="B17" s="93" t="s">
        <v>133</v>
      </c>
      <c r="C17" s="93">
        <v>617</v>
      </c>
      <c r="D17" s="93"/>
    </row>
    <row r="18" spans="1:4" ht="21" customHeight="1">
      <c r="A18" s="95"/>
      <c r="B18" s="93" t="s">
        <v>134</v>
      </c>
      <c r="C18" s="93">
        <v>350</v>
      </c>
      <c r="D18" s="93"/>
    </row>
    <row r="19" spans="1:4" ht="21" customHeight="1">
      <c r="A19" s="95"/>
      <c r="B19" s="93" t="s">
        <v>135</v>
      </c>
      <c r="C19" s="93">
        <v>125</v>
      </c>
      <c r="D19" s="93"/>
    </row>
    <row r="20" spans="1:4" ht="21" customHeight="1">
      <c r="A20" s="95"/>
      <c r="B20" s="93" t="s">
        <v>136</v>
      </c>
      <c r="C20" s="93">
        <v>169</v>
      </c>
      <c r="D20" s="93"/>
    </row>
    <row r="21" spans="1:4" ht="21" customHeight="1">
      <c r="A21" s="95"/>
      <c r="B21" s="93" t="s">
        <v>137</v>
      </c>
      <c r="C21" s="93">
        <v>490</v>
      </c>
      <c r="D21" s="93"/>
    </row>
    <row r="22" spans="1:4" ht="21" customHeight="1">
      <c r="A22" s="95"/>
      <c r="B22" s="93" t="s">
        <v>138</v>
      </c>
      <c r="C22" s="93">
        <v>496</v>
      </c>
      <c r="D22" s="93"/>
    </row>
    <row r="23" spans="1:4" ht="21" customHeight="1">
      <c r="A23" s="95"/>
      <c r="B23" s="93" t="s">
        <v>139</v>
      </c>
      <c r="C23" s="93">
        <v>645</v>
      </c>
      <c r="D23" s="93"/>
    </row>
    <row r="24" spans="1:4" ht="21" customHeight="1">
      <c r="A24" s="95"/>
      <c r="B24" s="93" t="s">
        <v>136</v>
      </c>
      <c r="C24" s="93">
        <v>410</v>
      </c>
      <c r="D24" s="93"/>
    </row>
    <row r="25" spans="1:4" ht="21" customHeight="1">
      <c r="A25" s="95"/>
      <c r="B25" s="93" t="s">
        <v>140</v>
      </c>
      <c r="C25" s="93">
        <v>265</v>
      </c>
      <c r="D25" s="93"/>
    </row>
    <row r="26" spans="1:4" ht="21" customHeight="1">
      <c r="A26" s="95"/>
      <c r="B26" s="93" t="s">
        <v>141</v>
      </c>
      <c r="C26" s="93">
        <v>13</v>
      </c>
      <c r="D26" s="93"/>
    </row>
    <row r="27" spans="1:4" ht="21" customHeight="1">
      <c r="A27" s="95"/>
      <c r="B27" s="93" t="s">
        <v>100</v>
      </c>
      <c r="C27" s="93">
        <v>900</v>
      </c>
      <c r="D27" s="93"/>
    </row>
    <row r="28" spans="1:4" ht="21" customHeight="1">
      <c r="A28" s="95"/>
      <c r="B28" s="93" t="s">
        <v>142</v>
      </c>
      <c r="C28" s="93">
        <v>569</v>
      </c>
      <c r="D28" s="93"/>
    </row>
    <row r="29" spans="1:4" ht="21" customHeight="1">
      <c r="A29" s="95"/>
      <c r="B29" s="93" t="s">
        <v>121</v>
      </c>
      <c r="C29" s="93">
        <v>96</v>
      </c>
      <c r="D29" s="93"/>
    </row>
    <row r="30" spans="1:4" ht="21" customHeight="1">
      <c r="A30" s="95"/>
      <c r="B30" s="93" t="s">
        <v>103</v>
      </c>
      <c r="C30" s="93">
        <v>305</v>
      </c>
      <c r="D30" s="93"/>
    </row>
    <row r="31" spans="1:4" ht="21" customHeight="1">
      <c r="A31" s="95"/>
      <c r="B31" s="93" t="s">
        <v>143</v>
      </c>
      <c r="C31" s="93">
        <v>6300</v>
      </c>
      <c r="D31" s="93"/>
    </row>
    <row r="32" spans="1:4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32" customHeight="1"/>
    <row r="44" ht="32" customHeight="1"/>
    <row r="45" ht="32" customHeight="1"/>
    <row r="46" ht="32" customHeight="1"/>
    <row r="47" ht="32" customHeight="1"/>
    <row r="48" ht="32" customHeight="1"/>
    <row r="49" ht="32" customHeight="1"/>
    <row r="50" ht="32" customHeight="1"/>
    <row r="51" ht="32" customHeight="1"/>
    <row r="52" ht="32" customHeight="1"/>
    <row r="53" ht="32" customHeight="1"/>
    <row r="54" ht="32" customHeight="1"/>
    <row r="55" ht="32" customHeight="1"/>
    <row r="56" ht="32" customHeight="1"/>
    <row r="57" ht="32" customHeight="1"/>
    <row r="58" ht="32" customHeight="1"/>
    <row r="59" ht="32" customHeight="1"/>
    <row r="60" ht="32" customHeight="1"/>
    <row r="61" ht="32" customHeight="1"/>
    <row r="62" ht="32" customHeight="1"/>
    <row r="63" ht="32" customHeight="1"/>
    <row r="64" ht="32" customHeight="1"/>
    <row r="65" ht="32" customHeight="1"/>
    <row r="66" ht="32" customHeight="1"/>
    <row r="67" ht="32" customHeight="1"/>
    <row r="68" ht="32" customHeight="1"/>
    <row r="69" ht="32" customHeight="1"/>
    <row r="70" ht="32" customHeight="1"/>
    <row r="71" ht="32" customHeight="1"/>
    <row r="72" ht="32" customHeight="1"/>
    <row r="73" ht="32" customHeight="1"/>
    <row r="74" ht="32" customHeight="1"/>
    <row r="75" ht="32" customHeight="1"/>
    <row r="76" ht="32" customHeight="1"/>
    <row r="77" ht="32" customHeight="1"/>
    <row r="78" ht="32" customHeight="1"/>
    <row r="79" ht="32" customHeight="1"/>
    <row r="80" ht="32" customHeight="1"/>
    <row r="81" ht="32" customHeight="1"/>
    <row r="82" ht="32" customHeight="1"/>
    <row r="83" ht="32" customHeight="1"/>
    <row r="84" ht="32" customHeight="1"/>
    <row r="85" ht="32" customHeight="1"/>
    <row r="86" ht="32" customHeight="1"/>
    <row r="87" ht="32" customHeight="1"/>
    <row r="88" ht="32" customHeight="1"/>
    <row r="89" ht="32" customHeight="1"/>
    <row r="90" ht="32" customHeight="1"/>
    <row r="91" ht="32" customHeight="1"/>
    <row r="92" ht="32" customHeight="1"/>
    <row r="93" ht="32" customHeight="1"/>
    <row r="94" ht="32" customHeight="1"/>
    <row r="95" ht="32" customHeight="1"/>
    <row r="96" ht="32" customHeight="1"/>
    <row r="97" ht="32" customHeight="1"/>
    <row r="98" ht="32" customHeight="1"/>
    <row r="99" ht="32" customHeight="1"/>
    <row r="100" ht="32" customHeight="1"/>
    <row r="101" ht="32" customHeight="1"/>
    <row r="102" ht="32" customHeight="1"/>
    <row r="103" ht="32" customHeight="1"/>
    <row r="104" ht="32" customHeight="1"/>
    <row r="105" ht="32" customHeight="1"/>
    <row r="106" ht="32" customHeight="1"/>
    <row r="107" ht="32" customHeight="1"/>
    <row r="108" ht="32" customHeight="1"/>
    <row r="109" ht="32" customHeight="1"/>
    <row r="110" ht="32" customHeight="1"/>
    <row r="111" ht="32" customHeight="1"/>
    <row r="112" ht="32" customHeight="1"/>
    <row r="113" ht="32" customHeight="1"/>
    <row r="114" ht="32" customHeight="1"/>
    <row r="115" ht="32" customHeight="1"/>
    <row r="116" ht="32" customHeight="1"/>
    <row r="117" ht="32" customHeight="1"/>
    <row r="118" ht="32" customHeight="1"/>
    <row r="119" ht="32" customHeight="1"/>
    <row r="120" ht="32" customHeight="1"/>
    <row r="121" ht="32" customHeight="1"/>
    <row r="122" ht="32" customHeight="1"/>
    <row r="123" ht="32" customHeight="1"/>
    <row r="124" ht="32" customHeight="1"/>
    <row r="125" ht="32" customHeight="1"/>
    <row r="126" ht="32" customHeight="1"/>
    <row r="127" ht="32" customHeight="1"/>
    <row r="128" ht="32" customHeight="1"/>
    <row r="129" ht="32" customHeight="1"/>
    <row r="130" ht="32" customHeight="1"/>
    <row r="131" ht="32" customHeight="1"/>
    <row r="132" ht="32" customHeight="1"/>
    <row r="133" ht="32" customHeight="1"/>
    <row r="134" ht="32" customHeight="1"/>
    <row r="135" ht="32" customHeight="1"/>
    <row r="136" ht="32" customHeight="1"/>
    <row r="137" ht="32" customHeight="1"/>
    <row r="138" ht="32" customHeight="1"/>
    <row r="139" ht="32" customHeight="1"/>
    <row r="140" ht="32" customHeight="1"/>
    <row r="141" ht="32" customHeight="1"/>
    <row r="142" ht="32" customHeight="1"/>
    <row r="143" ht="32" customHeight="1"/>
    <row r="144" ht="32" customHeight="1"/>
    <row r="145" ht="32" customHeight="1"/>
    <row r="146" ht="32" customHeight="1"/>
    <row r="147" ht="32" customHeight="1"/>
    <row r="148" ht="32" customHeight="1"/>
    <row r="149" ht="32" customHeight="1"/>
    <row r="150" ht="32" customHeight="1"/>
    <row r="151" ht="32" customHeight="1"/>
    <row r="152" ht="32" customHeight="1"/>
    <row r="153" ht="32" customHeight="1"/>
    <row r="154" ht="32" customHeight="1"/>
    <row r="155" ht="32" customHeight="1"/>
    <row r="156" ht="32" customHeight="1"/>
    <row r="157" ht="32" customHeight="1"/>
    <row r="158" ht="32" customHeight="1"/>
    <row r="159" ht="32" customHeight="1"/>
    <row r="160" ht="32" customHeight="1"/>
    <row r="161" ht="32" customHeight="1"/>
    <row r="162" ht="32" customHeight="1"/>
    <row r="163" ht="32" customHeight="1"/>
    <row r="164" ht="32" customHeight="1"/>
    <row r="165" ht="32" customHeight="1"/>
    <row r="166" ht="32" customHeight="1"/>
    <row r="167" ht="32" customHeight="1"/>
    <row r="168" ht="32" customHeight="1"/>
    <row r="169" ht="32" customHeight="1"/>
    <row r="170" ht="32" customHeight="1"/>
    <row r="171" ht="32" customHeight="1"/>
    <row r="172" ht="32" customHeight="1"/>
    <row r="173" ht="32" customHeight="1"/>
    <row r="174" ht="32" customHeight="1"/>
    <row r="175" ht="32" customHeight="1"/>
    <row r="176" ht="32" customHeight="1"/>
    <row r="177" ht="32" customHeight="1"/>
    <row r="178" ht="32" customHeight="1"/>
    <row r="179" ht="32" customHeight="1"/>
    <row r="180" ht="32" customHeight="1"/>
    <row r="181" ht="32" customHeight="1"/>
    <row r="182" ht="32" customHeight="1"/>
    <row r="183" ht="32" customHeight="1"/>
    <row r="184" ht="32" customHeight="1"/>
    <row r="185" ht="32" customHeight="1"/>
    <row r="186" ht="32" customHeight="1"/>
    <row r="187" ht="32" customHeight="1"/>
    <row r="188" ht="32" customHeight="1"/>
    <row r="189" ht="32" customHeight="1"/>
    <row r="190" ht="32" customHeight="1"/>
    <row r="191" ht="32" customHeight="1"/>
    <row r="192" ht="32" customHeight="1"/>
    <row r="193" ht="32" customHeight="1"/>
    <row r="194" ht="32" customHeight="1"/>
    <row r="195" ht="32" customHeight="1"/>
    <row r="196" ht="32" customHeight="1"/>
    <row r="197" ht="32" customHeight="1"/>
    <row r="198" ht="32" customHeight="1"/>
    <row r="199" ht="32" customHeight="1"/>
    <row r="200" ht="32" customHeight="1"/>
    <row r="201" ht="32" customHeight="1"/>
    <row r="202" ht="32" customHeight="1"/>
    <row r="203" ht="32" customHeight="1"/>
    <row r="204" ht="32" customHeight="1"/>
    <row r="205" ht="32" customHeight="1"/>
    <row r="206" ht="32" customHeight="1"/>
    <row r="207" ht="32" customHeight="1"/>
    <row r="208" ht="32" customHeight="1"/>
    <row r="209" ht="32" customHeight="1"/>
    <row r="210" ht="32" customHeight="1"/>
    <row r="211" ht="32" customHeight="1"/>
    <row r="212" ht="32" customHeight="1"/>
    <row r="213" ht="32" customHeight="1"/>
    <row r="214" ht="32" customHeight="1"/>
    <row r="215" ht="32" customHeight="1"/>
    <row r="216" ht="32" customHeight="1"/>
    <row r="217" ht="32" customHeight="1"/>
    <row r="218" ht="32" customHeight="1"/>
    <row r="219" ht="32" customHeight="1"/>
    <row r="220" ht="32" customHeight="1"/>
    <row r="221" ht="32" customHeight="1"/>
    <row r="222" ht="32" customHeight="1"/>
    <row r="223" ht="32" customHeight="1"/>
    <row r="224" ht="32" customHeight="1"/>
    <row r="225" ht="32" customHeight="1"/>
    <row r="226" ht="32" customHeight="1"/>
    <row r="227" ht="32" customHeight="1"/>
    <row r="228" ht="32" customHeight="1"/>
    <row r="229" ht="32" customHeight="1"/>
    <row r="230" ht="32" customHeight="1"/>
    <row r="231" ht="32" customHeight="1"/>
    <row r="232" ht="32" customHeight="1"/>
    <row r="233" ht="32" customHeight="1"/>
    <row r="234" ht="32" customHeight="1"/>
    <row r="235" ht="32" customHeight="1"/>
    <row r="236" ht="32" customHeight="1"/>
    <row r="237" ht="32" customHeight="1"/>
    <row r="238" ht="32" customHeight="1"/>
    <row r="239" ht="32" customHeight="1"/>
  </sheetData>
  <mergeCells count="1">
    <mergeCell ref="A1:D1"/>
  </mergeCell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3"/>
  <sheetViews>
    <sheetView workbookViewId="0">
      <selection activeCell="C8" sqref="C8"/>
    </sheetView>
  </sheetViews>
  <sheetFormatPr baseColWidth="10" defaultColWidth="9" defaultRowHeight="15"/>
  <cols>
    <col min="1" max="1" width="26.6640625" customWidth="1"/>
    <col min="2" max="2" width="31.33203125" customWidth="1"/>
    <col min="3" max="3" width="17.83203125" customWidth="1"/>
  </cols>
  <sheetData>
    <row r="1" spans="1:3" ht="40" customHeight="1">
      <c r="A1" s="99" t="s">
        <v>0</v>
      </c>
      <c r="B1" s="100"/>
      <c r="C1" s="100"/>
    </row>
    <row r="2" spans="1:3" ht="32" customHeight="1">
      <c r="A2" s="94" t="s">
        <v>2</v>
      </c>
      <c r="B2" s="94" t="s">
        <v>5</v>
      </c>
      <c r="C2" s="94" t="s">
        <v>6</v>
      </c>
    </row>
    <row r="3" spans="1:3" ht="32" customHeight="1">
      <c r="A3" s="93" t="s">
        <v>144</v>
      </c>
      <c r="B3" s="93">
        <v>58</v>
      </c>
      <c r="C3" s="94"/>
    </row>
    <row r="4" spans="1:3" ht="32" customHeight="1">
      <c r="A4" s="93" t="s">
        <v>145</v>
      </c>
      <c r="B4" s="93">
        <v>154</v>
      </c>
      <c r="C4" s="94"/>
    </row>
    <row r="5" spans="1:3" ht="32" customHeight="1">
      <c r="A5" s="93" t="s">
        <v>146</v>
      </c>
      <c r="B5" s="93">
        <v>295</v>
      </c>
      <c r="C5" s="94"/>
    </row>
    <row r="6" spans="1:3" ht="32" customHeight="1">
      <c r="A6" s="93" t="s">
        <v>147</v>
      </c>
      <c r="B6" s="93">
        <v>28</v>
      </c>
      <c r="C6" s="94"/>
    </row>
    <row r="7" spans="1:3" ht="32" customHeight="1">
      <c r="A7" s="93" t="s">
        <v>148</v>
      </c>
      <c r="B7" s="93">
        <v>33</v>
      </c>
      <c r="C7" s="94"/>
    </row>
    <row r="8" spans="1:3" ht="32" customHeight="1">
      <c r="A8" s="93" t="s">
        <v>149</v>
      </c>
      <c r="B8" s="93">
        <v>267</v>
      </c>
      <c r="C8" s="94"/>
    </row>
    <row r="9" spans="1:3" ht="32" customHeight="1">
      <c r="A9" s="93" t="s">
        <v>150</v>
      </c>
      <c r="B9" s="93">
        <v>197</v>
      </c>
      <c r="C9" s="94"/>
    </row>
    <row r="10" spans="1:3" ht="32" customHeight="1">
      <c r="A10" s="93" t="s">
        <v>151</v>
      </c>
      <c r="B10" s="93">
        <v>22</v>
      </c>
      <c r="C10" s="94"/>
    </row>
    <row r="11" spans="1:3" ht="32" customHeight="1">
      <c r="A11" s="93" t="s">
        <v>150</v>
      </c>
      <c r="B11" s="93">
        <v>70</v>
      </c>
      <c r="C11" s="94"/>
    </row>
    <row r="12" spans="1:3" ht="32" customHeight="1">
      <c r="A12" s="93" t="s">
        <v>152</v>
      </c>
      <c r="B12" s="93">
        <v>62</v>
      </c>
      <c r="C12" s="94"/>
    </row>
    <row r="13" spans="1:3" ht="32" customHeight="1">
      <c r="A13" s="93" t="s">
        <v>153</v>
      </c>
      <c r="B13" s="93">
        <v>25</v>
      </c>
      <c r="C13" s="94"/>
    </row>
    <row r="14" spans="1:3" ht="32" customHeight="1">
      <c r="A14" s="93" t="s">
        <v>154</v>
      </c>
      <c r="B14" s="93">
        <v>53</v>
      </c>
      <c r="C14" s="94"/>
    </row>
    <row r="15" spans="1:3" ht="32" customHeight="1">
      <c r="A15" s="93" t="s">
        <v>155</v>
      </c>
      <c r="B15" s="93">
        <v>48</v>
      </c>
      <c r="C15" s="94"/>
    </row>
    <row r="16" spans="1:3" ht="32" customHeight="1">
      <c r="A16" s="93" t="s">
        <v>156</v>
      </c>
      <c r="B16" s="93">
        <v>530</v>
      </c>
      <c r="C16" s="94"/>
    </row>
    <row r="17" spans="1:3" ht="32" customHeight="1">
      <c r="A17" s="93" t="s">
        <v>157</v>
      </c>
      <c r="B17" s="93">
        <v>26</v>
      </c>
      <c r="C17" s="94"/>
    </row>
    <row r="18" spans="1:3" ht="32" customHeight="1">
      <c r="A18" s="93" t="s">
        <v>158</v>
      </c>
      <c r="B18" s="93">
        <v>417</v>
      </c>
      <c r="C18" s="94"/>
    </row>
    <row r="19" spans="1:3" ht="32" customHeight="1">
      <c r="A19" s="93" t="s">
        <v>159</v>
      </c>
      <c r="B19" s="93">
        <v>69</v>
      </c>
      <c r="C19" s="94"/>
    </row>
    <row r="20" spans="1:3" ht="32" customHeight="1">
      <c r="A20" s="93" t="s">
        <v>160</v>
      </c>
      <c r="B20" s="93">
        <v>47</v>
      </c>
      <c r="C20" s="94"/>
    </row>
    <row r="21" spans="1:3" ht="32" customHeight="1">
      <c r="A21" s="93" t="s">
        <v>161</v>
      </c>
      <c r="B21" s="93">
        <v>101</v>
      </c>
      <c r="C21" s="94"/>
    </row>
    <row r="22" spans="1:3" ht="32" customHeight="1">
      <c r="A22" s="93" t="s">
        <v>162</v>
      </c>
      <c r="B22" s="93">
        <v>24</v>
      </c>
      <c r="C22" s="94"/>
    </row>
    <row r="23" spans="1:3" ht="32" customHeight="1">
      <c r="A23" s="93" t="s">
        <v>163</v>
      </c>
      <c r="B23" s="93">
        <v>21</v>
      </c>
      <c r="C23" s="94"/>
    </row>
    <row r="24" spans="1:3" ht="32" customHeight="1">
      <c r="A24" s="93" t="s">
        <v>164</v>
      </c>
      <c r="B24" s="93">
        <v>180</v>
      </c>
      <c r="C24" s="94"/>
    </row>
    <row r="25" spans="1:3" ht="32" customHeight="1">
      <c r="A25" s="93" t="s">
        <v>165</v>
      </c>
      <c r="B25" s="93">
        <v>134</v>
      </c>
      <c r="C25" s="94"/>
    </row>
    <row r="26" spans="1:3" ht="32" customHeight="1">
      <c r="A26" s="93" t="s">
        <v>166</v>
      </c>
      <c r="B26" s="93">
        <v>237</v>
      </c>
      <c r="C26" s="94"/>
    </row>
    <row r="27" spans="1:3" ht="32" customHeight="1">
      <c r="A27" s="93" t="s">
        <v>167</v>
      </c>
      <c r="B27" s="93">
        <v>22</v>
      </c>
      <c r="C27" s="94"/>
    </row>
    <row r="28" spans="1:3" ht="32" customHeight="1">
      <c r="A28" s="93" t="s">
        <v>168</v>
      </c>
      <c r="B28" s="93">
        <v>5</v>
      </c>
      <c r="C28" s="94"/>
    </row>
    <row r="29" spans="1:3" ht="32" customHeight="1">
      <c r="A29" s="93" t="s">
        <v>169</v>
      </c>
      <c r="B29" s="93">
        <v>3</v>
      </c>
      <c r="C29" s="94"/>
    </row>
    <row r="30" spans="1:3" ht="32" customHeight="1">
      <c r="A30" s="93" t="s">
        <v>170</v>
      </c>
      <c r="B30" s="93">
        <v>29</v>
      </c>
      <c r="C30" s="94"/>
    </row>
    <row r="31" spans="1:3" ht="32" customHeight="1">
      <c r="A31" s="93" t="s">
        <v>171</v>
      </c>
      <c r="B31" s="93">
        <v>3</v>
      </c>
      <c r="C31" s="94"/>
    </row>
    <row r="32" spans="1:3" ht="32" customHeight="1">
      <c r="A32" s="93" t="s">
        <v>172</v>
      </c>
      <c r="B32" s="93">
        <v>3</v>
      </c>
      <c r="C32" s="94"/>
    </row>
    <row r="33" spans="1:3" ht="32" customHeight="1">
      <c r="A33" s="93" t="s">
        <v>173</v>
      </c>
      <c r="B33" s="93">
        <v>17</v>
      </c>
      <c r="C33" s="94"/>
    </row>
    <row r="34" spans="1:3" ht="32" customHeight="1">
      <c r="A34" s="93" t="s">
        <v>174</v>
      </c>
      <c r="B34" s="93">
        <v>14</v>
      </c>
      <c r="C34" s="94"/>
    </row>
    <row r="35" spans="1:3" ht="32" customHeight="1">
      <c r="A35" s="93" t="s">
        <v>175</v>
      </c>
      <c r="B35" s="93">
        <v>529</v>
      </c>
      <c r="C35" s="94"/>
    </row>
    <row r="36" spans="1:3" ht="32" customHeight="1">
      <c r="A36" s="93" t="s">
        <v>176</v>
      </c>
      <c r="B36" s="93">
        <v>444</v>
      </c>
      <c r="C36" s="94"/>
    </row>
    <row r="37" spans="1:3" ht="32" customHeight="1">
      <c r="A37" s="93" t="s">
        <v>177</v>
      </c>
      <c r="B37" s="93">
        <v>1028</v>
      </c>
      <c r="C37" s="94"/>
    </row>
    <row r="38" spans="1:3" ht="32" customHeight="1">
      <c r="A38" s="93" t="s">
        <v>178</v>
      </c>
      <c r="B38" s="93">
        <v>213</v>
      </c>
      <c r="C38" s="94"/>
    </row>
    <row r="39" spans="1:3" ht="32" customHeight="1">
      <c r="A39" s="93" t="s">
        <v>179</v>
      </c>
      <c r="B39" s="93">
        <v>317</v>
      </c>
      <c r="C39" s="94"/>
    </row>
    <row r="40" spans="1:3" ht="32" customHeight="1">
      <c r="A40" s="93" t="s">
        <v>180</v>
      </c>
      <c r="B40" s="93">
        <v>6340</v>
      </c>
      <c r="C40" s="94"/>
    </row>
    <row r="41" spans="1:3" ht="32" customHeight="1">
      <c r="A41" s="93" t="s">
        <v>181</v>
      </c>
      <c r="B41" s="93">
        <v>4821</v>
      </c>
      <c r="C41" s="94"/>
    </row>
    <row r="42" spans="1:3" ht="32" customHeight="1">
      <c r="A42" s="93" t="s">
        <v>182</v>
      </c>
      <c r="B42" s="93">
        <v>84</v>
      </c>
      <c r="C42" s="94"/>
    </row>
    <row r="43" spans="1:3" ht="32" customHeight="1">
      <c r="A43" s="93" t="s">
        <v>183</v>
      </c>
      <c r="B43" s="93">
        <v>41</v>
      </c>
      <c r="C43" s="94" t="s">
        <v>184</v>
      </c>
    </row>
    <row r="44" spans="1:3" ht="32" customHeight="1">
      <c r="A44" s="93" t="s">
        <v>185</v>
      </c>
      <c r="B44" s="93">
        <v>4</v>
      </c>
      <c r="C44" s="94"/>
    </row>
    <row r="45" spans="1:3" ht="32" customHeight="1">
      <c r="A45" s="93" t="s">
        <v>186</v>
      </c>
      <c r="B45" s="93">
        <v>4</v>
      </c>
      <c r="C45" s="94"/>
    </row>
    <row r="46" spans="1:3" ht="32" customHeight="1">
      <c r="A46" s="93" t="s">
        <v>187</v>
      </c>
      <c r="B46" s="93">
        <v>34</v>
      </c>
      <c r="C46" s="94"/>
    </row>
    <row r="47" spans="1:3" ht="32" customHeight="1">
      <c r="A47" s="93" t="s">
        <v>188</v>
      </c>
      <c r="B47" s="93">
        <v>38</v>
      </c>
      <c r="C47" s="94"/>
    </row>
    <row r="48" spans="1:3" ht="32" customHeight="1">
      <c r="A48" s="93" t="s">
        <v>189</v>
      </c>
      <c r="B48" s="93">
        <v>84</v>
      </c>
      <c r="C48" s="94"/>
    </row>
    <row r="49" spans="1:3" ht="32" customHeight="1">
      <c r="A49" s="93" t="s">
        <v>190</v>
      </c>
      <c r="B49" s="93">
        <v>78</v>
      </c>
      <c r="C49" s="94"/>
    </row>
    <row r="50" spans="1:3" ht="32" customHeight="1">
      <c r="A50" s="93" t="s">
        <v>191</v>
      </c>
      <c r="B50" s="93">
        <v>81</v>
      </c>
      <c r="C50" s="94"/>
    </row>
    <row r="51" spans="1:3" ht="32" customHeight="1">
      <c r="A51" s="93" t="s">
        <v>192</v>
      </c>
      <c r="B51" s="93">
        <v>81</v>
      </c>
      <c r="C51" s="94"/>
    </row>
    <row r="52" spans="1:3" ht="32" customHeight="1">
      <c r="A52" s="93" t="s">
        <v>193</v>
      </c>
      <c r="B52" s="93">
        <v>73</v>
      </c>
      <c r="C52" s="94"/>
    </row>
    <row r="53" spans="1:3" ht="32" customHeight="1">
      <c r="A53" s="93" t="s">
        <v>194</v>
      </c>
      <c r="B53" s="93">
        <v>13</v>
      </c>
      <c r="C53" s="94"/>
    </row>
    <row r="54" spans="1:3" ht="32" customHeight="1">
      <c r="A54" s="93" t="s">
        <v>195</v>
      </c>
      <c r="B54" s="93">
        <v>97</v>
      </c>
      <c r="C54" s="94"/>
    </row>
    <row r="55" spans="1:3" ht="32" customHeight="1">
      <c r="A55" s="93" t="s">
        <v>196</v>
      </c>
      <c r="B55" s="93">
        <v>27</v>
      </c>
      <c r="C55" s="94"/>
    </row>
    <row r="56" spans="1:3" ht="32" customHeight="1">
      <c r="A56" s="93" t="s">
        <v>197</v>
      </c>
      <c r="B56" s="93">
        <v>40</v>
      </c>
      <c r="C56" s="94"/>
    </row>
    <row r="57" spans="1:3" ht="32" customHeight="1">
      <c r="A57" s="93" t="s">
        <v>198</v>
      </c>
      <c r="B57" s="93">
        <v>80</v>
      </c>
      <c r="C57" s="94"/>
    </row>
    <row r="58" spans="1:3" ht="32" customHeight="1">
      <c r="A58" s="93" t="s">
        <v>199</v>
      </c>
      <c r="B58" s="93">
        <v>4</v>
      </c>
      <c r="C58" s="94"/>
    </row>
    <row r="59" spans="1:3" ht="32" customHeight="1">
      <c r="A59" s="93" t="s">
        <v>200</v>
      </c>
      <c r="B59" s="93">
        <v>1</v>
      </c>
      <c r="C59" s="94"/>
    </row>
    <row r="60" spans="1:3" ht="32" customHeight="1">
      <c r="A60" s="93" t="s">
        <v>201</v>
      </c>
      <c r="B60" s="93">
        <v>71</v>
      </c>
      <c r="C60" s="94"/>
    </row>
    <row r="61" spans="1:3" ht="32" customHeight="1">
      <c r="A61" s="93" t="s">
        <v>202</v>
      </c>
      <c r="B61" s="93">
        <v>93</v>
      </c>
      <c r="C61" s="94"/>
    </row>
    <row r="62" spans="1:3" ht="32" customHeight="1">
      <c r="A62" s="93" t="s">
        <v>203</v>
      </c>
      <c r="B62" s="93">
        <v>224</v>
      </c>
      <c r="C62" s="94"/>
    </row>
    <row r="63" spans="1:3" ht="32" customHeight="1">
      <c r="A63" s="93" t="s">
        <v>204</v>
      </c>
      <c r="B63" s="93">
        <v>570</v>
      </c>
      <c r="C63" s="94"/>
    </row>
    <row r="64" spans="1:3" ht="32" customHeight="1">
      <c r="A64" s="93" t="s">
        <v>205</v>
      </c>
      <c r="B64" s="93">
        <v>101</v>
      </c>
      <c r="C64" s="94"/>
    </row>
    <row r="65" spans="1:3" ht="32" customHeight="1">
      <c r="A65" s="93" t="s">
        <v>206</v>
      </c>
      <c r="B65" s="93">
        <v>220</v>
      </c>
      <c r="C65" s="94"/>
    </row>
    <row r="66" spans="1:3" ht="32" customHeight="1">
      <c r="A66" s="93" t="s">
        <v>150</v>
      </c>
      <c r="B66" s="93">
        <v>17</v>
      </c>
      <c r="C66" s="94"/>
    </row>
    <row r="67" spans="1:3" ht="32" customHeight="1">
      <c r="A67" s="93" t="s">
        <v>59</v>
      </c>
      <c r="B67" s="93">
        <v>56</v>
      </c>
      <c r="C67" s="94"/>
    </row>
    <row r="68" spans="1:3" ht="32" customHeight="1">
      <c r="A68" s="93" t="s">
        <v>29</v>
      </c>
      <c r="B68" s="93">
        <v>5</v>
      </c>
      <c r="C68" s="94"/>
    </row>
    <row r="69" spans="1:3" ht="32" customHeight="1">
      <c r="A69" s="93" t="s">
        <v>30</v>
      </c>
      <c r="B69" s="93">
        <v>27</v>
      </c>
      <c r="C69" s="94"/>
    </row>
    <row r="70" spans="1:3" ht="32" customHeight="1">
      <c r="A70" s="93" t="s">
        <v>31</v>
      </c>
      <c r="B70" s="93">
        <v>462</v>
      </c>
      <c r="C70" s="94"/>
    </row>
    <row r="71" spans="1:3" ht="32" customHeight="1">
      <c r="A71" s="93" t="s">
        <v>123</v>
      </c>
      <c r="B71" s="93">
        <v>94</v>
      </c>
      <c r="C71" s="94"/>
    </row>
    <row r="72" spans="1:3" ht="32" customHeight="1">
      <c r="A72" s="93" t="s">
        <v>32</v>
      </c>
      <c r="B72" s="93">
        <v>438</v>
      </c>
      <c r="C72" s="94"/>
    </row>
    <row r="73" spans="1:3" ht="32" customHeight="1">
      <c r="A73" s="93" t="s">
        <v>207</v>
      </c>
      <c r="B73" s="93">
        <v>140</v>
      </c>
      <c r="C73" s="94"/>
    </row>
    <row r="74" spans="1:3" ht="32" customHeight="1">
      <c r="A74" s="93" t="s">
        <v>208</v>
      </c>
      <c r="B74" s="93">
        <v>22</v>
      </c>
      <c r="C74" s="94"/>
    </row>
    <row r="75" spans="1:3" ht="32" customHeight="1">
      <c r="A75" s="93" t="s">
        <v>209</v>
      </c>
      <c r="B75" s="93">
        <v>6</v>
      </c>
      <c r="C75" s="94"/>
    </row>
    <row r="76" spans="1:3" ht="32" customHeight="1">
      <c r="A76" s="93" t="s">
        <v>210</v>
      </c>
      <c r="B76" s="93">
        <v>1</v>
      </c>
      <c r="C76" s="94"/>
    </row>
    <row r="77" spans="1:3" ht="32" customHeight="1">
      <c r="A77" s="93" t="s">
        <v>211</v>
      </c>
      <c r="B77" s="93">
        <v>1</v>
      </c>
      <c r="C77" s="94"/>
    </row>
    <row r="78" spans="1:3" ht="32" customHeight="1">
      <c r="A78" s="93" t="s">
        <v>212</v>
      </c>
      <c r="B78" s="93">
        <v>6</v>
      </c>
      <c r="C78" s="94"/>
    </row>
    <row r="79" spans="1:3" ht="32" customHeight="1">
      <c r="A79" s="93" t="s">
        <v>213</v>
      </c>
      <c r="B79" s="93">
        <v>158</v>
      </c>
      <c r="C79" s="94"/>
    </row>
    <row r="80" spans="1:3" ht="32" customHeight="1">
      <c r="A80" s="93" t="s">
        <v>214</v>
      </c>
      <c r="B80" s="93">
        <v>174</v>
      </c>
      <c r="C80" s="94"/>
    </row>
    <row r="81" spans="1:3" ht="32" customHeight="1">
      <c r="A81" s="93" t="s">
        <v>215</v>
      </c>
      <c r="B81" s="93">
        <v>29</v>
      </c>
      <c r="C81" s="94"/>
    </row>
    <row r="82" spans="1:3" ht="32" customHeight="1">
      <c r="A82" s="93" t="s">
        <v>216</v>
      </c>
      <c r="B82" s="93">
        <v>47</v>
      </c>
      <c r="C82" s="94"/>
    </row>
    <row r="83" spans="1:3" ht="32" customHeight="1">
      <c r="A83" s="93" t="s">
        <v>124</v>
      </c>
      <c r="B83" s="93">
        <v>21</v>
      </c>
      <c r="C83" s="94"/>
    </row>
    <row r="84" spans="1:3" ht="32" customHeight="1">
      <c r="A84" s="93" t="s">
        <v>217</v>
      </c>
      <c r="B84" s="93">
        <v>317</v>
      </c>
      <c r="C84" s="94"/>
    </row>
    <row r="85" spans="1:3" ht="32" customHeight="1">
      <c r="A85" s="93" t="s">
        <v>218</v>
      </c>
      <c r="B85" s="93">
        <v>131</v>
      </c>
      <c r="C85" s="94"/>
    </row>
    <row r="86" spans="1:3" ht="32" customHeight="1">
      <c r="A86" s="93" t="s">
        <v>219</v>
      </c>
      <c r="B86" s="93">
        <v>144</v>
      </c>
      <c r="C86" s="94"/>
    </row>
    <row r="87" spans="1:3" ht="32" customHeight="1">
      <c r="A87" s="93" t="s">
        <v>49</v>
      </c>
      <c r="B87" s="93">
        <v>166</v>
      </c>
      <c r="C87" s="94"/>
    </row>
    <row r="88" spans="1:3" ht="32" customHeight="1">
      <c r="A88" s="93" t="s">
        <v>220</v>
      </c>
      <c r="B88" s="93">
        <v>14</v>
      </c>
      <c r="C88" s="94"/>
    </row>
    <row r="89" spans="1:3" ht="32" customHeight="1">
      <c r="A89" s="93" t="s">
        <v>125</v>
      </c>
      <c r="B89" s="93">
        <v>101</v>
      </c>
      <c r="C89" s="94"/>
    </row>
    <row r="90" spans="1:3" ht="32" customHeight="1">
      <c r="A90" s="93" t="s">
        <v>221</v>
      </c>
      <c r="B90" s="93">
        <v>16</v>
      </c>
      <c r="C90" s="94"/>
    </row>
    <row r="91" spans="1:3" ht="32" customHeight="1">
      <c r="A91" s="93" t="s">
        <v>222</v>
      </c>
      <c r="B91" s="93">
        <v>108</v>
      </c>
      <c r="C91" s="94"/>
    </row>
    <row r="92" spans="1:3" ht="32" customHeight="1">
      <c r="A92" s="93" t="s">
        <v>223</v>
      </c>
      <c r="B92" s="93">
        <v>124</v>
      </c>
      <c r="C92" s="94"/>
    </row>
    <row r="93" spans="1:3" ht="32" customHeight="1">
      <c r="A93" s="93" t="s">
        <v>224</v>
      </c>
      <c r="B93" s="93">
        <v>504</v>
      </c>
      <c r="C93" s="94"/>
    </row>
    <row r="94" spans="1:3" ht="32" customHeight="1">
      <c r="A94" s="93" t="s">
        <v>225</v>
      </c>
      <c r="B94" s="93">
        <v>11</v>
      </c>
      <c r="C94" s="94"/>
    </row>
    <row r="95" spans="1:3" ht="32" customHeight="1">
      <c r="A95" s="93" t="s">
        <v>226</v>
      </c>
      <c r="B95" s="93">
        <v>5</v>
      </c>
      <c r="C95" s="94"/>
    </row>
    <row r="96" spans="1:3" ht="32" customHeight="1">
      <c r="A96" s="93" t="s">
        <v>227</v>
      </c>
      <c r="B96" s="93">
        <v>238</v>
      </c>
      <c r="C96" s="94"/>
    </row>
    <row r="97" spans="1:3" ht="32" customHeight="1">
      <c r="A97" s="93" t="s">
        <v>228</v>
      </c>
      <c r="B97" s="93">
        <v>983</v>
      </c>
      <c r="C97" s="94"/>
    </row>
    <row r="98" spans="1:3" ht="32" customHeight="1">
      <c r="A98" s="93" t="s">
        <v>229</v>
      </c>
      <c r="B98" s="93">
        <v>33</v>
      </c>
      <c r="C98" s="94"/>
    </row>
    <row r="99" spans="1:3" ht="32" customHeight="1">
      <c r="A99" s="93" t="s">
        <v>230</v>
      </c>
      <c r="B99" s="93">
        <v>48</v>
      </c>
      <c r="C99" s="94"/>
    </row>
    <row r="100" spans="1:3" ht="32" customHeight="1">
      <c r="A100" s="93" t="s">
        <v>231</v>
      </c>
      <c r="B100" s="93">
        <v>345</v>
      </c>
      <c r="C100" s="94"/>
    </row>
    <row r="101" spans="1:3" ht="32" customHeight="1">
      <c r="A101" s="94" t="s">
        <v>232</v>
      </c>
      <c r="B101" s="94">
        <v>35</v>
      </c>
      <c r="C101" s="94"/>
    </row>
    <row r="102" spans="1:3" ht="32" customHeight="1">
      <c r="A102" s="94" t="s">
        <v>233</v>
      </c>
      <c r="B102" s="94">
        <v>48</v>
      </c>
      <c r="C102" s="94"/>
    </row>
    <row r="103" spans="1:3" ht="32" customHeight="1">
      <c r="A103" s="94" t="s">
        <v>234</v>
      </c>
      <c r="B103" s="94">
        <v>520</v>
      </c>
      <c r="C103" s="94"/>
    </row>
    <row r="104" spans="1:3" ht="32" customHeight="1">
      <c r="A104" s="94" t="s">
        <v>235</v>
      </c>
      <c r="B104" s="94">
        <v>84</v>
      </c>
      <c r="C104" s="94"/>
    </row>
    <row r="105" spans="1:3" ht="32" customHeight="1">
      <c r="A105" s="94" t="s">
        <v>66</v>
      </c>
      <c r="B105" s="94">
        <v>35</v>
      </c>
      <c r="C105" s="94"/>
    </row>
    <row r="106" spans="1:3" ht="32" customHeight="1">
      <c r="A106" s="94" t="s">
        <v>236</v>
      </c>
      <c r="B106" s="94">
        <v>19</v>
      </c>
      <c r="C106" s="94"/>
    </row>
    <row r="107" spans="1:3" ht="32" customHeight="1">
      <c r="A107" s="94" t="s">
        <v>237</v>
      </c>
      <c r="B107" s="94">
        <v>165</v>
      </c>
      <c r="C107" s="94"/>
    </row>
    <row r="108" spans="1:3" ht="32" customHeight="1">
      <c r="A108" s="94" t="s">
        <v>238</v>
      </c>
      <c r="B108" s="94">
        <v>456</v>
      </c>
      <c r="C108" s="94"/>
    </row>
    <row r="109" spans="1:3" ht="32" customHeight="1">
      <c r="A109" s="94" t="s">
        <v>239</v>
      </c>
      <c r="B109" s="94">
        <v>53</v>
      </c>
      <c r="C109" s="94"/>
    </row>
    <row r="110" spans="1:3" ht="32" customHeight="1">
      <c r="A110" s="94" t="s">
        <v>240</v>
      </c>
      <c r="B110" s="94">
        <v>24</v>
      </c>
      <c r="C110" s="94"/>
    </row>
    <row r="111" spans="1:3" ht="32" customHeight="1">
      <c r="A111" s="94" t="s">
        <v>241</v>
      </c>
      <c r="B111" s="94">
        <v>122</v>
      </c>
      <c r="C111" s="94"/>
    </row>
    <row r="112" spans="1:3" ht="32" customHeight="1">
      <c r="A112" s="94" t="s">
        <v>242</v>
      </c>
      <c r="B112" s="94">
        <v>420</v>
      </c>
      <c r="C112" s="94"/>
    </row>
    <row r="113" spans="1:3" ht="32" customHeight="1">
      <c r="A113" s="94" t="s">
        <v>243</v>
      </c>
      <c r="B113" s="94">
        <v>32</v>
      </c>
      <c r="C113" s="94"/>
    </row>
    <row r="114" spans="1:3" ht="32" customHeight="1">
      <c r="A114" s="94" t="s">
        <v>244</v>
      </c>
      <c r="B114" s="94">
        <v>655</v>
      </c>
      <c r="C114" s="94"/>
    </row>
    <row r="115" spans="1:3" ht="32" customHeight="1">
      <c r="A115" s="94" t="s">
        <v>245</v>
      </c>
      <c r="B115" s="94">
        <v>385</v>
      </c>
      <c r="C115" s="94"/>
    </row>
    <row r="116" spans="1:3" ht="32" customHeight="1">
      <c r="A116" s="94" t="s">
        <v>246</v>
      </c>
      <c r="B116" s="94">
        <v>60</v>
      </c>
      <c r="C116" s="94"/>
    </row>
    <row r="117" spans="1:3" ht="32" customHeight="1">
      <c r="A117" s="94" t="s">
        <v>247</v>
      </c>
      <c r="B117" s="94">
        <v>22</v>
      </c>
      <c r="C117" s="94"/>
    </row>
    <row r="118" spans="1:3" ht="32" customHeight="1">
      <c r="A118" s="94" t="s">
        <v>248</v>
      </c>
      <c r="B118" s="94">
        <v>34</v>
      </c>
      <c r="C118" s="94"/>
    </row>
    <row r="119" spans="1:3" ht="32" customHeight="1">
      <c r="A119" s="94" t="s">
        <v>249</v>
      </c>
      <c r="B119" s="94">
        <v>186</v>
      </c>
      <c r="C119" s="94"/>
    </row>
    <row r="120" spans="1:3" ht="32" customHeight="1">
      <c r="A120" s="94" t="s">
        <v>250</v>
      </c>
      <c r="B120" s="94">
        <v>1821</v>
      </c>
      <c r="C120" s="94"/>
    </row>
    <row r="121" spans="1:3" ht="32" customHeight="1">
      <c r="A121" s="94" t="s">
        <v>100</v>
      </c>
      <c r="B121" s="94">
        <v>564</v>
      </c>
      <c r="C121" s="94"/>
    </row>
    <row r="122" spans="1:3" ht="32" customHeight="1">
      <c r="A122" s="94" t="s">
        <v>101</v>
      </c>
      <c r="B122" s="94">
        <v>148</v>
      </c>
      <c r="C122" s="94"/>
    </row>
    <row r="123" spans="1:3" ht="32" customHeight="1">
      <c r="A123" s="94" t="s">
        <v>102</v>
      </c>
      <c r="B123" s="94">
        <v>150</v>
      </c>
      <c r="C123" s="94"/>
    </row>
    <row r="124" spans="1:3" ht="32" customHeight="1">
      <c r="A124" s="94" t="s">
        <v>103</v>
      </c>
      <c r="B124" s="94">
        <v>11</v>
      </c>
      <c r="C124" s="94"/>
    </row>
    <row r="125" spans="1:3" ht="32" customHeight="1">
      <c r="A125" s="94" t="s">
        <v>126</v>
      </c>
      <c r="B125" s="94">
        <v>146</v>
      </c>
      <c r="C125" s="94"/>
    </row>
    <row r="126" spans="1:3" ht="32" customHeight="1">
      <c r="A126" s="94" t="s">
        <v>127</v>
      </c>
      <c r="B126" s="94">
        <v>245</v>
      </c>
      <c r="C126" s="94"/>
    </row>
    <row r="127" spans="1:3" ht="32" customHeight="1">
      <c r="A127" s="94" t="s">
        <v>128</v>
      </c>
      <c r="B127" s="94">
        <v>75</v>
      </c>
      <c r="C127" s="94"/>
    </row>
    <row r="128" spans="1:3" ht="32" customHeight="1">
      <c r="A128" s="94" t="s">
        <v>129</v>
      </c>
      <c r="B128" s="94">
        <v>206</v>
      </c>
      <c r="C128" s="94"/>
    </row>
    <row r="129" spans="1:3" ht="32" customHeight="1">
      <c r="A129" s="94" t="s">
        <v>130</v>
      </c>
      <c r="B129" s="94">
        <v>415</v>
      </c>
      <c r="C129" s="94"/>
    </row>
    <row r="130" spans="1:3" ht="32" customHeight="1">
      <c r="A130" s="94" t="s">
        <v>131</v>
      </c>
      <c r="B130" s="94">
        <v>500</v>
      </c>
      <c r="C130" s="94"/>
    </row>
    <row r="131" spans="1:3" ht="32" customHeight="1">
      <c r="A131" s="94" t="s">
        <v>132</v>
      </c>
      <c r="B131" s="94">
        <v>370</v>
      </c>
      <c r="C131" s="94"/>
    </row>
    <row r="132" spans="1:3" ht="32" customHeight="1">
      <c r="A132" s="94" t="s">
        <v>133</v>
      </c>
      <c r="B132" s="94">
        <v>617</v>
      </c>
      <c r="C132" s="94"/>
    </row>
    <row r="133" spans="1:3" ht="32" customHeight="1">
      <c r="A133" s="94" t="s">
        <v>134</v>
      </c>
      <c r="B133" s="94">
        <v>350</v>
      </c>
      <c r="C133" s="94"/>
    </row>
    <row r="134" spans="1:3" ht="32" customHeight="1">
      <c r="A134" s="94" t="s">
        <v>135</v>
      </c>
      <c r="B134" s="94">
        <v>125</v>
      </c>
      <c r="C134" s="94"/>
    </row>
    <row r="135" spans="1:3" ht="32" customHeight="1">
      <c r="A135" s="94" t="s">
        <v>136</v>
      </c>
      <c r="B135" s="94">
        <v>169</v>
      </c>
      <c r="C135" s="94"/>
    </row>
    <row r="136" spans="1:3" ht="32" customHeight="1">
      <c r="A136" s="94" t="s">
        <v>136</v>
      </c>
      <c r="B136" s="94">
        <v>410</v>
      </c>
      <c r="C136" s="94"/>
    </row>
    <row r="137" spans="1:3" ht="32" customHeight="1">
      <c r="A137" s="94" t="s">
        <v>140</v>
      </c>
      <c r="B137" s="94">
        <v>265</v>
      </c>
      <c r="C137" s="94"/>
    </row>
    <row r="138" spans="1:3" ht="32" customHeight="1">
      <c r="A138" s="94" t="s">
        <v>141</v>
      </c>
      <c r="B138" s="94">
        <v>13</v>
      </c>
      <c r="C138" s="94"/>
    </row>
    <row r="139" spans="1:3" ht="32" customHeight="1">
      <c r="A139" s="94" t="s">
        <v>100</v>
      </c>
      <c r="B139" s="94">
        <v>900</v>
      </c>
      <c r="C139" s="94"/>
    </row>
    <row r="140" spans="1:3" ht="32" customHeight="1">
      <c r="A140" s="94" t="s">
        <v>142</v>
      </c>
      <c r="B140" s="94">
        <v>569</v>
      </c>
      <c r="C140" s="94"/>
    </row>
    <row r="141" spans="1:3" ht="32" customHeight="1">
      <c r="A141" s="94" t="s">
        <v>121</v>
      </c>
      <c r="B141" s="94">
        <v>96</v>
      </c>
      <c r="C141" s="94"/>
    </row>
    <row r="142" spans="1:3" ht="32" customHeight="1">
      <c r="A142" s="94" t="s">
        <v>103</v>
      </c>
      <c r="B142" s="94">
        <v>305</v>
      </c>
      <c r="C142" s="94"/>
    </row>
    <row r="143" spans="1:3" ht="32" customHeight="1">
      <c r="A143" s="94" t="s">
        <v>251</v>
      </c>
      <c r="B143" s="94">
        <v>37</v>
      </c>
      <c r="C143" s="94"/>
    </row>
    <row r="144" spans="1:3" ht="32" customHeight="1">
      <c r="A144" s="94" t="s">
        <v>252</v>
      </c>
      <c r="B144" s="94">
        <v>39</v>
      </c>
      <c r="C144" s="94"/>
    </row>
    <row r="145" spans="1:3" ht="32" customHeight="1">
      <c r="A145" s="94" t="s">
        <v>253</v>
      </c>
      <c r="B145" s="94">
        <v>31</v>
      </c>
      <c r="C145" s="94"/>
    </row>
    <row r="146" spans="1:3" ht="32" customHeight="1">
      <c r="A146" s="94" t="s">
        <v>254</v>
      </c>
      <c r="B146" s="94">
        <v>58</v>
      </c>
      <c r="C146" s="94"/>
    </row>
    <row r="147" spans="1:3" ht="32" customHeight="1">
      <c r="A147" s="94"/>
      <c r="B147" s="94"/>
      <c r="C147" s="94"/>
    </row>
    <row r="148" spans="1:3" ht="32" customHeight="1">
      <c r="A148" s="94"/>
      <c r="B148" s="94"/>
      <c r="C148" s="94"/>
    </row>
    <row r="149" spans="1:3" ht="32" customHeight="1">
      <c r="A149" s="94"/>
      <c r="B149" s="94"/>
      <c r="C149" s="94"/>
    </row>
    <row r="150" spans="1:3" ht="32" customHeight="1">
      <c r="A150" s="94"/>
      <c r="B150" s="94"/>
      <c r="C150" s="94"/>
    </row>
    <row r="151" spans="1:3" ht="32" customHeight="1">
      <c r="A151" s="94"/>
      <c r="B151" s="94"/>
      <c r="C151" s="94"/>
    </row>
    <row r="152" spans="1:3" ht="32" customHeight="1">
      <c r="A152" s="94"/>
      <c r="B152" s="94"/>
      <c r="C152" s="94"/>
    </row>
    <row r="153" spans="1:3" ht="32" customHeight="1">
      <c r="A153" s="94"/>
      <c r="B153" s="94"/>
      <c r="C153" s="94"/>
    </row>
    <row r="154" spans="1:3" ht="32" customHeight="1">
      <c r="A154" s="94"/>
      <c r="B154" s="94"/>
      <c r="C154" s="94"/>
    </row>
    <row r="155" spans="1:3" ht="32" customHeight="1">
      <c r="A155" s="94"/>
      <c r="B155" s="94"/>
      <c r="C155" s="94"/>
    </row>
    <row r="156" spans="1:3" ht="32" customHeight="1">
      <c r="A156" s="94"/>
      <c r="B156" s="94"/>
      <c r="C156" s="94"/>
    </row>
    <row r="157" spans="1:3" ht="32" customHeight="1">
      <c r="A157" s="94"/>
      <c r="B157" s="94"/>
      <c r="C157" s="94"/>
    </row>
    <row r="158" spans="1:3" ht="32" customHeight="1">
      <c r="A158" s="94"/>
      <c r="B158" s="94"/>
      <c r="C158" s="94"/>
    </row>
    <row r="159" spans="1:3" ht="32" customHeight="1">
      <c r="A159" s="94"/>
      <c r="B159" s="94"/>
      <c r="C159" s="94"/>
    </row>
    <row r="160" spans="1:3" ht="32" customHeight="1">
      <c r="A160" s="94"/>
      <c r="B160" s="94"/>
      <c r="C160" s="94"/>
    </row>
    <row r="161" spans="1:3" ht="32" customHeight="1">
      <c r="A161" s="94"/>
      <c r="B161" s="94"/>
      <c r="C161" s="94"/>
    </row>
    <row r="162" spans="1:3" ht="32" customHeight="1">
      <c r="A162" s="94"/>
      <c r="B162" s="94"/>
      <c r="C162" s="94"/>
    </row>
    <row r="163" spans="1:3" ht="32" customHeight="1">
      <c r="A163" s="94"/>
      <c r="B163" s="94"/>
      <c r="C163" s="94"/>
    </row>
    <row r="164" spans="1:3" ht="32" customHeight="1">
      <c r="A164" s="94"/>
      <c r="B164" s="94"/>
      <c r="C164" s="94"/>
    </row>
    <row r="165" spans="1:3" ht="32" customHeight="1">
      <c r="A165" s="94"/>
      <c r="B165" s="94"/>
      <c r="C165" s="94"/>
    </row>
    <row r="166" spans="1:3" ht="32" customHeight="1">
      <c r="A166" s="94"/>
      <c r="B166" s="94"/>
      <c r="C166" s="94"/>
    </row>
    <row r="167" spans="1:3" ht="32" customHeight="1">
      <c r="A167" s="94"/>
      <c r="B167" s="94"/>
      <c r="C167" s="94"/>
    </row>
    <row r="168" spans="1:3" ht="32" customHeight="1">
      <c r="A168" s="94"/>
      <c r="B168" s="94"/>
      <c r="C168" s="94"/>
    </row>
    <row r="169" spans="1:3" ht="32" customHeight="1">
      <c r="A169" s="94"/>
      <c r="B169" s="94"/>
      <c r="C169" s="94"/>
    </row>
    <row r="170" spans="1:3" ht="32" customHeight="1">
      <c r="A170" s="94"/>
      <c r="B170" s="94"/>
      <c r="C170" s="94"/>
    </row>
    <row r="171" spans="1:3" ht="32" customHeight="1">
      <c r="A171" s="94"/>
      <c r="B171" s="94"/>
      <c r="C171" s="94"/>
    </row>
    <row r="172" spans="1:3" ht="32" customHeight="1">
      <c r="A172" s="94"/>
      <c r="B172" s="94"/>
      <c r="C172" s="94"/>
    </row>
    <row r="173" spans="1:3" ht="32" customHeight="1">
      <c r="A173" s="94"/>
      <c r="B173" s="94"/>
      <c r="C173" s="94"/>
    </row>
    <row r="174" spans="1:3" ht="32" customHeight="1">
      <c r="A174" s="94"/>
      <c r="B174" s="94"/>
      <c r="C174" s="94"/>
    </row>
    <row r="175" spans="1:3" ht="32" customHeight="1">
      <c r="A175" s="94"/>
      <c r="B175" s="94"/>
      <c r="C175" s="94"/>
    </row>
    <row r="176" spans="1:3" ht="32" customHeight="1">
      <c r="A176" s="94"/>
      <c r="B176" s="94"/>
      <c r="C176" s="94"/>
    </row>
    <row r="177" spans="1:3" ht="32" customHeight="1">
      <c r="A177" s="94"/>
      <c r="B177" s="94"/>
      <c r="C177" s="94"/>
    </row>
    <row r="178" spans="1:3" ht="32" customHeight="1">
      <c r="A178" s="94"/>
      <c r="B178" s="94"/>
      <c r="C178" s="94"/>
    </row>
    <row r="179" spans="1:3" ht="32" customHeight="1">
      <c r="A179" s="94"/>
      <c r="B179" s="94"/>
      <c r="C179" s="94"/>
    </row>
    <row r="180" spans="1:3" ht="32" customHeight="1">
      <c r="A180" s="94"/>
      <c r="B180" s="94"/>
      <c r="C180" s="94"/>
    </row>
    <row r="181" spans="1:3" ht="32" customHeight="1">
      <c r="A181" s="94"/>
      <c r="B181" s="94"/>
      <c r="C181" s="94"/>
    </row>
    <row r="182" spans="1:3" ht="32" customHeight="1">
      <c r="A182" s="94"/>
      <c r="B182" s="94"/>
      <c r="C182" s="94"/>
    </row>
    <row r="183" spans="1:3" ht="32" customHeight="1">
      <c r="A183" s="94"/>
      <c r="B183" s="94"/>
      <c r="C183" s="94"/>
    </row>
    <row r="184" spans="1:3" ht="32" customHeight="1">
      <c r="A184" s="94"/>
      <c r="B184" s="94"/>
      <c r="C184" s="94"/>
    </row>
    <row r="185" spans="1:3" ht="32" customHeight="1">
      <c r="A185" s="94"/>
      <c r="B185" s="94"/>
      <c r="C185" s="94"/>
    </row>
    <row r="186" spans="1:3" ht="32" customHeight="1">
      <c r="A186" s="94"/>
      <c r="B186" s="94"/>
      <c r="C186" s="94"/>
    </row>
    <row r="187" spans="1:3" ht="32" customHeight="1">
      <c r="A187" s="94"/>
      <c r="B187" s="94"/>
      <c r="C187" s="94"/>
    </row>
    <row r="188" spans="1:3" ht="32" customHeight="1">
      <c r="A188" s="94"/>
      <c r="B188" s="94"/>
      <c r="C188" s="94"/>
    </row>
    <row r="189" spans="1:3" ht="32" customHeight="1">
      <c r="A189" s="94"/>
      <c r="B189" s="94"/>
      <c r="C189" s="94"/>
    </row>
    <row r="190" spans="1:3" ht="32" customHeight="1">
      <c r="A190" s="94"/>
      <c r="B190" s="94"/>
      <c r="C190" s="94"/>
    </row>
    <row r="191" spans="1:3" ht="32" customHeight="1">
      <c r="A191" s="94"/>
      <c r="B191" s="94"/>
      <c r="C191" s="94"/>
    </row>
    <row r="192" spans="1:3" ht="32" customHeight="1">
      <c r="A192" s="94"/>
      <c r="B192" s="94"/>
      <c r="C192" s="94"/>
    </row>
    <row r="193" spans="1:3" ht="32" customHeight="1">
      <c r="A193" s="94"/>
      <c r="B193" s="94"/>
      <c r="C193" s="94"/>
    </row>
    <row r="194" spans="1:3" ht="32" customHeight="1">
      <c r="A194" s="94"/>
      <c r="B194" s="94"/>
      <c r="C194" s="94"/>
    </row>
    <row r="195" spans="1:3" ht="32" customHeight="1">
      <c r="A195" s="94"/>
      <c r="B195" s="94"/>
      <c r="C195" s="94"/>
    </row>
    <row r="196" spans="1:3" ht="32" customHeight="1">
      <c r="A196" s="94"/>
      <c r="B196" s="94"/>
      <c r="C196" s="94"/>
    </row>
    <row r="197" spans="1:3" ht="32" customHeight="1">
      <c r="A197" s="94"/>
      <c r="B197" s="94"/>
      <c r="C197" s="94"/>
    </row>
    <row r="198" spans="1:3" ht="32" customHeight="1">
      <c r="A198" s="94"/>
      <c r="B198" s="94"/>
      <c r="C198" s="94"/>
    </row>
    <row r="199" spans="1:3" ht="32" customHeight="1">
      <c r="A199" s="94"/>
      <c r="B199" s="94"/>
      <c r="C199" s="94"/>
    </row>
    <row r="200" spans="1:3" ht="32" customHeight="1">
      <c r="A200" s="94"/>
      <c r="B200" s="94"/>
      <c r="C200" s="94"/>
    </row>
    <row r="201" spans="1:3" ht="32" customHeight="1">
      <c r="A201" s="94"/>
      <c r="B201" s="94"/>
      <c r="C201" s="94"/>
    </row>
    <row r="202" spans="1:3" ht="32" customHeight="1">
      <c r="A202" s="94"/>
      <c r="B202" s="94"/>
      <c r="C202" s="94"/>
    </row>
    <row r="203" spans="1:3" ht="32" customHeight="1">
      <c r="A203" s="94"/>
      <c r="B203" s="94"/>
      <c r="C203" s="94"/>
    </row>
    <row r="204" spans="1:3" ht="32" customHeight="1">
      <c r="A204" s="94"/>
      <c r="B204" s="94"/>
      <c r="C204" s="94"/>
    </row>
    <row r="205" spans="1:3" ht="32" customHeight="1">
      <c r="A205" s="94"/>
      <c r="B205" s="94"/>
      <c r="C205" s="94"/>
    </row>
    <row r="206" spans="1:3" ht="32" customHeight="1">
      <c r="A206" s="94"/>
      <c r="B206" s="94"/>
      <c r="C206" s="94"/>
    </row>
    <row r="207" spans="1:3" ht="32" customHeight="1">
      <c r="A207" s="94"/>
      <c r="B207" s="94"/>
      <c r="C207" s="94"/>
    </row>
    <row r="208" spans="1:3" ht="32" customHeight="1">
      <c r="A208" s="94"/>
      <c r="B208" s="94"/>
      <c r="C208" s="94"/>
    </row>
    <row r="209" spans="1:3" ht="32" customHeight="1">
      <c r="A209" s="94"/>
      <c r="B209" s="94"/>
      <c r="C209" s="94"/>
    </row>
    <row r="210" spans="1:3" ht="32" customHeight="1">
      <c r="A210" s="94"/>
      <c r="B210" s="94"/>
      <c r="C210" s="94"/>
    </row>
    <row r="211" spans="1:3" ht="32" customHeight="1">
      <c r="A211" s="94"/>
      <c r="B211" s="94"/>
      <c r="C211" s="94"/>
    </row>
    <row r="212" spans="1:3" ht="32" customHeight="1">
      <c r="A212" s="94"/>
      <c r="B212" s="94"/>
      <c r="C212" s="94"/>
    </row>
    <row r="213" spans="1:3" ht="32" customHeight="1">
      <c r="A213" s="94"/>
      <c r="B213" s="94"/>
      <c r="C213" s="94"/>
    </row>
    <row r="214" spans="1:3" ht="32" customHeight="1">
      <c r="A214" s="94"/>
      <c r="B214" s="94"/>
      <c r="C214" s="94"/>
    </row>
    <row r="215" spans="1:3" ht="32" customHeight="1">
      <c r="A215" s="94"/>
      <c r="B215" s="94"/>
      <c r="C215" s="94"/>
    </row>
    <row r="216" spans="1:3" ht="32" customHeight="1">
      <c r="A216" s="94"/>
      <c r="B216" s="94"/>
      <c r="C216" s="94"/>
    </row>
    <row r="217" spans="1:3" ht="32" customHeight="1">
      <c r="A217" s="94"/>
      <c r="B217" s="94"/>
      <c r="C217" s="94"/>
    </row>
    <row r="218" spans="1:3" ht="32" customHeight="1"/>
    <row r="219" spans="1:3" ht="32" customHeight="1"/>
    <row r="220" spans="1:3" ht="32" customHeight="1"/>
    <row r="221" spans="1:3" ht="32" customHeight="1"/>
    <row r="222" spans="1:3" ht="32" customHeight="1"/>
    <row r="223" spans="1:3" ht="32" customHeight="1"/>
    <row r="224" spans="1:3" ht="32" customHeight="1"/>
    <row r="225" ht="32" customHeight="1"/>
    <row r="226" ht="32" customHeight="1"/>
    <row r="227" ht="32" customHeight="1"/>
    <row r="228" ht="32" customHeight="1"/>
    <row r="229" ht="32" customHeight="1"/>
    <row r="230" ht="32" customHeight="1"/>
    <row r="231" ht="32" customHeight="1"/>
    <row r="232" ht="32" customHeight="1"/>
    <row r="233" ht="32" customHeight="1"/>
    <row r="234" ht="32" customHeight="1"/>
    <row r="235" ht="32" customHeight="1"/>
    <row r="236" ht="32" customHeight="1"/>
    <row r="237" ht="32" customHeight="1"/>
    <row r="238" ht="32" customHeight="1"/>
    <row r="239" ht="32" customHeight="1"/>
    <row r="240" ht="32" customHeight="1"/>
    <row r="241" ht="32" customHeight="1"/>
    <row r="242" ht="32" customHeight="1"/>
    <row r="243" ht="32" customHeight="1"/>
    <row r="244" ht="32" customHeight="1"/>
    <row r="245" ht="32" customHeight="1"/>
    <row r="246" ht="32" customHeight="1"/>
    <row r="247" ht="32" customHeight="1"/>
    <row r="248" ht="32" customHeight="1"/>
    <row r="249" ht="32" customHeight="1"/>
    <row r="250" ht="32" customHeight="1"/>
    <row r="251" ht="32" customHeight="1"/>
    <row r="252" ht="32" customHeight="1"/>
    <row r="253" ht="32" customHeight="1"/>
    <row r="254" ht="32" customHeight="1"/>
    <row r="255" ht="32" customHeight="1"/>
    <row r="256" ht="32" customHeight="1"/>
    <row r="257" ht="32" customHeight="1"/>
    <row r="258" ht="32" customHeight="1"/>
    <row r="259" ht="32" customHeight="1"/>
    <row r="260" ht="32" customHeight="1"/>
    <row r="261" ht="32" customHeight="1"/>
    <row r="262" ht="32" customHeight="1"/>
    <row r="263" ht="32" customHeight="1"/>
    <row r="264" ht="32" customHeight="1"/>
    <row r="265" ht="32" customHeight="1"/>
    <row r="266" ht="32" customHeight="1"/>
    <row r="267" ht="32" customHeight="1"/>
    <row r="268" ht="32" customHeight="1"/>
    <row r="269" ht="32" customHeight="1"/>
    <row r="270" ht="32" customHeight="1"/>
    <row r="271" ht="32" customHeight="1"/>
    <row r="272" ht="32" customHeight="1"/>
    <row r="273" ht="32" customHeight="1"/>
    <row r="274" ht="32" customHeight="1"/>
    <row r="275" ht="32" customHeight="1"/>
    <row r="276" ht="32" customHeight="1"/>
    <row r="277" ht="32" customHeight="1"/>
    <row r="278" ht="32" customHeight="1"/>
    <row r="279" ht="32" customHeight="1"/>
    <row r="280" ht="32" customHeight="1"/>
    <row r="281" ht="32" customHeight="1"/>
    <row r="282" ht="32" customHeight="1"/>
    <row r="283" ht="32" customHeight="1"/>
    <row r="284" ht="32" customHeight="1"/>
    <row r="285" ht="32" customHeight="1"/>
    <row r="286" ht="32" customHeight="1"/>
    <row r="287" ht="32" customHeight="1"/>
    <row r="288" ht="32" customHeight="1"/>
    <row r="289" ht="32" customHeight="1"/>
    <row r="290" ht="32" customHeight="1"/>
    <row r="291" ht="32" customHeight="1"/>
    <row r="292" ht="32" customHeight="1"/>
    <row r="293" ht="32" customHeight="1"/>
    <row r="294" ht="32" customHeight="1"/>
    <row r="295" ht="32" customHeight="1"/>
    <row r="296" ht="32" customHeight="1"/>
    <row r="297" ht="32" customHeight="1"/>
    <row r="298" ht="32" customHeight="1"/>
    <row r="299" ht="32" customHeight="1"/>
    <row r="300" ht="32" customHeight="1"/>
    <row r="301" ht="32" customHeight="1"/>
    <row r="302" ht="32" customHeight="1"/>
    <row r="303" ht="32" customHeight="1"/>
    <row r="304" ht="32" customHeight="1"/>
    <row r="305" ht="32" customHeight="1"/>
    <row r="306" ht="32" customHeight="1"/>
    <row r="307" ht="32" customHeight="1"/>
    <row r="308" ht="32" customHeight="1"/>
    <row r="309" ht="32" customHeight="1"/>
    <row r="310" ht="32" customHeight="1"/>
    <row r="311" ht="32" customHeight="1"/>
    <row r="312" ht="32" customHeight="1"/>
    <row r="313" ht="32" customHeight="1"/>
    <row r="314" ht="32" customHeight="1"/>
    <row r="315" ht="32" customHeight="1"/>
    <row r="316" ht="32" customHeight="1"/>
    <row r="317" ht="32" customHeight="1"/>
    <row r="318" ht="32" customHeight="1"/>
    <row r="319" ht="32" customHeight="1"/>
    <row r="320" ht="32" customHeight="1"/>
    <row r="321" ht="32" customHeight="1"/>
    <row r="322" ht="32" customHeight="1"/>
    <row r="323" ht="32" customHeight="1"/>
    <row r="324" ht="32" customHeight="1"/>
    <row r="325" ht="32" customHeight="1"/>
    <row r="326" ht="32" customHeight="1"/>
    <row r="327" ht="32" customHeight="1"/>
    <row r="328" ht="32" customHeight="1"/>
    <row r="329" ht="32" customHeight="1"/>
    <row r="330" ht="32" customHeight="1"/>
    <row r="331" ht="32" customHeight="1"/>
    <row r="332" ht="32" customHeight="1"/>
    <row r="333" ht="32" customHeight="1"/>
    <row r="334" ht="32" customHeight="1"/>
    <row r="335" ht="32" customHeight="1"/>
    <row r="336" ht="32" customHeight="1"/>
    <row r="337" ht="32" customHeight="1"/>
    <row r="338" ht="32" customHeight="1"/>
    <row r="339" ht="32" customHeight="1"/>
    <row r="340" ht="32" customHeight="1"/>
    <row r="341" ht="32" customHeight="1"/>
    <row r="342" ht="32" customHeight="1"/>
    <row r="343" ht="32" customHeight="1"/>
  </sheetData>
  <autoFilter ref="A1:C343" xr:uid="{00000000-0009-0000-0000-000002000000}"/>
  <mergeCells count="1">
    <mergeCell ref="A1:C1"/>
  </mergeCells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0"/>
  <sheetViews>
    <sheetView workbookViewId="0">
      <selection activeCell="I18" sqref="I18"/>
    </sheetView>
  </sheetViews>
  <sheetFormatPr baseColWidth="10" defaultColWidth="9" defaultRowHeight="17"/>
  <cols>
    <col min="1" max="1" width="12.1640625" style="87" customWidth="1"/>
    <col min="2" max="2" width="33.33203125" style="86" customWidth="1"/>
    <col min="3" max="6" width="11.5" style="86" customWidth="1"/>
    <col min="7" max="8" width="12.1640625" style="86" customWidth="1"/>
    <col min="9" max="9" width="21.1640625" style="86" customWidth="1"/>
    <col min="10" max="10" width="19.33203125" style="86" customWidth="1"/>
    <col min="11" max="16384" width="9" style="86"/>
  </cols>
  <sheetData>
    <row r="1" spans="1:10" ht="40" customHeight="1">
      <c r="A1" s="101" t="s">
        <v>255</v>
      </c>
      <c r="B1" s="102"/>
      <c r="C1" s="102"/>
      <c r="D1" s="102"/>
      <c r="E1" s="102"/>
      <c r="F1" s="102"/>
      <c r="G1" s="102"/>
      <c r="H1" s="102"/>
      <c r="I1" s="102"/>
      <c r="J1" s="102"/>
    </row>
    <row r="2" spans="1:10" ht="32" customHeight="1">
      <c r="A2" s="88" t="s">
        <v>256</v>
      </c>
      <c r="B2" s="8" t="s">
        <v>2</v>
      </c>
      <c r="C2" s="8" t="s">
        <v>257</v>
      </c>
      <c r="D2" s="8" t="s">
        <v>258</v>
      </c>
      <c r="E2" s="8" t="s">
        <v>259</v>
      </c>
      <c r="F2" s="8" t="s">
        <v>260</v>
      </c>
      <c r="G2" s="103" t="s">
        <v>261</v>
      </c>
      <c r="H2" s="103"/>
      <c r="I2" s="103"/>
      <c r="J2" s="8" t="s">
        <v>6</v>
      </c>
    </row>
    <row r="3" spans="1:10" ht="32" customHeight="1">
      <c r="A3" s="89">
        <v>45565</v>
      </c>
      <c r="B3" s="90" t="s">
        <v>262</v>
      </c>
      <c r="C3" s="90">
        <v>15</v>
      </c>
      <c r="D3" s="90" t="s">
        <v>263</v>
      </c>
      <c r="E3" s="90">
        <v>15</v>
      </c>
      <c r="F3" s="90">
        <f>C3-E3</f>
        <v>0</v>
      </c>
      <c r="G3" s="90"/>
      <c r="H3" s="91"/>
      <c r="I3" s="91"/>
      <c r="J3" s="91"/>
    </row>
    <row r="4" spans="1:10" ht="32" customHeight="1">
      <c r="A4" s="89">
        <v>45576</v>
      </c>
      <c r="B4" s="90" t="s">
        <v>264</v>
      </c>
      <c r="C4" s="90">
        <v>1056</v>
      </c>
      <c r="D4" s="90" t="s">
        <v>265</v>
      </c>
      <c r="E4" s="90">
        <v>1056</v>
      </c>
      <c r="F4" s="90">
        <f t="shared" ref="F4:F17" si="0">C4-E4</f>
        <v>0</v>
      </c>
      <c r="G4" s="90"/>
      <c r="H4" s="91"/>
      <c r="I4" s="91"/>
      <c r="J4" s="91"/>
    </row>
    <row r="5" spans="1:10" ht="32" customHeight="1">
      <c r="A5" s="89">
        <v>45589</v>
      </c>
      <c r="B5" s="90" t="s">
        <v>266</v>
      </c>
      <c r="C5" s="90">
        <v>70</v>
      </c>
      <c r="D5" s="90" t="s">
        <v>265</v>
      </c>
      <c r="E5" s="90">
        <v>70</v>
      </c>
      <c r="F5" s="90">
        <f t="shared" si="0"/>
        <v>0</v>
      </c>
      <c r="G5" s="90"/>
      <c r="H5" s="91"/>
      <c r="I5" s="91"/>
      <c r="J5" s="91"/>
    </row>
    <row r="6" spans="1:10" ht="32" customHeight="1">
      <c r="A6" s="89">
        <v>45589</v>
      </c>
      <c r="B6" s="90" t="s">
        <v>267</v>
      </c>
      <c r="C6" s="90">
        <v>70</v>
      </c>
      <c r="D6" s="90" t="s">
        <v>265</v>
      </c>
      <c r="E6" s="90">
        <v>70</v>
      </c>
      <c r="F6" s="90">
        <f t="shared" si="0"/>
        <v>0</v>
      </c>
      <c r="G6" s="90"/>
      <c r="H6" s="91"/>
      <c r="I6" s="91"/>
      <c r="J6" s="91"/>
    </row>
    <row r="7" spans="1:10" ht="32" customHeight="1">
      <c r="A7" s="89">
        <v>45594</v>
      </c>
      <c r="B7" s="90" t="s">
        <v>268</v>
      </c>
      <c r="C7" s="90">
        <v>1000</v>
      </c>
      <c r="D7" s="90" t="s">
        <v>265</v>
      </c>
      <c r="E7" s="90">
        <v>1000</v>
      </c>
      <c r="F7" s="90">
        <f t="shared" si="0"/>
        <v>0</v>
      </c>
      <c r="G7" s="90"/>
      <c r="H7" s="91"/>
      <c r="I7" s="91"/>
      <c r="J7" s="91"/>
    </row>
    <row r="8" spans="1:10" ht="32" customHeight="1">
      <c r="A8" s="89"/>
      <c r="B8" s="90"/>
      <c r="C8" s="90"/>
      <c r="D8" s="90" t="s">
        <v>265</v>
      </c>
      <c r="E8" s="90"/>
      <c r="F8" s="90">
        <f t="shared" si="0"/>
        <v>0</v>
      </c>
      <c r="G8" s="90"/>
      <c r="H8" s="91"/>
      <c r="I8" s="91"/>
      <c r="J8" s="91"/>
    </row>
    <row r="9" spans="1:10" ht="32" customHeight="1">
      <c r="A9" s="89"/>
      <c r="B9" s="90"/>
      <c r="C9" s="90"/>
      <c r="D9" s="90" t="s">
        <v>265</v>
      </c>
      <c r="E9" s="90"/>
      <c r="F9" s="90">
        <f t="shared" si="0"/>
        <v>0</v>
      </c>
      <c r="G9" s="90"/>
      <c r="H9" s="91"/>
      <c r="I9" s="91"/>
      <c r="J9" s="91"/>
    </row>
    <row r="10" spans="1:10" ht="32" customHeight="1">
      <c r="A10" s="89"/>
      <c r="B10" s="90"/>
      <c r="C10" s="90"/>
      <c r="D10" s="90" t="s">
        <v>265</v>
      </c>
      <c r="E10" s="90"/>
      <c r="F10" s="90">
        <f t="shared" si="0"/>
        <v>0</v>
      </c>
      <c r="G10" s="90"/>
      <c r="H10" s="91"/>
      <c r="I10" s="91"/>
      <c r="J10" s="91"/>
    </row>
    <row r="11" spans="1:10" ht="32" customHeight="1">
      <c r="A11" s="89"/>
      <c r="B11" s="90"/>
      <c r="C11" s="90"/>
      <c r="D11" s="90" t="s">
        <v>265</v>
      </c>
      <c r="E11" s="90"/>
      <c r="F11" s="90">
        <f t="shared" si="0"/>
        <v>0</v>
      </c>
      <c r="G11" s="90"/>
      <c r="H11" s="91"/>
      <c r="I11" s="91"/>
      <c r="J11" s="91"/>
    </row>
    <row r="12" spans="1:10" ht="32" customHeight="1">
      <c r="A12" s="89"/>
      <c r="B12" s="90"/>
      <c r="C12" s="90"/>
      <c r="D12" s="90" t="s">
        <v>265</v>
      </c>
      <c r="E12" s="90"/>
      <c r="F12" s="90">
        <f t="shared" si="0"/>
        <v>0</v>
      </c>
      <c r="G12" s="90"/>
      <c r="H12" s="91"/>
      <c r="I12" s="91"/>
      <c r="J12" s="91"/>
    </row>
    <row r="13" spans="1:10" ht="32" customHeight="1">
      <c r="A13" s="89"/>
      <c r="B13" s="90"/>
      <c r="C13" s="90"/>
      <c r="D13" s="90" t="s">
        <v>265</v>
      </c>
      <c r="E13" s="90"/>
      <c r="F13" s="90">
        <f t="shared" si="0"/>
        <v>0</v>
      </c>
      <c r="G13" s="90"/>
      <c r="H13" s="91"/>
      <c r="I13" s="91"/>
      <c r="J13" s="91"/>
    </row>
    <row r="14" spans="1:10" ht="32" customHeight="1">
      <c r="A14" s="89"/>
      <c r="B14" s="90"/>
      <c r="C14" s="90"/>
      <c r="D14" s="90" t="s">
        <v>265</v>
      </c>
      <c r="E14" s="90"/>
      <c r="F14" s="90">
        <f t="shared" si="0"/>
        <v>0</v>
      </c>
      <c r="G14" s="90"/>
      <c r="H14" s="91"/>
      <c r="I14" s="91"/>
      <c r="J14" s="91"/>
    </row>
    <row r="15" spans="1:10" ht="32" customHeight="1">
      <c r="A15" s="89"/>
      <c r="B15" s="90"/>
      <c r="C15" s="90"/>
      <c r="D15" s="90" t="s">
        <v>265</v>
      </c>
      <c r="E15" s="90"/>
      <c r="F15" s="90">
        <f t="shared" si="0"/>
        <v>0</v>
      </c>
      <c r="G15" s="90"/>
      <c r="H15" s="91"/>
      <c r="I15" s="91"/>
      <c r="J15" s="91"/>
    </row>
    <row r="16" spans="1:10" ht="32" customHeight="1">
      <c r="A16" s="92"/>
      <c r="B16" s="91"/>
      <c r="C16" s="91"/>
      <c r="D16" s="90" t="s">
        <v>265</v>
      </c>
      <c r="E16" s="91"/>
      <c r="F16" s="90">
        <f t="shared" si="0"/>
        <v>0</v>
      </c>
      <c r="G16" s="91"/>
      <c r="H16" s="91"/>
      <c r="I16" s="91"/>
      <c r="J16" s="91"/>
    </row>
    <row r="17" spans="1:10" ht="32" customHeight="1">
      <c r="A17" s="92"/>
      <c r="B17" s="91"/>
      <c r="C17" s="91"/>
      <c r="D17" s="90" t="s">
        <v>265</v>
      </c>
      <c r="E17" s="91"/>
      <c r="F17" s="90">
        <f t="shared" si="0"/>
        <v>0</v>
      </c>
      <c r="G17" s="91"/>
      <c r="H17" s="91"/>
      <c r="I17" s="91"/>
      <c r="J17" s="91"/>
    </row>
    <row r="18" spans="1:10" ht="32" customHeight="1"/>
    <row r="19" spans="1:10" ht="32" customHeight="1"/>
    <row r="20" spans="1:10" ht="32" customHeight="1"/>
    <row r="21" spans="1:10" ht="32" customHeight="1"/>
    <row r="22" spans="1:10" ht="32" customHeight="1"/>
    <row r="23" spans="1:10" ht="32" customHeight="1"/>
    <row r="24" spans="1:10" ht="32" customHeight="1"/>
    <row r="25" spans="1:10" ht="32" customHeight="1"/>
    <row r="26" spans="1:10" ht="32" customHeight="1"/>
    <row r="27" spans="1:10" ht="32" customHeight="1"/>
    <row r="28" spans="1:10" ht="32" customHeight="1"/>
    <row r="29" spans="1:10" ht="32" customHeight="1"/>
    <row r="30" spans="1:10" ht="32" customHeight="1"/>
    <row r="31" spans="1:10" ht="32" customHeight="1"/>
    <row r="32" spans="1:10" ht="32" customHeight="1"/>
    <row r="33" ht="32" customHeight="1"/>
    <row r="34" ht="32" customHeight="1"/>
    <row r="35" ht="32" customHeight="1"/>
    <row r="36" ht="32" customHeight="1"/>
    <row r="37" ht="32" customHeight="1"/>
    <row r="38" ht="32" customHeight="1"/>
    <row r="39" ht="32" customHeight="1"/>
    <row r="40" ht="32" customHeight="1"/>
    <row r="41" ht="32" customHeight="1"/>
    <row r="42" ht="32" customHeight="1"/>
    <row r="43" ht="32" customHeight="1"/>
    <row r="44" ht="32" customHeight="1"/>
    <row r="45" ht="32" customHeight="1"/>
    <row r="46" ht="32" customHeight="1"/>
    <row r="47" ht="32" customHeight="1"/>
    <row r="48" ht="32" customHeight="1"/>
    <row r="49" ht="32" customHeight="1"/>
    <row r="50" ht="32" customHeight="1"/>
    <row r="51" ht="32" customHeight="1"/>
    <row r="52" ht="32" customHeight="1"/>
    <row r="53" ht="32" customHeight="1"/>
    <row r="54" ht="32" customHeight="1"/>
    <row r="55" ht="32" customHeight="1"/>
    <row r="56" ht="32" customHeight="1"/>
    <row r="57" ht="32" customHeight="1"/>
    <row r="58" ht="32" customHeight="1"/>
    <row r="59" ht="32" customHeight="1"/>
    <row r="60" ht="32" customHeight="1"/>
    <row r="61" ht="32" customHeight="1"/>
    <row r="62" ht="32" customHeight="1"/>
    <row r="63" ht="32" customHeight="1"/>
    <row r="64" ht="32" customHeight="1"/>
    <row r="65" ht="32" customHeight="1"/>
    <row r="66" ht="32" customHeight="1"/>
    <row r="67" ht="32" customHeight="1"/>
    <row r="68" ht="32" customHeight="1"/>
    <row r="69" ht="32" customHeight="1"/>
    <row r="70" ht="32" customHeight="1"/>
    <row r="71" ht="32" customHeight="1"/>
    <row r="72" ht="32" customHeight="1"/>
    <row r="73" ht="32" customHeight="1"/>
    <row r="74" ht="32" customHeight="1"/>
    <row r="75" ht="32" customHeight="1"/>
    <row r="76" ht="32" customHeight="1"/>
    <row r="77" ht="32" customHeight="1"/>
    <row r="78" ht="32" customHeight="1"/>
    <row r="79" ht="32" customHeight="1"/>
    <row r="80" ht="32" customHeight="1"/>
    <row r="81" ht="32" customHeight="1"/>
    <row r="82" ht="32" customHeight="1"/>
    <row r="83" ht="32" customHeight="1"/>
    <row r="84" ht="32" customHeight="1"/>
    <row r="85" ht="32" customHeight="1"/>
    <row r="86" ht="32" customHeight="1"/>
    <row r="87" ht="32" customHeight="1"/>
    <row r="88" ht="32" customHeight="1"/>
    <row r="89" ht="32" customHeight="1"/>
    <row r="90" ht="32" customHeight="1"/>
    <row r="91" ht="32" customHeight="1"/>
    <row r="92" ht="32" customHeight="1"/>
    <row r="93" ht="32" customHeight="1"/>
    <row r="94" ht="32" customHeight="1"/>
    <row r="95" ht="32" customHeight="1"/>
    <row r="96" ht="32" customHeight="1"/>
    <row r="97" ht="32" customHeight="1"/>
    <row r="98" ht="32" customHeight="1"/>
    <row r="99" ht="32" customHeight="1"/>
    <row r="100" ht="32" customHeight="1"/>
    <row r="101" ht="32" customHeight="1"/>
    <row r="102" ht="32" customHeight="1"/>
    <row r="103" ht="32" customHeight="1"/>
    <row r="104" ht="32" customHeight="1"/>
    <row r="105" ht="32" customHeight="1"/>
    <row r="106" ht="32" customHeight="1"/>
    <row r="107" ht="32" customHeight="1"/>
    <row r="108" ht="32" customHeight="1"/>
    <row r="109" ht="32" customHeight="1"/>
    <row r="110" ht="32" customHeight="1"/>
    <row r="111" ht="32" customHeight="1"/>
    <row r="112" ht="32" customHeight="1"/>
    <row r="113" ht="32" customHeight="1"/>
    <row r="114" ht="32" customHeight="1"/>
    <row r="115" ht="32" customHeight="1"/>
    <row r="116" ht="32" customHeight="1"/>
    <row r="117" ht="32" customHeight="1"/>
    <row r="118" ht="32" customHeight="1"/>
    <row r="119" ht="32" customHeight="1"/>
    <row r="120" ht="32" customHeight="1"/>
    <row r="121" ht="32" customHeight="1"/>
    <row r="122" ht="32" customHeight="1"/>
    <row r="123" ht="32" customHeight="1"/>
    <row r="124" ht="32" customHeight="1"/>
    <row r="125" ht="32" customHeight="1"/>
    <row r="126" ht="32" customHeight="1"/>
    <row r="127" ht="32" customHeight="1"/>
    <row r="128" ht="32" customHeight="1"/>
    <row r="129" ht="32" customHeight="1"/>
    <row r="130" ht="32" customHeight="1"/>
    <row r="131" ht="32" customHeight="1"/>
    <row r="132" ht="32" customHeight="1"/>
    <row r="133" ht="32" customHeight="1"/>
    <row r="134" ht="32" customHeight="1"/>
    <row r="135" ht="32" customHeight="1"/>
    <row r="136" ht="32" customHeight="1"/>
    <row r="137" ht="32" customHeight="1"/>
    <row r="138" ht="32" customHeight="1"/>
    <row r="139" ht="32" customHeight="1"/>
    <row r="140" ht="32" customHeight="1"/>
    <row r="141" ht="32" customHeight="1"/>
    <row r="142" ht="32" customHeight="1"/>
    <row r="143" ht="32" customHeight="1"/>
    <row r="144" ht="32" customHeight="1"/>
    <row r="145" ht="32" customHeight="1"/>
    <row r="146" ht="32" customHeight="1"/>
    <row r="147" ht="32" customHeight="1"/>
    <row r="148" ht="32" customHeight="1"/>
    <row r="149" ht="32" customHeight="1"/>
    <row r="150" ht="32" customHeight="1"/>
    <row r="151" ht="32" customHeight="1"/>
    <row r="152" ht="32" customHeight="1"/>
    <row r="153" ht="32" customHeight="1"/>
    <row r="154" ht="32" customHeight="1"/>
    <row r="155" ht="32" customHeight="1"/>
    <row r="156" ht="32" customHeight="1"/>
    <row r="157" ht="32" customHeight="1"/>
    <row r="158" ht="32" customHeight="1"/>
    <row r="159" ht="32" customHeight="1"/>
    <row r="160" ht="32" customHeight="1"/>
    <row r="161" ht="32" customHeight="1"/>
    <row r="162" ht="32" customHeight="1"/>
    <row r="163" ht="32" customHeight="1"/>
    <row r="164" ht="32" customHeight="1"/>
    <row r="165" ht="32" customHeight="1"/>
    <row r="166" ht="32" customHeight="1"/>
    <row r="167" ht="32" customHeight="1"/>
    <row r="168" ht="32" customHeight="1"/>
    <row r="169" ht="32" customHeight="1"/>
    <row r="170" ht="32" customHeight="1"/>
    <row r="171" ht="32" customHeight="1"/>
    <row r="172" ht="32" customHeight="1"/>
    <row r="173" ht="32" customHeight="1"/>
    <row r="174" ht="32" customHeight="1"/>
    <row r="175" ht="32" customHeight="1"/>
    <row r="176" ht="32" customHeight="1"/>
    <row r="177" ht="32" customHeight="1"/>
    <row r="178" ht="32" customHeight="1"/>
    <row r="179" ht="32" customHeight="1"/>
    <row r="180" ht="32" customHeight="1"/>
    <row r="181" ht="32" customHeight="1"/>
    <row r="182" ht="32" customHeight="1"/>
    <row r="183" ht="32" customHeight="1"/>
    <row r="184" ht="32" customHeight="1"/>
    <row r="185" ht="32" customHeight="1"/>
    <row r="186" ht="32" customHeight="1"/>
    <row r="187" ht="32" customHeight="1"/>
    <row r="188" ht="32" customHeight="1"/>
    <row r="189" ht="32" customHeight="1"/>
    <row r="190" ht="32" customHeight="1"/>
    <row r="191" ht="32" customHeight="1"/>
    <row r="192" ht="32" customHeight="1"/>
    <row r="193" ht="32" customHeight="1"/>
    <row r="194" ht="32" customHeight="1"/>
    <row r="195" ht="32" customHeight="1"/>
    <row r="196" ht="32" customHeight="1"/>
    <row r="197" ht="32" customHeight="1"/>
    <row r="198" ht="32" customHeight="1"/>
    <row r="199" ht="32" customHeight="1"/>
    <row r="200" ht="32" customHeight="1"/>
    <row r="201" ht="32" customHeight="1"/>
    <row r="202" ht="32" customHeight="1"/>
    <row r="203" ht="32" customHeight="1"/>
    <row r="204" ht="32" customHeight="1"/>
    <row r="205" ht="32" customHeight="1"/>
    <row r="206" ht="32" customHeight="1"/>
    <row r="207" ht="32" customHeight="1"/>
    <row r="208" ht="32" customHeight="1"/>
    <row r="209" ht="32" customHeight="1"/>
    <row r="210" ht="32" customHeight="1"/>
    <row r="211" ht="32" customHeight="1"/>
    <row r="212" ht="32" customHeight="1"/>
    <row r="213" ht="32" customHeight="1"/>
    <row r="214" ht="32" customHeight="1"/>
    <row r="215" ht="32" customHeight="1"/>
    <row r="216" ht="32" customHeight="1"/>
    <row r="217" ht="32" customHeight="1"/>
    <row r="218" ht="32" customHeight="1"/>
    <row r="219" ht="32" customHeight="1"/>
    <row r="220" ht="32" customHeight="1"/>
    <row r="221" ht="32" customHeight="1"/>
    <row r="222" ht="32" customHeight="1"/>
    <row r="223" ht="32" customHeight="1"/>
    <row r="224" ht="32" customHeight="1"/>
    <row r="225" ht="32" customHeight="1"/>
    <row r="226" ht="32" customHeight="1"/>
    <row r="227" ht="32" customHeight="1"/>
    <row r="228" ht="32" customHeight="1"/>
    <row r="229" ht="32" customHeight="1"/>
    <row r="230" ht="32" customHeight="1"/>
    <row r="231" ht="32" customHeight="1"/>
    <row r="232" ht="32" customHeight="1"/>
    <row r="233" ht="32" customHeight="1"/>
    <row r="234" ht="32" customHeight="1"/>
    <row r="235" ht="32" customHeight="1"/>
    <row r="236" ht="32" customHeight="1"/>
    <row r="237" ht="32" customHeight="1"/>
    <row r="238" ht="32" customHeight="1"/>
    <row r="239" ht="32" customHeight="1"/>
    <row r="240" ht="32" customHeight="1"/>
    <row r="241" ht="32" customHeight="1"/>
    <row r="242" ht="32" customHeight="1"/>
    <row r="243" ht="32" customHeight="1"/>
    <row r="244" ht="32" customHeight="1"/>
    <row r="245" ht="32" customHeight="1"/>
    <row r="246" ht="32" customHeight="1"/>
    <row r="247" ht="32" customHeight="1"/>
    <row r="248" ht="32" customHeight="1"/>
    <row r="249" ht="32" customHeight="1"/>
    <row r="250" ht="32" customHeight="1"/>
    <row r="251" ht="32" customHeight="1"/>
    <row r="252" ht="32" customHeight="1"/>
    <row r="253" ht="32" customHeight="1"/>
    <row r="254" ht="32" customHeight="1"/>
    <row r="255" ht="32" customHeight="1"/>
    <row r="256" ht="32" customHeight="1"/>
    <row r="257" ht="32" customHeight="1"/>
    <row r="258" ht="32" customHeight="1"/>
    <row r="259" ht="32" customHeight="1"/>
    <row r="260" ht="32" customHeight="1"/>
    <row r="261" ht="32" customHeight="1"/>
    <row r="262" ht="32" customHeight="1"/>
    <row r="263" ht="32" customHeight="1"/>
    <row r="264" ht="32" customHeight="1"/>
    <row r="265" ht="32" customHeight="1"/>
    <row r="266" ht="32" customHeight="1"/>
    <row r="267" ht="32" customHeight="1"/>
    <row r="268" ht="32" customHeight="1"/>
    <row r="269" ht="32" customHeight="1"/>
    <row r="270" ht="32" customHeight="1"/>
    <row r="271" ht="32" customHeight="1"/>
    <row r="272" ht="32" customHeight="1"/>
    <row r="273" ht="32" customHeight="1"/>
    <row r="274" ht="32" customHeight="1"/>
    <row r="275" ht="32" customHeight="1"/>
    <row r="276" ht="32" customHeight="1"/>
    <row r="277" ht="32" customHeight="1"/>
    <row r="278" ht="32" customHeight="1"/>
    <row r="279" ht="32" customHeight="1"/>
    <row r="280" ht="32" customHeight="1"/>
    <row r="281" ht="32" customHeight="1"/>
    <row r="282" ht="32" customHeight="1"/>
    <row r="283" ht="32" customHeight="1"/>
    <row r="284" ht="32" customHeight="1"/>
    <row r="285" ht="32" customHeight="1"/>
    <row r="286" ht="32" customHeight="1"/>
    <row r="287" ht="32" customHeight="1"/>
    <row r="288" ht="32" customHeight="1"/>
    <row r="289" ht="32" customHeight="1"/>
    <row r="290" ht="32" customHeight="1"/>
    <row r="291" ht="32" customHeight="1"/>
    <row r="292" ht="32" customHeight="1"/>
    <row r="293" ht="32" customHeight="1"/>
    <row r="294" ht="32" customHeight="1"/>
    <row r="295" ht="32" customHeight="1"/>
    <row r="296" ht="32" customHeight="1"/>
    <row r="297" ht="32" customHeight="1"/>
    <row r="298" ht="32" customHeight="1"/>
    <row r="299" ht="32" customHeight="1"/>
    <row r="300" ht="32" customHeight="1"/>
    <row r="301" ht="32" customHeight="1"/>
    <row r="302" ht="32" customHeight="1"/>
    <row r="303" ht="32" customHeight="1"/>
    <row r="304" ht="32" customHeight="1"/>
    <row r="305" ht="32" customHeight="1"/>
    <row r="306" ht="32" customHeight="1"/>
    <row r="307" ht="32" customHeight="1"/>
    <row r="308" ht="32" customHeight="1"/>
    <row r="309" ht="32" customHeight="1"/>
    <row r="310" ht="32" customHeight="1"/>
    <row r="311" ht="32" customHeight="1"/>
    <row r="312" ht="32" customHeight="1"/>
    <row r="313" ht="32" customHeight="1"/>
    <row r="314" ht="32" customHeight="1"/>
    <row r="315" ht="32" customHeight="1"/>
    <row r="316" ht="32" customHeight="1"/>
    <row r="317" ht="32" customHeight="1"/>
    <row r="318" ht="32" customHeight="1"/>
    <row r="319" ht="32" customHeight="1"/>
    <row r="320" ht="32" customHeight="1"/>
    <row r="321" ht="32" customHeight="1"/>
    <row r="322" ht="32" customHeight="1"/>
    <row r="323" ht="32" customHeight="1"/>
    <row r="324" ht="32" customHeight="1"/>
    <row r="325" ht="32" customHeight="1"/>
    <row r="326" ht="32" customHeight="1"/>
    <row r="327" ht="32" customHeight="1"/>
    <row r="328" ht="32" customHeight="1"/>
    <row r="329" ht="32" customHeight="1"/>
    <row r="330" ht="32" customHeight="1"/>
  </sheetData>
  <mergeCells count="2">
    <mergeCell ref="A1:J1"/>
    <mergeCell ref="G2:I2"/>
  </mergeCells>
  <dataValidations count="1">
    <dataValidation type="date" allowBlank="1" showInputMessage="1" showErrorMessage="1" sqref="A3:A15" xr:uid="{00000000-0002-0000-0300-000000000000}"/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1"/>
  <sheetViews>
    <sheetView workbookViewId="0">
      <selection activeCell="F15" sqref="F15"/>
    </sheetView>
  </sheetViews>
  <sheetFormatPr baseColWidth="10" defaultColWidth="9" defaultRowHeight="24"/>
  <cols>
    <col min="1" max="1" width="16.6640625" style="2" customWidth="1"/>
    <col min="2" max="2" width="41.1640625" style="2" customWidth="1"/>
    <col min="3" max="3" width="33.83203125" style="2" customWidth="1"/>
    <col min="4" max="4" width="27.1640625" style="2" customWidth="1"/>
    <col min="5" max="16384" width="9" style="1"/>
  </cols>
  <sheetData>
    <row r="1" spans="1:4" ht="48" customHeight="1">
      <c r="A1" s="107" t="s">
        <v>269</v>
      </c>
      <c r="B1" s="108"/>
      <c r="C1" s="108"/>
      <c r="D1" s="108"/>
    </row>
    <row r="2" spans="1:4" ht="28" customHeight="1">
      <c r="A2" s="67" t="s">
        <v>270</v>
      </c>
      <c r="B2" s="67" t="s">
        <v>2</v>
      </c>
      <c r="C2" s="67" t="s">
        <v>271</v>
      </c>
      <c r="D2" s="67" t="s">
        <v>6</v>
      </c>
    </row>
    <row r="3" spans="1:4" ht="28" customHeight="1">
      <c r="A3" s="104" t="s">
        <v>272</v>
      </c>
      <c r="B3" s="68" t="s">
        <v>273</v>
      </c>
      <c r="C3" s="68">
        <v>2000</v>
      </c>
      <c r="D3" s="69" t="s">
        <v>274</v>
      </c>
    </row>
    <row r="4" spans="1:4" ht="28" customHeight="1">
      <c r="A4" s="105"/>
      <c r="B4" s="70" t="s">
        <v>275</v>
      </c>
      <c r="C4" s="70">
        <v>20</v>
      </c>
      <c r="D4" s="11" t="s">
        <v>274</v>
      </c>
    </row>
    <row r="5" spans="1:4" ht="28" customHeight="1">
      <c r="A5" s="105"/>
      <c r="B5" s="70" t="s">
        <v>276</v>
      </c>
      <c r="C5" s="70">
        <v>4</v>
      </c>
      <c r="D5" s="11"/>
    </row>
    <row r="6" spans="1:4" ht="28" customHeight="1">
      <c r="A6" s="105"/>
      <c r="B6" s="70" t="s">
        <v>277</v>
      </c>
      <c r="C6" s="70">
        <v>22000</v>
      </c>
      <c r="D6" s="11" t="s">
        <v>274</v>
      </c>
    </row>
    <row r="7" spans="1:4" ht="28" customHeight="1">
      <c r="A7" s="105"/>
      <c r="B7" s="70" t="s">
        <v>278</v>
      </c>
      <c r="C7" s="70">
        <f>24*120</f>
        <v>2880</v>
      </c>
      <c r="D7" s="11" t="s">
        <v>274</v>
      </c>
    </row>
    <row r="8" spans="1:4" ht="28" customHeight="1">
      <c r="A8" s="105"/>
      <c r="B8" s="70" t="s">
        <v>278</v>
      </c>
      <c r="C8" s="70">
        <v>5372</v>
      </c>
      <c r="D8" s="11" t="s">
        <v>274</v>
      </c>
    </row>
    <row r="9" spans="1:4" customFormat="1" ht="28" customHeight="1">
      <c r="A9" s="105"/>
      <c r="B9" s="70" t="s">
        <v>279</v>
      </c>
      <c r="C9" s="70">
        <v>1000</v>
      </c>
      <c r="D9" s="71"/>
    </row>
    <row r="10" spans="1:4" customFormat="1" ht="28" customHeight="1">
      <c r="A10" s="105"/>
      <c r="B10" s="72"/>
      <c r="C10" s="72"/>
      <c r="D10" s="71"/>
    </row>
    <row r="11" spans="1:4" ht="28" customHeight="1">
      <c r="A11" s="106"/>
      <c r="B11" s="62"/>
      <c r="C11" s="62"/>
      <c r="D11" s="13"/>
    </row>
    <row r="12" spans="1:4" ht="28" customHeight="1">
      <c r="A12" s="109"/>
      <c r="B12" s="109"/>
      <c r="C12" s="109"/>
      <c r="D12" s="109"/>
    </row>
    <row r="13" spans="1:4" ht="28" customHeight="1">
      <c r="A13" s="104" t="s">
        <v>280</v>
      </c>
      <c r="B13" s="73"/>
      <c r="C13" s="74"/>
      <c r="D13" s="65"/>
    </row>
    <row r="14" spans="1:4" ht="28" customHeight="1">
      <c r="A14" s="105"/>
      <c r="B14" s="75"/>
      <c r="C14" s="75"/>
      <c r="D14" s="76"/>
    </row>
    <row r="15" spans="1:4" ht="28" customHeight="1">
      <c r="A15" s="106"/>
      <c r="B15" s="77"/>
      <c r="C15" s="77"/>
      <c r="D15" s="78"/>
    </row>
    <row r="16" spans="1:4" ht="28" customHeight="1">
      <c r="A16" s="109"/>
      <c r="B16" s="109"/>
      <c r="C16" s="109"/>
      <c r="D16" s="109"/>
    </row>
    <row r="17" spans="1:4" ht="28" customHeight="1">
      <c r="A17" s="104" t="s">
        <v>281</v>
      </c>
      <c r="B17" s="79" t="s">
        <v>282</v>
      </c>
      <c r="C17" s="80" t="s">
        <v>283</v>
      </c>
      <c r="D17" s="81" t="s">
        <v>284</v>
      </c>
    </row>
    <row r="18" spans="1:4" ht="28" customHeight="1">
      <c r="A18" s="105"/>
      <c r="B18" s="82" t="s">
        <v>285</v>
      </c>
      <c r="C18" s="83" t="s">
        <v>286</v>
      </c>
      <c r="D18" s="46" t="s">
        <v>284</v>
      </c>
    </row>
    <row r="19" spans="1:4" ht="28" customHeight="1">
      <c r="A19" s="105"/>
      <c r="B19" s="82" t="s">
        <v>287</v>
      </c>
      <c r="C19" s="83"/>
      <c r="D19" s="46" t="s">
        <v>284</v>
      </c>
    </row>
    <row r="20" spans="1:4" ht="28" customHeight="1">
      <c r="A20" s="105"/>
      <c r="B20" s="84" t="s">
        <v>288</v>
      </c>
      <c r="C20" s="85">
        <v>500</v>
      </c>
      <c r="D20" s="46" t="s">
        <v>289</v>
      </c>
    </row>
    <row r="21" spans="1:4" ht="28" customHeight="1">
      <c r="A21" s="105"/>
      <c r="B21" s="84" t="s">
        <v>290</v>
      </c>
      <c r="C21" s="85">
        <v>2000</v>
      </c>
      <c r="D21" s="46" t="s">
        <v>289</v>
      </c>
    </row>
    <row r="22" spans="1:4" ht="28" customHeight="1">
      <c r="A22" s="105"/>
      <c r="B22" s="84" t="s">
        <v>291</v>
      </c>
      <c r="C22" s="85">
        <v>1000</v>
      </c>
      <c r="D22" s="46" t="s">
        <v>289</v>
      </c>
    </row>
    <row r="23" spans="1:4" ht="28" customHeight="1">
      <c r="A23" s="105"/>
      <c r="B23" s="84" t="s">
        <v>292</v>
      </c>
      <c r="C23" s="85" t="s">
        <v>293</v>
      </c>
      <c r="D23" s="46" t="s">
        <v>294</v>
      </c>
    </row>
    <row r="24" spans="1:4" ht="28" customHeight="1">
      <c r="A24" s="106"/>
      <c r="B24" s="77"/>
      <c r="C24" s="48"/>
      <c r="D24" s="13"/>
    </row>
    <row r="25" spans="1:4" ht="28" customHeight="1"/>
    <row r="26" spans="1:4" ht="28" customHeight="1"/>
    <row r="27" spans="1:4" ht="28" customHeight="1"/>
    <row r="28" spans="1:4" ht="28" customHeight="1"/>
    <row r="29" spans="1:4" ht="28" customHeight="1"/>
    <row r="30" spans="1:4" ht="28" customHeight="1"/>
    <row r="31" spans="1:4" ht="28" customHeight="1"/>
  </sheetData>
  <mergeCells count="6">
    <mergeCell ref="A17:A24"/>
    <mergeCell ref="A1:D1"/>
    <mergeCell ref="A12:D12"/>
    <mergeCell ref="A16:D16"/>
    <mergeCell ref="A3:A11"/>
    <mergeCell ref="A13:A15"/>
  </mergeCells>
  <pageMargins left="0.75" right="0.75" top="1" bottom="1" header="0.5" footer="0.5"/>
  <pageSetup paperSize="9" orientation="portrait"/>
  <drawing r:id="rId1"/>
  <legacyDrawing r:id="rId2"/>
  <oleObjects>
    <mc:AlternateContent xmlns:mc="http://schemas.openxmlformats.org/markup-compatibility/2006">
      <mc:Choice Requires="x14">
        <oleObject progId="Excel.Sheet.8" dvAspect="DVASPECT_ICON" shapeId="2049" r:id="rId3">
          <objectPr defaultSize="0" altText="" r:id="rId4">
            <anchor moveWithCells="1">
              <from>
                <xdr:col>2</xdr:col>
                <xdr:colOff>152400</xdr:colOff>
                <xdr:row>18</xdr:row>
                <xdr:rowOff>25400</xdr:rowOff>
              </from>
              <to>
                <xdr:col>2</xdr:col>
                <xdr:colOff>1079500</xdr:colOff>
                <xdr:row>19</xdr:row>
                <xdr:rowOff>190500</xdr:rowOff>
              </to>
            </anchor>
          </objectPr>
        </oleObject>
      </mc:Choice>
      <mc:Fallback>
        <oleObject progId="Excel.Sheet.8" dvAspect="DVASPECT_ICON" shapeId="2049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5"/>
  <sheetViews>
    <sheetView workbookViewId="0">
      <pane xSplit="1" ySplit="2" topLeftCell="B4" activePane="bottomRight" state="frozen"/>
      <selection pane="topRight"/>
      <selection pane="bottomLeft"/>
      <selection pane="bottomRight" activeCell="D18" sqref="D18"/>
    </sheetView>
  </sheetViews>
  <sheetFormatPr baseColWidth="10" defaultColWidth="9" defaultRowHeight="24"/>
  <cols>
    <col min="1" max="1" width="16.6640625" style="2" customWidth="1"/>
    <col min="2" max="2" width="41.1640625" style="2" customWidth="1"/>
    <col min="3" max="3" width="33.83203125" style="2" customWidth="1"/>
    <col min="4" max="4" width="27.1640625" style="2" customWidth="1"/>
    <col min="5" max="16384" width="9" style="1"/>
  </cols>
  <sheetData>
    <row r="1" spans="1:4" ht="48" customHeight="1">
      <c r="A1" s="110" t="s">
        <v>269</v>
      </c>
      <c r="B1" s="111"/>
      <c r="C1" s="111"/>
      <c r="D1" s="111"/>
    </row>
    <row r="2" spans="1:4" ht="28" customHeight="1">
      <c r="A2" s="49" t="s">
        <v>270</v>
      </c>
      <c r="B2" s="50" t="s">
        <v>2</v>
      </c>
      <c r="C2" s="50" t="s">
        <v>271</v>
      </c>
      <c r="D2" s="51" t="s">
        <v>6</v>
      </c>
    </row>
    <row r="3" spans="1:4" ht="28" customHeight="1">
      <c r="A3" s="113" t="s">
        <v>272</v>
      </c>
      <c r="B3" s="8" t="s">
        <v>295</v>
      </c>
      <c r="C3" s="8">
        <v>192</v>
      </c>
      <c r="D3" s="9" t="s">
        <v>296</v>
      </c>
    </row>
    <row r="4" spans="1:4" ht="28" customHeight="1">
      <c r="A4" s="113"/>
      <c r="B4" s="8" t="s">
        <v>297</v>
      </c>
      <c r="C4" s="8">
        <v>1</v>
      </c>
      <c r="D4" s="9" t="s">
        <v>298</v>
      </c>
    </row>
    <row r="5" spans="1:4" ht="28" customHeight="1">
      <c r="A5" s="113"/>
      <c r="B5" s="8" t="s">
        <v>299</v>
      </c>
      <c r="C5" s="8">
        <v>48</v>
      </c>
      <c r="D5" s="9"/>
    </row>
    <row r="6" spans="1:4" ht="28" customHeight="1">
      <c r="A6" s="113"/>
      <c r="B6" s="8" t="s">
        <v>300</v>
      </c>
      <c r="C6" s="8">
        <v>1000</v>
      </c>
      <c r="D6" s="9" t="s">
        <v>274</v>
      </c>
    </row>
    <row r="7" spans="1:4" ht="28" customHeight="1">
      <c r="A7" s="113"/>
      <c r="B7" s="8" t="s">
        <v>301</v>
      </c>
      <c r="C7" s="8">
        <v>10200</v>
      </c>
      <c r="D7" s="11"/>
    </row>
    <row r="8" spans="1:4" ht="28" customHeight="1">
      <c r="A8" s="113"/>
      <c r="B8" s="8" t="s">
        <v>302</v>
      </c>
      <c r="C8" s="8">
        <v>2</v>
      </c>
      <c r="D8" s="9" t="s">
        <v>274</v>
      </c>
    </row>
    <row r="9" spans="1:4" ht="28" customHeight="1">
      <c r="A9" s="113"/>
      <c r="B9" s="8" t="s">
        <v>303</v>
      </c>
      <c r="C9" s="8" t="s">
        <v>304</v>
      </c>
      <c r="D9" s="9" t="s">
        <v>274</v>
      </c>
    </row>
    <row r="10" spans="1:4" ht="28" customHeight="1">
      <c r="A10" s="114"/>
      <c r="B10" s="62"/>
      <c r="C10" s="62"/>
      <c r="D10" s="13"/>
    </row>
    <row r="11" spans="1:4" ht="8" customHeight="1">
      <c r="A11" s="109"/>
      <c r="B11" s="109"/>
      <c r="C11" s="109"/>
      <c r="D11" s="112"/>
    </row>
    <row r="12" spans="1:4" ht="28" customHeight="1">
      <c r="A12" s="104" t="s">
        <v>280</v>
      </c>
      <c r="B12" s="63" t="s">
        <v>305</v>
      </c>
      <c r="C12" s="64">
        <v>221</v>
      </c>
      <c r="D12" s="65"/>
    </row>
    <row r="13" spans="1:4" ht="28" customHeight="1">
      <c r="A13" s="105"/>
      <c r="B13" s="16" t="s">
        <v>306</v>
      </c>
      <c r="C13" s="17">
        <v>109</v>
      </c>
      <c r="D13" s="22"/>
    </row>
    <row r="14" spans="1:4" ht="28" customHeight="1">
      <c r="A14" s="105"/>
      <c r="B14" s="16" t="s">
        <v>307</v>
      </c>
      <c r="C14" s="8">
        <v>16</v>
      </c>
      <c r="D14" s="57"/>
    </row>
    <row r="15" spans="1:4" ht="28" customHeight="1">
      <c r="A15" s="105"/>
      <c r="B15" s="16" t="s">
        <v>307</v>
      </c>
      <c r="C15" s="8">
        <v>19</v>
      </c>
      <c r="D15" s="57"/>
    </row>
    <row r="16" spans="1:4" ht="28" customHeight="1">
      <c r="A16" s="105"/>
      <c r="B16" s="16"/>
      <c r="C16" s="21"/>
      <c r="D16" s="22"/>
    </row>
    <row r="17" spans="1:4" ht="28" customHeight="1">
      <c r="A17" s="105"/>
      <c r="B17" s="16"/>
      <c r="C17" s="21"/>
      <c r="D17" s="57"/>
    </row>
    <row r="18" spans="1:4" ht="28" customHeight="1">
      <c r="A18" s="105"/>
      <c r="B18" s="58"/>
      <c r="C18" s="21"/>
      <c r="D18" s="57"/>
    </row>
    <row r="19" spans="1:4" ht="28" customHeight="1">
      <c r="A19" s="106"/>
      <c r="B19" s="23"/>
      <c r="C19" s="24"/>
      <c r="D19" s="25"/>
    </row>
    <row r="20" spans="1:4" ht="7" customHeight="1">
      <c r="A20" s="109"/>
      <c r="B20" s="109"/>
      <c r="C20" s="109"/>
      <c r="D20" s="112"/>
    </row>
    <row r="21" spans="1:4" ht="28" customHeight="1">
      <c r="A21" s="104" t="s">
        <v>281</v>
      </c>
      <c r="B21" s="63" t="s">
        <v>308</v>
      </c>
      <c r="C21" s="64">
        <v>1000</v>
      </c>
      <c r="D21" s="66" t="s">
        <v>309</v>
      </c>
    </row>
    <row r="22" spans="1:4" ht="28" customHeight="1">
      <c r="A22" s="105"/>
      <c r="B22" s="16" t="s">
        <v>305</v>
      </c>
      <c r="C22" s="17">
        <v>217</v>
      </c>
      <c r="D22" s="45" t="s">
        <v>309</v>
      </c>
    </row>
    <row r="23" spans="1:4" ht="28" customHeight="1">
      <c r="A23" s="105"/>
      <c r="B23" s="16" t="s">
        <v>306</v>
      </c>
      <c r="C23" s="17">
        <v>109</v>
      </c>
      <c r="D23" s="45" t="s">
        <v>309</v>
      </c>
    </row>
    <row r="24" spans="1:4" ht="28" customHeight="1">
      <c r="A24" s="105"/>
      <c r="B24" s="16" t="s">
        <v>307</v>
      </c>
      <c r="C24" s="8">
        <v>16</v>
      </c>
      <c r="D24" s="9" t="s">
        <v>310</v>
      </c>
    </row>
    <row r="25" spans="1:4" ht="28" customHeight="1">
      <c r="A25" s="105"/>
      <c r="B25" s="16" t="s">
        <v>307</v>
      </c>
      <c r="C25" s="8">
        <v>19</v>
      </c>
      <c r="D25" s="9" t="s">
        <v>311</v>
      </c>
    </row>
    <row r="26" spans="1:4" ht="28" customHeight="1">
      <c r="A26" s="105"/>
      <c r="B26" s="16"/>
      <c r="C26" s="8"/>
      <c r="D26" s="46"/>
    </row>
    <row r="27" spans="1:4" ht="28" customHeight="1">
      <c r="A27" s="105"/>
      <c r="B27" s="16"/>
      <c r="C27" s="8"/>
      <c r="D27" s="46"/>
    </row>
    <row r="28" spans="1:4" ht="28" customHeight="1">
      <c r="A28" s="106"/>
      <c r="B28" s="47"/>
      <c r="C28" s="48"/>
      <c r="D28" s="13"/>
    </row>
    <row r="29" spans="1:4" ht="28" customHeight="1"/>
    <row r="30" spans="1:4" ht="28" customHeight="1"/>
    <row r="31" spans="1:4" ht="28" customHeight="1"/>
    <row r="32" spans="1:4" ht="28" customHeight="1"/>
    <row r="33" ht="28" customHeight="1"/>
    <row r="34" ht="28" customHeight="1"/>
    <row r="35" ht="28" customHeight="1"/>
  </sheetData>
  <mergeCells count="6">
    <mergeCell ref="A21:A28"/>
    <mergeCell ref="A1:D1"/>
    <mergeCell ref="A11:D11"/>
    <mergeCell ref="A20:D20"/>
    <mergeCell ref="A3:A10"/>
    <mergeCell ref="A12:A19"/>
  </mergeCells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5"/>
  <sheetViews>
    <sheetView workbookViewId="0">
      <pane xSplit="1" ySplit="2" topLeftCell="B12" activePane="bottomRight" state="frozen"/>
      <selection pane="topRight"/>
      <selection pane="bottomLeft"/>
      <selection pane="bottomRight" activeCell="G18" sqref="G18"/>
    </sheetView>
  </sheetViews>
  <sheetFormatPr baseColWidth="10" defaultColWidth="9" defaultRowHeight="24"/>
  <cols>
    <col min="1" max="1" width="16.6640625" style="2" customWidth="1"/>
    <col min="2" max="2" width="41.1640625" style="2" customWidth="1"/>
    <col min="3" max="3" width="33.83203125" style="2" customWidth="1"/>
    <col min="4" max="4" width="27.1640625" style="2" customWidth="1"/>
    <col min="5" max="16384" width="9" style="1"/>
  </cols>
  <sheetData>
    <row r="1" spans="1:4" ht="48" customHeight="1">
      <c r="A1" s="110" t="s">
        <v>269</v>
      </c>
      <c r="B1" s="111"/>
      <c r="C1" s="111"/>
      <c r="D1" s="111"/>
    </row>
    <row r="2" spans="1:4" ht="28" customHeight="1">
      <c r="A2" s="49" t="s">
        <v>270</v>
      </c>
      <c r="B2" s="50" t="s">
        <v>2</v>
      </c>
      <c r="C2" s="50" t="s">
        <v>271</v>
      </c>
      <c r="D2" s="51" t="s">
        <v>6</v>
      </c>
    </row>
    <row r="3" spans="1:4" ht="28" customHeight="1">
      <c r="A3" s="113" t="s">
        <v>272</v>
      </c>
      <c r="B3" s="8" t="s">
        <v>312</v>
      </c>
      <c r="C3" s="8">
        <v>1080</v>
      </c>
      <c r="D3" s="9"/>
    </row>
    <row r="4" spans="1:4" ht="28" customHeight="1">
      <c r="A4" s="113"/>
      <c r="B4" s="8"/>
      <c r="C4" s="8"/>
      <c r="D4" s="9"/>
    </row>
    <row r="5" spans="1:4" ht="28" customHeight="1">
      <c r="A5" s="113"/>
      <c r="B5" s="8"/>
      <c r="C5" s="8"/>
      <c r="D5" s="9"/>
    </row>
    <row r="6" spans="1:4" ht="28" customHeight="1">
      <c r="A6" s="113"/>
      <c r="B6" s="8"/>
      <c r="C6" s="8"/>
      <c r="D6" s="9"/>
    </row>
    <row r="7" spans="1:4" ht="28" customHeight="1">
      <c r="A7" s="113"/>
      <c r="B7" s="8"/>
      <c r="C7" s="8"/>
      <c r="D7" s="11"/>
    </row>
    <row r="8" spans="1:4" ht="28" customHeight="1">
      <c r="A8" s="113"/>
      <c r="B8" s="8"/>
      <c r="C8" s="8"/>
      <c r="D8" s="9"/>
    </row>
    <row r="9" spans="1:4" ht="28" customHeight="1">
      <c r="A9" s="113"/>
      <c r="B9" s="8"/>
      <c r="C9" s="8"/>
      <c r="D9" s="9"/>
    </row>
    <row r="10" spans="1:4" ht="28" customHeight="1">
      <c r="A10" s="114"/>
      <c r="B10" s="62"/>
      <c r="C10" s="62"/>
      <c r="D10" s="13"/>
    </row>
    <row r="11" spans="1:4" ht="8" customHeight="1">
      <c r="A11" s="109"/>
      <c r="B11" s="109"/>
      <c r="C11" s="109"/>
      <c r="D11" s="112"/>
    </row>
    <row r="12" spans="1:4" ht="28" customHeight="1">
      <c r="A12" s="104" t="s">
        <v>280</v>
      </c>
      <c r="B12" s="63" t="s">
        <v>313</v>
      </c>
      <c r="C12" s="64">
        <v>1015</v>
      </c>
      <c r="D12" s="65"/>
    </row>
    <row r="13" spans="1:4" ht="28" customHeight="1">
      <c r="A13" s="105"/>
      <c r="B13" s="16" t="s">
        <v>314</v>
      </c>
      <c r="C13" s="17">
        <v>460</v>
      </c>
      <c r="D13" s="22"/>
    </row>
    <row r="14" spans="1:4" ht="28" customHeight="1">
      <c r="A14" s="105"/>
      <c r="B14" s="16" t="s">
        <v>315</v>
      </c>
      <c r="C14" s="17">
        <v>1500</v>
      </c>
      <c r="D14" s="57"/>
    </row>
    <row r="15" spans="1:4" ht="28" customHeight="1">
      <c r="A15" s="105"/>
      <c r="B15" s="16" t="s">
        <v>316</v>
      </c>
      <c r="C15" s="17">
        <v>2682</v>
      </c>
      <c r="D15" s="57"/>
    </row>
    <row r="16" spans="1:4" ht="28" customHeight="1">
      <c r="A16" s="105"/>
      <c r="B16" s="16" t="s">
        <v>317</v>
      </c>
      <c r="C16" s="21">
        <v>102</v>
      </c>
      <c r="D16" s="22"/>
    </row>
    <row r="17" spans="1:4" ht="28" customHeight="1">
      <c r="A17" s="105"/>
      <c r="B17" s="16"/>
      <c r="C17" s="21"/>
      <c r="D17" s="57"/>
    </row>
    <row r="18" spans="1:4" ht="28" customHeight="1">
      <c r="A18" s="105"/>
      <c r="B18" s="58"/>
      <c r="C18" s="21"/>
      <c r="D18" s="57"/>
    </row>
    <row r="19" spans="1:4" ht="28" customHeight="1">
      <c r="A19" s="106"/>
      <c r="B19" s="23"/>
      <c r="C19" s="24"/>
      <c r="D19" s="25"/>
    </row>
    <row r="20" spans="1:4" ht="7" customHeight="1">
      <c r="A20" s="109"/>
      <c r="B20" s="109"/>
      <c r="C20" s="109"/>
      <c r="D20" s="112"/>
    </row>
    <row r="21" spans="1:4" ht="28" customHeight="1">
      <c r="A21" s="115" t="s">
        <v>281</v>
      </c>
      <c r="B21" s="63" t="s">
        <v>313</v>
      </c>
      <c r="C21" s="64">
        <v>1000</v>
      </c>
      <c r="D21" s="66" t="s">
        <v>318</v>
      </c>
    </row>
    <row r="22" spans="1:4" ht="28" customHeight="1">
      <c r="A22" s="113"/>
      <c r="B22" s="16" t="s">
        <v>314</v>
      </c>
      <c r="C22" s="17">
        <v>460</v>
      </c>
      <c r="D22" s="45" t="s">
        <v>318</v>
      </c>
    </row>
    <row r="23" spans="1:4" ht="28" customHeight="1">
      <c r="A23" s="113"/>
      <c r="B23" s="16" t="s">
        <v>315</v>
      </c>
      <c r="C23" s="17">
        <v>1500</v>
      </c>
      <c r="D23" s="45" t="s">
        <v>318</v>
      </c>
    </row>
    <row r="24" spans="1:4" ht="28" customHeight="1">
      <c r="A24" s="113"/>
      <c r="B24" s="16" t="s">
        <v>319</v>
      </c>
      <c r="C24" s="17">
        <v>2682</v>
      </c>
      <c r="D24" s="9" t="s">
        <v>320</v>
      </c>
    </row>
    <row r="25" spans="1:4" ht="28" customHeight="1">
      <c r="A25" s="113"/>
      <c r="B25" s="16" t="s">
        <v>317</v>
      </c>
      <c r="C25" s="21">
        <v>102</v>
      </c>
      <c r="D25" s="9" t="s">
        <v>321</v>
      </c>
    </row>
    <row r="26" spans="1:4" ht="28" customHeight="1">
      <c r="A26" s="113"/>
      <c r="B26" s="16"/>
      <c r="C26" s="8"/>
      <c r="D26" s="46"/>
    </row>
    <row r="27" spans="1:4" ht="28" customHeight="1">
      <c r="A27" s="113"/>
      <c r="B27" s="16"/>
      <c r="C27" s="8"/>
      <c r="D27" s="46"/>
    </row>
    <row r="28" spans="1:4" ht="28" customHeight="1">
      <c r="A28" s="114"/>
      <c r="B28" s="47"/>
      <c r="C28" s="48"/>
      <c r="D28" s="13"/>
    </row>
    <row r="29" spans="1:4" ht="28" customHeight="1"/>
    <row r="30" spans="1:4" ht="28" customHeight="1"/>
    <row r="31" spans="1:4" ht="28" customHeight="1"/>
    <row r="32" spans="1:4" ht="28" customHeight="1"/>
    <row r="33" ht="28" customHeight="1"/>
    <row r="34" ht="28" customHeight="1"/>
    <row r="35" ht="28" customHeight="1"/>
  </sheetData>
  <mergeCells count="6">
    <mergeCell ref="A21:A28"/>
    <mergeCell ref="A1:D1"/>
    <mergeCell ref="A11:D11"/>
    <mergeCell ref="A20:D20"/>
    <mergeCell ref="A3:A10"/>
    <mergeCell ref="A12:A19"/>
  </mergeCells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5"/>
  <sheetViews>
    <sheetView workbookViewId="0">
      <pane xSplit="1" ySplit="2" topLeftCell="B3" activePane="bottomRight" state="frozen"/>
      <selection pane="topRight"/>
      <selection pane="bottomLeft"/>
      <selection pane="bottomRight" activeCell="D15" sqref="D15"/>
    </sheetView>
  </sheetViews>
  <sheetFormatPr baseColWidth="10" defaultColWidth="9" defaultRowHeight="24"/>
  <cols>
    <col min="1" max="1" width="16.6640625" style="2" customWidth="1"/>
    <col min="2" max="2" width="41.1640625" style="2" customWidth="1"/>
    <col min="3" max="3" width="33.83203125" style="2" customWidth="1"/>
    <col min="4" max="4" width="27.1640625" style="2" customWidth="1"/>
    <col min="5" max="16384" width="9" style="1"/>
  </cols>
  <sheetData>
    <row r="1" spans="1:4" ht="48" customHeight="1">
      <c r="A1" s="110" t="s">
        <v>269</v>
      </c>
      <c r="B1" s="111"/>
      <c r="C1" s="111"/>
      <c r="D1" s="111"/>
    </row>
    <row r="2" spans="1:4" ht="28" customHeight="1">
      <c r="A2" s="49" t="s">
        <v>270</v>
      </c>
      <c r="B2" s="50" t="s">
        <v>2</v>
      </c>
      <c r="C2" s="50" t="s">
        <v>271</v>
      </c>
      <c r="D2" s="51" t="s">
        <v>6</v>
      </c>
    </row>
    <row r="3" spans="1:4" ht="28" customHeight="1">
      <c r="A3" s="113" t="s">
        <v>272</v>
      </c>
      <c r="B3" s="39" t="s">
        <v>322</v>
      </c>
      <c r="C3" s="39">
        <v>3200</v>
      </c>
      <c r="D3" s="40"/>
    </row>
    <row r="4" spans="1:4" ht="28" customHeight="1">
      <c r="A4" s="113"/>
      <c r="B4" s="44" t="s">
        <v>323</v>
      </c>
      <c r="C4" s="44" t="s">
        <v>324</v>
      </c>
      <c r="D4" s="40" t="s">
        <v>325</v>
      </c>
    </row>
    <row r="5" spans="1:4" ht="28" customHeight="1">
      <c r="A5" s="113"/>
      <c r="B5" s="39" t="s">
        <v>326</v>
      </c>
      <c r="C5" s="39">
        <v>1000</v>
      </c>
      <c r="D5" s="40"/>
    </row>
    <row r="6" spans="1:4" ht="28" customHeight="1">
      <c r="A6" s="113"/>
      <c r="B6" s="39" t="s">
        <v>327</v>
      </c>
      <c r="C6" s="39" t="s">
        <v>328</v>
      </c>
      <c r="D6" s="40" t="s">
        <v>325</v>
      </c>
    </row>
    <row r="7" spans="1:4" ht="28" customHeight="1">
      <c r="A7" s="113"/>
      <c r="B7" s="8"/>
      <c r="C7" s="8"/>
      <c r="D7" s="11"/>
    </row>
    <row r="8" spans="1:4" ht="28" customHeight="1">
      <c r="A8" s="113"/>
      <c r="B8" s="8"/>
      <c r="C8" s="8"/>
      <c r="D8" s="9"/>
    </row>
    <row r="9" spans="1:4" ht="28" customHeight="1">
      <c r="A9" s="113"/>
      <c r="B9" s="8"/>
      <c r="C9" s="8"/>
      <c r="D9" s="9"/>
    </row>
    <row r="10" spans="1:4" ht="28" customHeight="1">
      <c r="A10" s="114"/>
      <c r="B10" s="62"/>
      <c r="C10" s="62"/>
      <c r="D10" s="13"/>
    </row>
    <row r="11" spans="1:4" ht="8" customHeight="1">
      <c r="A11" s="109"/>
      <c r="B11" s="109"/>
      <c r="C11" s="109"/>
      <c r="D11" s="112"/>
    </row>
    <row r="12" spans="1:4" ht="28" customHeight="1">
      <c r="A12" s="104" t="s">
        <v>280</v>
      </c>
      <c r="B12" s="63"/>
      <c r="C12" s="64"/>
      <c r="D12" s="65"/>
    </row>
    <row r="13" spans="1:4" ht="28" customHeight="1">
      <c r="A13" s="105"/>
      <c r="B13" s="16"/>
      <c r="C13" s="17"/>
      <c r="D13" s="22"/>
    </row>
    <row r="14" spans="1:4" ht="28" customHeight="1">
      <c r="A14" s="105"/>
      <c r="B14" s="16"/>
      <c r="C14" s="17"/>
      <c r="D14" s="57"/>
    </row>
    <row r="15" spans="1:4" ht="28" customHeight="1">
      <c r="A15" s="105"/>
      <c r="B15" s="16"/>
      <c r="C15" s="17"/>
      <c r="D15" s="57"/>
    </row>
    <row r="16" spans="1:4" ht="28" customHeight="1">
      <c r="A16" s="105"/>
      <c r="B16" s="16"/>
      <c r="C16" s="21"/>
      <c r="D16" s="22"/>
    </row>
    <row r="17" spans="1:4" ht="28" customHeight="1">
      <c r="A17" s="105"/>
      <c r="B17" s="16"/>
      <c r="C17" s="21"/>
      <c r="D17" s="57"/>
    </row>
    <row r="18" spans="1:4" ht="28" customHeight="1">
      <c r="A18" s="105"/>
      <c r="B18" s="58"/>
      <c r="C18" s="21"/>
      <c r="D18" s="57"/>
    </row>
    <row r="19" spans="1:4" ht="28" customHeight="1">
      <c r="A19" s="106"/>
      <c r="B19" s="23"/>
      <c r="C19" s="24"/>
      <c r="D19" s="25"/>
    </row>
    <row r="20" spans="1:4" ht="7" customHeight="1">
      <c r="A20" s="109"/>
      <c r="B20" s="109"/>
      <c r="C20" s="109"/>
      <c r="D20" s="112"/>
    </row>
    <row r="21" spans="1:4" ht="28" customHeight="1">
      <c r="A21" s="115" t="s">
        <v>281</v>
      </c>
      <c r="B21" s="37" t="s">
        <v>326</v>
      </c>
      <c r="C21" s="37">
        <v>1000</v>
      </c>
      <c r="D21" s="61" t="s">
        <v>329</v>
      </c>
    </row>
    <row r="22" spans="1:4" ht="28" customHeight="1">
      <c r="A22" s="113"/>
      <c r="B22" s="16"/>
      <c r="C22" s="17"/>
      <c r="D22" s="45"/>
    </row>
    <row r="23" spans="1:4" ht="28" customHeight="1">
      <c r="A23" s="113"/>
      <c r="B23" s="16"/>
      <c r="C23" s="17"/>
      <c r="D23" s="45"/>
    </row>
    <row r="24" spans="1:4" ht="28" customHeight="1">
      <c r="A24" s="113"/>
      <c r="B24" s="16"/>
      <c r="C24" s="17"/>
      <c r="D24" s="9"/>
    </row>
    <row r="25" spans="1:4" ht="28" customHeight="1">
      <c r="A25" s="113"/>
      <c r="B25" s="16"/>
      <c r="C25" s="21"/>
      <c r="D25" s="9"/>
    </row>
    <row r="26" spans="1:4" ht="28" customHeight="1">
      <c r="A26" s="113"/>
      <c r="B26" s="16"/>
      <c r="C26" s="8"/>
      <c r="D26" s="46"/>
    </row>
    <row r="27" spans="1:4" ht="28" customHeight="1">
      <c r="A27" s="113"/>
      <c r="B27" s="16"/>
      <c r="C27" s="8"/>
      <c r="D27" s="46"/>
    </row>
    <row r="28" spans="1:4" ht="28" customHeight="1">
      <c r="A28" s="114"/>
      <c r="B28" s="47"/>
      <c r="C28" s="48"/>
      <c r="D28" s="13"/>
    </row>
    <row r="29" spans="1:4" ht="28" customHeight="1"/>
    <row r="30" spans="1:4" ht="28" customHeight="1"/>
    <row r="31" spans="1:4" ht="28" customHeight="1"/>
    <row r="32" spans="1:4" ht="28" customHeight="1"/>
    <row r="33" ht="28" customHeight="1"/>
    <row r="34" ht="28" customHeight="1"/>
    <row r="35" ht="28" customHeight="1"/>
  </sheetData>
  <mergeCells count="6">
    <mergeCell ref="A21:A28"/>
    <mergeCell ref="A1:D1"/>
    <mergeCell ref="A11:D11"/>
    <mergeCell ref="A20:D20"/>
    <mergeCell ref="A3:A10"/>
    <mergeCell ref="A12:A19"/>
  </mergeCells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5"/>
  <sheetViews>
    <sheetView workbookViewId="0">
      <pane xSplit="1" ySplit="2" topLeftCell="B3" activePane="bottomRight" state="frozen"/>
      <selection pane="topRight"/>
      <selection pane="bottomLeft"/>
      <selection pane="bottomRight" activeCell="C17" sqref="C17"/>
    </sheetView>
  </sheetViews>
  <sheetFormatPr baseColWidth="10" defaultColWidth="9" defaultRowHeight="24"/>
  <cols>
    <col min="1" max="1" width="16.6640625" style="2" customWidth="1"/>
    <col min="2" max="2" width="41.1640625" style="2" customWidth="1"/>
    <col min="3" max="3" width="33.83203125" style="2" customWidth="1"/>
    <col min="4" max="4" width="27.1640625" style="2" customWidth="1"/>
    <col min="5" max="16384" width="9" style="1"/>
  </cols>
  <sheetData>
    <row r="1" spans="1:4" ht="48" customHeight="1">
      <c r="A1" s="110" t="s">
        <v>269</v>
      </c>
      <c r="B1" s="111"/>
      <c r="C1" s="111"/>
      <c r="D1" s="111"/>
    </row>
    <row r="2" spans="1:4" ht="28" customHeight="1">
      <c r="A2" s="49" t="s">
        <v>270</v>
      </c>
      <c r="B2" s="50" t="s">
        <v>2</v>
      </c>
      <c r="C2" s="50" t="s">
        <v>271</v>
      </c>
      <c r="D2" s="51" t="s">
        <v>6</v>
      </c>
    </row>
    <row r="3" spans="1:4" ht="28" customHeight="1">
      <c r="A3" s="113" t="s">
        <v>272</v>
      </c>
      <c r="B3" s="39" t="s">
        <v>330</v>
      </c>
      <c r="C3" s="39" t="s">
        <v>331</v>
      </c>
      <c r="D3" s="40" t="s">
        <v>332</v>
      </c>
    </row>
    <row r="4" spans="1:4" ht="28" customHeight="1">
      <c r="A4" s="113"/>
      <c r="B4" s="39" t="s">
        <v>333</v>
      </c>
      <c r="C4" s="39" t="s">
        <v>334</v>
      </c>
      <c r="D4" s="40" t="s">
        <v>332</v>
      </c>
    </row>
    <row r="5" spans="1:4" ht="28" customHeight="1">
      <c r="A5" s="113"/>
      <c r="B5" s="39" t="s">
        <v>335</v>
      </c>
      <c r="C5" s="39">
        <v>321</v>
      </c>
      <c r="D5" s="40"/>
    </row>
    <row r="6" spans="1:4" ht="28" customHeight="1">
      <c r="A6" s="113"/>
      <c r="B6" s="39" t="s">
        <v>336</v>
      </c>
      <c r="C6" s="39">
        <v>400</v>
      </c>
      <c r="D6" s="40"/>
    </row>
    <row r="7" spans="1:4" ht="28" customHeight="1">
      <c r="A7" s="113"/>
      <c r="B7" s="39" t="s">
        <v>337</v>
      </c>
      <c r="C7" s="39">
        <v>54</v>
      </c>
      <c r="D7" s="52"/>
    </row>
    <row r="8" spans="1:4" ht="28" customHeight="1">
      <c r="A8" s="113"/>
      <c r="B8" s="39" t="s">
        <v>338</v>
      </c>
      <c r="C8" s="39">
        <v>2900</v>
      </c>
      <c r="D8" s="40"/>
    </row>
    <row r="9" spans="1:4" ht="28" customHeight="1">
      <c r="A9" s="113"/>
      <c r="B9" s="39" t="s">
        <v>339</v>
      </c>
      <c r="C9" s="39" t="s">
        <v>340</v>
      </c>
      <c r="D9" s="40"/>
    </row>
    <row r="10" spans="1:4" ht="28" customHeight="1">
      <c r="A10" s="114"/>
      <c r="B10" s="39" t="s">
        <v>341</v>
      </c>
      <c r="C10" s="39" t="s">
        <v>342</v>
      </c>
      <c r="D10" s="36"/>
    </row>
    <row r="11" spans="1:4" ht="8" customHeight="1">
      <c r="A11" s="109"/>
      <c r="B11" s="109"/>
      <c r="C11" s="109"/>
      <c r="D11" s="112"/>
    </row>
    <row r="12" spans="1:4" ht="28" customHeight="1">
      <c r="A12" s="104" t="s">
        <v>280</v>
      </c>
      <c r="B12" s="42" t="s">
        <v>343</v>
      </c>
      <c r="C12" s="37">
        <v>5000</v>
      </c>
      <c r="D12" s="53"/>
    </row>
    <row r="13" spans="1:4" ht="28" customHeight="1">
      <c r="A13" s="105"/>
      <c r="B13" s="43" t="s">
        <v>344</v>
      </c>
      <c r="C13" s="44">
        <v>350</v>
      </c>
      <c r="D13" s="54"/>
    </row>
    <row r="14" spans="1:4" ht="28" customHeight="1">
      <c r="A14" s="105"/>
      <c r="B14" s="55" t="s">
        <v>345</v>
      </c>
      <c r="C14" s="56">
        <v>-106</v>
      </c>
      <c r="D14" s="41" t="s">
        <v>346</v>
      </c>
    </row>
    <row r="15" spans="1:4" ht="28" customHeight="1">
      <c r="A15" s="105"/>
      <c r="B15" s="55" t="s">
        <v>347</v>
      </c>
      <c r="C15" s="56">
        <v>-82</v>
      </c>
      <c r="D15" s="41" t="s">
        <v>346</v>
      </c>
    </row>
    <row r="16" spans="1:4" ht="28" customHeight="1">
      <c r="A16" s="105"/>
      <c r="B16" s="16"/>
      <c r="C16" s="21"/>
      <c r="D16" s="22"/>
    </row>
    <row r="17" spans="1:4" ht="28" customHeight="1">
      <c r="A17" s="105"/>
      <c r="B17" s="16"/>
      <c r="C17" s="21"/>
      <c r="D17" s="57"/>
    </row>
    <row r="18" spans="1:4" ht="28" customHeight="1">
      <c r="A18" s="105"/>
      <c r="B18" s="58"/>
      <c r="C18" s="21"/>
      <c r="D18" s="57"/>
    </row>
    <row r="19" spans="1:4" ht="28" customHeight="1">
      <c r="A19" s="106"/>
      <c r="B19" s="23"/>
      <c r="C19" s="24"/>
      <c r="D19" s="25"/>
    </row>
    <row r="20" spans="1:4" ht="7" customHeight="1">
      <c r="A20" s="109"/>
      <c r="B20" s="109"/>
      <c r="C20" s="109"/>
      <c r="D20" s="112"/>
    </row>
    <row r="21" spans="1:4" ht="28" customHeight="1">
      <c r="A21" s="115" t="s">
        <v>281</v>
      </c>
      <c r="B21" s="59" t="s">
        <v>344</v>
      </c>
      <c r="C21" s="60">
        <v>100</v>
      </c>
      <c r="D21" s="61" t="s">
        <v>348</v>
      </c>
    </row>
    <row r="22" spans="1:4" ht="28" customHeight="1">
      <c r="A22" s="113"/>
      <c r="B22" s="16"/>
      <c r="C22" s="17"/>
      <c r="D22" s="45"/>
    </row>
    <row r="23" spans="1:4" ht="28" customHeight="1">
      <c r="A23" s="113"/>
      <c r="B23" s="16"/>
      <c r="C23" s="17"/>
      <c r="D23" s="45"/>
    </row>
    <row r="24" spans="1:4" ht="28" customHeight="1">
      <c r="A24" s="113"/>
      <c r="B24" s="16"/>
      <c r="C24" s="17"/>
      <c r="D24" s="9"/>
    </row>
    <row r="25" spans="1:4" ht="28" customHeight="1">
      <c r="A25" s="113"/>
      <c r="B25" s="16"/>
      <c r="C25" s="21"/>
      <c r="D25" s="9"/>
    </row>
    <row r="26" spans="1:4" ht="28" customHeight="1">
      <c r="A26" s="113"/>
      <c r="B26" s="16"/>
      <c r="C26" s="8"/>
      <c r="D26" s="46"/>
    </row>
    <row r="27" spans="1:4" ht="28" customHeight="1">
      <c r="A27" s="113"/>
      <c r="B27" s="16"/>
      <c r="C27" s="8"/>
      <c r="D27" s="46"/>
    </row>
    <row r="28" spans="1:4" ht="28" customHeight="1">
      <c r="A28" s="114"/>
      <c r="B28" s="47"/>
      <c r="C28" s="48"/>
      <c r="D28" s="13"/>
    </row>
    <row r="29" spans="1:4" ht="28" customHeight="1"/>
    <row r="30" spans="1:4" ht="28" customHeight="1"/>
    <row r="31" spans="1:4" ht="28" customHeight="1"/>
    <row r="32" spans="1:4" ht="28" customHeight="1"/>
    <row r="33" ht="28" customHeight="1"/>
    <row r="34" ht="28" customHeight="1"/>
    <row r="35" ht="28" customHeight="1"/>
  </sheetData>
  <mergeCells count="6">
    <mergeCell ref="A21:A28"/>
    <mergeCell ref="A1:D1"/>
    <mergeCell ref="A11:D11"/>
    <mergeCell ref="A20:D20"/>
    <mergeCell ref="A3:A10"/>
    <mergeCell ref="A12:A19"/>
  </mergeCells>
  <pageMargins left="0.75" right="0.75" top="1" bottom="1" header="0.5" footer="0.5"/>
  <pageSetup paperSize="9" orientation="portrait"/>
</worksheet>
</file>

<file path=docMetadata/LabelInfo.xml><?xml version="1.0" encoding="utf-8"?>
<clbl:labelList xmlns:clbl="http://schemas.microsoft.com/office/2020/mipLabelMetadata">
  <clbl:label id="{9d258917-277f-42cd-a3cd-14c4e9ee58bc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物料盘点入库</vt:lpstr>
      <vt:lpstr>物料盘点入库 (3)</vt:lpstr>
      <vt:lpstr>物料盘点入库 (2)</vt:lpstr>
      <vt:lpstr>善舎</vt:lpstr>
      <vt:lpstr>11.11</vt:lpstr>
      <vt:lpstr>11.26</vt:lpstr>
      <vt:lpstr>11.27</vt:lpstr>
      <vt:lpstr>11.28</vt:lpstr>
      <vt:lpstr>11.29</vt:lpstr>
      <vt:lpstr>12.02</vt:lpstr>
      <vt:lpstr>12.03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Song, Jie (FT RPD CST SAR-CN)</cp:lastModifiedBy>
  <dcterms:created xsi:type="dcterms:W3CDTF">2024-10-05T02:13:00Z</dcterms:created>
  <dcterms:modified xsi:type="dcterms:W3CDTF">2025-03-30T10:53:57Z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F2124ADB6B5D418880F21C07624AA62F_13</vt:lpwstr>
  </property>
  <property fmtid="{D5CDD505-2E9C-101B-9397-08002B2CF9AE}" pid="3" name="KSOProductBuildVer">
    <vt:lpwstr>2052-12.1.0.18912</vt:lpwstr>
  </property>
</Properties>
</file>