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zasa\Documents\Firaxis ModBuddy\Civilization VI\Reasonable years\"/>
    </mc:Choice>
  </mc:AlternateContent>
  <xr:revisionPtr revIDLastSave="0" documentId="13_ncr:1_{4F360ADF-0422-4A7D-9161-F553F6EF7F4E}" xr6:coauthVersionLast="45" xr6:coauthVersionMax="45" xr10:uidLastSave="{00000000-0000-0000-0000-000000000000}"/>
  <bookViews>
    <workbookView xWindow="-120" yWindow="-120" windowWidth="29040" windowHeight="15840" xr2:uid="{46339F4D-59A4-44DD-9F4E-9302F2D4A15C}"/>
  </bookViews>
  <sheets>
    <sheet name="source" sheetId="1" r:id="rId1"/>
    <sheet name="tim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Q4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4" i="2"/>
  <c r="J6" i="1"/>
  <c r="J15" i="1"/>
  <c r="U4" i="2"/>
  <c r="W4" i="2" s="1"/>
  <c r="V4" i="2" s="1"/>
  <c r="J12" i="1"/>
  <c r="J3" i="1"/>
  <c r="J9" i="1"/>
  <c r="X4" i="2" l="1"/>
  <c r="Y4" i="2" s="1"/>
  <c r="U5" i="2"/>
  <c r="U6" i="2" l="1"/>
  <c r="W5" i="2"/>
  <c r="V5" i="2" s="1"/>
  <c r="X5" i="2" l="1"/>
  <c r="Y5" i="2" s="1"/>
  <c r="U7" i="2"/>
  <c r="W6" i="2"/>
  <c r="V6" i="2" s="1"/>
  <c r="U8" i="2" l="1"/>
  <c r="W7" i="2"/>
  <c r="V7" i="2" s="1"/>
  <c r="X6" i="2"/>
  <c r="Y6" i="2" s="1"/>
  <c r="X7" i="2" l="1"/>
  <c r="Y7" i="2" s="1"/>
  <c r="U9" i="2"/>
  <c r="W8" i="2"/>
  <c r="V8" i="2" s="1"/>
  <c r="U10" i="2" l="1"/>
  <c r="W9" i="2"/>
  <c r="V9" i="2" s="1"/>
  <c r="X8" i="2"/>
  <c r="Y8" i="2" s="1"/>
  <c r="U11" i="2" l="1"/>
  <c r="W10" i="2"/>
  <c r="V10" i="2" s="1"/>
  <c r="X9" i="2"/>
  <c r="Y9" i="2" s="1"/>
  <c r="U12" i="2" l="1"/>
  <c r="W11" i="2"/>
  <c r="V11" i="2" s="1"/>
  <c r="X10" i="2"/>
  <c r="Y10" i="2" s="1"/>
  <c r="U13" i="2" l="1"/>
  <c r="W12" i="2"/>
  <c r="V12" i="2" s="1"/>
  <c r="X11" i="2"/>
  <c r="Y11" i="2" s="1"/>
  <c r="X12" i="2" l="1"/>
  <c r="Y12" i="2" s="1"/>
  <c r="U14" i="2"/>
  <c r="W13" i="2"/>
  <c r="V13" i="2" s="1"/>
  <c r="U15" i="2" l="1"/>
  <c r="W14" i="2"/>
  <c r="V14" i="2" s="1"/>
  <c r="X13" i="2"/>
  <c r="Y13" i="2" s="1"/>
  <c r="X14" i="2" l="1"/>
  <c r="Y14" i="2" s="1"/>
  <c r="U16" i="2"/>
  <c r="W15" i="2"/>
  <c r="V15" i="2" s="1"/>
  <c r="U17" i="2" l="1"/>
  <c r="W16" i="2"/>
  <c r="V16" i="2" s="1"/>
  <c r="X15" i="2"/>
  <c r="Y15" i="2" s="1"/>
  <c r="X16" i="2" l="1"/>
  <c r="Y16" i="2" s="1"/>
  <c r="U18" i="2"/>
  <c r="W17" i="2"/>
  <c r="V17" i="2" s="1"/>
  <c r="U19" i="2" l="1"/>
  <c r="W18" i="2"/>
  <c r="V18" i="2" s="1"/>
  <c r="X17" i="2"/>
  <c r="Y17" i="2" s="1"/>
  <c r="X18" i="2" l="1"/>
  <c r="Y18" i="2" s="1"/>
  <c r="U20" i="2"/>
  <c r="W19" i="2"/>
  <c r="V19" i="2" s="1"/>
  <c r="U21" i="2" l="1"/>
  <c r="W20" i="2"/>
  <c r="V20" i="2" s="1"/>
  <c r="X19" i="2"/>
  <c r="Y19" i="2" s="1"/>
  <c r="X20" i="2" l="1"/>
  <c r="Y20" i="2" s="1"/>
  <c r="U22" i="2"/>
  <c r="W21" i="2"/>
  <c r="V21" i="2" s="1"/>
  <c r="U23" i="2" l="1"/>
  <c r="W22" i="2"/>
  <c r="V22" i="2" s="1"/>
  <c r="X21" i="2"/>
  <c r="Y21" i="2" s="1"/>
  <c r="X22" i="2" l="1"/>
  <c r="Y22" i="2" s="1"/>
  <c r="U24" i="2"/>
  <c r="W23" i="2"/>
  <c r="V23" i="2" s="1"/>
  <c r="U25" i="2" l="1"/>
  <c r="W24" i="2"/>
  <c r="V24" i="2" s="1"/>
  <c r="X23" i="2"/>
  <c r="Y23" i="2" s="1"/>
  <c r="X24" i="2" l="1"/>
  <c r="Y24" i="2" s="1"/>
  <c r="U26" i="2"/>
  <c r="W25" i="2"/>
  <c r="V25" i="2" s="1"/>
  <c r="U27" i="2" l="1"/>
  <c r="W26" i="2"/>
  <c r="V26" i="2" s="1"/>
  <c r="X25" i="2"/>
  <c r="Y25" i="2" s="1"/>
  <c r="X26" i="2" l="1"/>
  <c r="Y26" i="2" s="1"/>
  <c r="U28" i="2"/>
  <c r="W27" i="2"/>
  <c r="V27" i="2" s="1"/>
  <c r="U29" i="2" l="1"/>
  <c r="W28" i="2"/>
  <c r="V28" i="2" s="1"/>
  <c r="X27" i="2"/>
  <c r="Y27" i="2" s="1"/>
  <c r="X28" i="2" l="1"/>
  <c r="Y28" i="2" s="1"/>
  <c r="U30" i="2"/>
  <c r="W29" i="2"/>
  <c r="V29" i="2" s="1"/>
  <c r="U31" i="2" l="1"/>
  <c r="W30" i="2"/>
  <c r="V30" i="2" s="1"/>
  <c r="X29" i="2"/>
  <c r="Y29" i="2" s="1"/>
  <c r="X30" i="2" l="1"/>
  <c r="Y30" i="2" s="1"/>
  <c r="U32" i="2"/>
  <c r="W31" i="2"/>
  <c r="V31" i="2" s="1"/>
  <c r="U33" i="2" l="1"/>
  <c r="W32" i="2"/>
  <c r="V32" i="2" s="1"/>
  <c r="X31" i="2"/>
  <c r="Y31" i="2" s="1"/>
  <c r="X32" i="2" l="1"/>
  <c r="Y32" i="2" s="1"/>
  <c r="U34" i="2"/>
  <c r="W33" i="2"/>
  <c r="V33" i="2" s="1"/>
  <c r="U35" i="2" l="1"/>
  <c r="W34" i="2"/>
  <c r="V34" i="2" s="1"/>
  <c r="X33" i="2"/>
  <c r="Y33" i="2" s="1"/>
  <c r="X34" i="2" l="1"/>
  <c r="Y34" i="2" s="1"/>
  <c r="U36" i="2"/>
  <c r="W35" i="2"/>
  <c r="V35" i="2" s="1"/>
  <c r="U37" i="2" l="1"/>
  <c r="W36" i="2"/>
  <c r="V36" i="2" s="1"/>
  <c r="X35" i="2"/>
  <c r="Y35" i="2" s="1"/>
  <c r="X36" i="2" l="1"/>
  <c r="Y36" i="2" s="1"/>
  <c r="U38" i="2"/>
  <c r="W37" i="2"/>
  <c r="V37" i="2" s="1"/>
  <c r="X37" i="2" l="1"/>
  <c r="Y37" i="2" s="1"/>
  <c r="U39" i="2"/>
  <c r="W38" i="2"/>
  <c r="V38" i="2" s="1"/>
  <c r="X38" i="2" l="1"/>
  <c r="Y38" i="2" s="1"/>
  <c r="U40" i="2"/>
  <c r="W39" i="2"/>
  <c r="V39" i="2" s="1"/>
  <c r="X39" i="2" l="1"/>
  <c r="Y39" i="2" s="1"/>
  <c r="U41" i="2"/>
  <c r="W40" i="2"/>
  <c r="V40" i="2" s="1"/>
  <c r="U42" i="2" l="1"/>
  <c r="W41" i="2"/>
  <c r="V41" i="2" s="1"/>
  <c r="X40" i="2"/>
  <c r="Y40" i="2" s="1"/>
  <c r="X41" i="2" l="1"/>
  <c r="Y41" i="2" s="1"/>
  <c r="U43" i="2"/>
  <c r="W42" i="2"/>
  <c r="V42" i="2" s="1"/>
  <c r="U44" i="2" l="1"/>
  <c r="W43" i="2"/>
  <c r="V43" i="2" s="1"/>
  <c r="X42" i="2"/>
  <c r="Y42" i="2" s="1"/>
  <c r="X43" i="2" l="1"/>
  <c r="Y43" i="2" s="1"/>
  <c r="U45" i="2"/>
  <c r="W44" i="2"/>
  <c r="V44" i="2" s="1"/>
  <c r="U46" i="2" l="1"/>
  <c r="W45" i="2"/>
  <c r="V45" i="2" s="1"/>
  <c r="X44" i="2"/>
  <c r="Y44" i="2" s="1"/>
  <c r="X45" i="2" l="1"/>
  <c r="Y45" i="2" s="1"/>
  <c r="U47" i="2"/>
  <c r="W46" i="2"/>
  <c r="V46" i="2" s="1"/>
  <c r="U48" i="2" l="1"/>
  <c r="W47" i="2"/>
  <c r="V47" i="2" s="1"/>
  <c r="X46" i="2"/>
  <c r="Y46" i="2" s="1"/>
  <c r="X47" i="2" l="1"/>
  <c r="Y47" i="2" s="1"/>
  <c r="U49" i="2"/>
  <c r="W48" i="2"/>
  <c r="V48" i="2" s="1"/>
  <c r="U50" i="2" l="1"/>
  <c r="W49" i="2"/>
  <c r="V49" i="2" s="1"/>
  <c r="X48" i="2"/>
  <c r="Y48" i="2" s="1"/>
  <c r="X49" i="2" l="1"/>
  <c r="Y49" i="2" s="1"/>
  <c r="U51" i="2"/>
  <c r="W50" i="2"/>
  <c r="V50" i="2" s="1"/>
  <c r="U52" i="2" l="1"/>
  <c r="W51" i="2"/>
  <c r="V51" i="2" s="1"/>
  <c r="X50" i="2"/>
  <c r="Y50" i="2" s="1"/>
  <c r="X51" i="2" l="1"/>
  <c r="Y51" i="2" s="1"/>
  <c r="U53" i="2"/>
  <c r="W52" i="2"/>
  <c r="V52" i="2" s="1"/>
  <c r="X52" i="2" l="1"/>
  <c r="Y52" i="2" s="1"/>
  <c r="U54" i="2"/>
  <c r="W53" i="2"/>
  <c r="V53" i="2" s="1"/>
  <c r="U55" i="2" l="1"/>
  <c r="W54" i="2"/>
  <c r="V54" i="2" s="1"/>
  <c r="X53" i="2"/>
  <c r="Y53" i="2" s="1"/>
  <c r="X54" i="2" l="1"/>
  <c r="Y54" i="2" s="1"/>
  <c r="U56" i="2"/>
  <c r="W55" i="2"/>
  <c r="V55" i="2" s="1"/>
  <c r="U57" i="2" l="1"/>
  <c r="W56" i="2"/>
  <c r="V56" i="2" s="1"/>
  <c r="X55" i="2"/>
  <c r="Y55" i="2" s="1"/>
  <c r="U58" i="2" l="1"/>
  <c r="W57" i="2"/>
  <c r="V57" i="2" s="1"/>
  <c r="X56" i="2"/>
  <c r="Y56" i="2" s="1"/>
  <c r="U59" i="2" l="1"/>
  <c r="W58" i="2"/>
  <c r="V58" i="2" s="1"/>
  <c r="X57" i="2"/>
  <c r="Y57" i="2" s="1"/>
  <c r="U60" i="2" l="1"/>
  <c r="W59" i="2"/>
  <c r="V59" i="2" s="1"/>
  <c r="X58" i="2"/>
  <c r="Y58" i="2" s="1"/>
  <c r="U61" i="2" l="1"/>
  <c r="W60" i="2"/>
  <c r="V60" i="2" s="1"/>
  <c r="X59" i="2"/>
  <c r="Y59" i="2" s="1"/>
  <c r="U62" i="2" l="1"/>
  <c r="W61" i="2"/>
  <c r="V61" i="2" s="1"/>
  <c r="X60" i="2"/>
  <c r="Y60" i="2" s="1"/>
  <c r="U63" i="2" l="1"/>
  <c r="W62" i="2"/>
  <c r="V62" i="2" s="1"/>
  <c r="X61" i="2"/>
  <c r="Y61" i="2" s="1"/>
  <c r="U64" i="2" l="1"/>
  <c r="W63" i="2"/>
  <c r="V63" i="2" s="1"/>
  <c r="X62" i="2"/>
  <c r="Y62" i="2" s="1"/>
  <c r="U65" i="2" l="1"/>
  <c r="W64" i="2"/>
  <c r="V64" i="2" s="1"/>
  <c r="X63" i="2"/>
  <c r="Y63" i="2" s="1"/>
  <c r="X64" i="2" l="1"/>
  <c r="Y64" i="2" s="1"/>
  <c r="U66" i="2"/>
  <c r="W65" i="2"/>
  <c r="V65" i="2" s="1"/>
  <c r="U67" i="2" l="1"/>
  <c r="W66" i="2"/>
  <c r="V66" i="2" s="1"/>
  <c r="X65" i="2"/>
  <c r="Y65" i="2" s="1"/>
  <c r="U68" i="2" l="1"/>
  <c r="W67" i="2"/>
  <c r="V67" i="2" s="1"/>
  <c r="X66" i="2"/>
  <c r="Y66" i="2" s="1"/>
  <c r="X67" i="2" l="1"/>
  <c r="Y67" i="2" s="1"/>
  <c r="U69" i="2"/>
  <c r="W68" i="2"/>
  <c r="V68" i="2" s="1"/>
  <c r="W69" i="2" l="1"/>
  <c r="V69" i="2" s="1"/>
  <c r="U70" i="2"/>
  <c r="X68" i="2"/>
  <c r="Y68" i="2" s="1"/>
  <c r="X69" i="2" l="1"/>
  <c r="Y69" i="2" s="1"/>
  <c r="U71" i="2"/>
  <c r="W70" i="2"/>
  <c r="V70" i="2" s="1"/>
  <c r="U72" i="2" l="1"/>
  <c r="W71" i="2"/>
  <c r="V71" i="2" s="1"/>
  <c r="X70" i="2"/>
  <c r="Y70" i="2" s="1"/>
  <c r="X71" i="2" l="1"/>
  <c r="Y71" i="2" s="1"/>
  <c r="U73" i="2"/>
  <c r="W72" i="2"/>
  <c r="V72" i="2" s="1"/>
  <c r="U74" i="2" l="1"/>
  <c r="W73" i="2"/>
  <c r="V73" i="2" s="1"/>
  <c r="X72" i="2"/>
  <c r="Y72" i="2" s="1"/>
  <c r="X73" i="2" l="1"/>
  <c r="Y73" i="2" s="1"/>
  <c r="U75" i="2"/>
  <c r="W74" i="2"/>
  <c r="V74" i="2" s="1"/>
  <c r="U76" i="2" l="1"/>
  <c r="W75" i="2"/>
  <c r="V75" i="2" s="1"/>
  <c r="X74" i="2"/>
  <c r="Y74" i="2" s="1"/>
  <c r="X75" i="2" l="1"/>
  <c r="Y75" i="2" s="1"/>
  <c r="U77" i="2"/>
  <c r="W76" i="2"/>
  <c r="V76" i="2" s="1"/>
  <c r="U78" i="2" l="1"/>
  <c r="W77" i="2"/>
  <c r="V77" i="2" s="1"/>
  <c r="X76" i="2"/>
  <c r="Y76" i="2" s="1"/>
  <c r="X77" i="2" l="1"/>
  <c r="Y77" i="2" s="1"/>
  <c r="U79" i="2"/>
  <c r="W78" i="2"/>
  <c r="V78" i="2" s="1"/>
  <c r="U80" i="2" l="1"/>
  <c r="W79" i="2"/>
  <c r="V79" i="2" s="1"/>
  <c r="X78" i="2"/>
  <c r="Y78" i="2" s="1"/>
  <c r="X79" i="2" l="1"/>
  <c r="Y79" i="2" s="1"/>
  <c r="U81" i="2"/>
  <c r="W80" i="2"/>
  <c r="V80" i="2" s="1"/>
  <c r="U82" i="2" l="1"/>
  <c r="W81" i="2"/>
  <c r="V81" i="2" s="1"/>
  <c r="X80" i="2"/>
  <c r="Y80" i="2" s="1"/>
  <c r="X81" i="2" l="1"/>
  <c r="Y81" i="2" s="1"/>
  <c r="U83" i="2"/>
  <c r="W82" i="2"/>
  <c r="V82" i="2" s="1"/>
  <c r="U84" i="2" l="1"/>
  <c r="W83" i="2"/>
  <c r="V83" i="2" s="1"/>
  <c r="X82" i="2"/>
  <c r="Y82" i="2" s="1"/>
  <c r="X83" i="2" l="1"/>
  <c r="Y83" i="2" s="1"/>
  <c r="U85" i="2"/>
  <c r="W84" i="2"/>
  <c r="V84" i="2" s="1"/>
  <c r="U86" i="2" l="1"/>
  <c r="W85" i="2"/>
  <c r="V85" i="2" s="1"/>
  <c r="X84" i="2"/>
  <c r="Y84" i="2" s="1"/>
  <c r="X85" i="2" l="1"/>
  <c r="Y85" i="2" s="1"/>
  <c r="U87" i="2"/>
  <c r="W86" i="2"/>
  <c r="V86" i="2" s="1"/>
  <c r="U88" i="2" l="1"/>
  <c r="W87" i="2"/>
  <c r="V87" i="2" s="1"/>
  <c r="X86" i="2"/>
  <c r="Y86" i="2" s="1"/>
  <c r="X87" i="2" l="1"/>
  <c r="Y87" i="2" s="1"/>
  <c r="U89" i="2"/>
  <c r="W88" i="2"/>
  <c r="V88" i="2" s="1"/>
  <c r="U90" i="2" l="1"/>
  <c r="W89" i="2"/>
  <c r="V89" i="2" s="1"/>
  <c r="X88" i="2"/>
  <c r="Y88" i="2" s="1"/>
  <c r="U91" i="2" l="1"/>
  <c r="W90" i="2"/>
  <c r="V90" i="2" s="1"/>
  <c r="X89" i="2"/>
  <c r="Y89" i="2" s="1"/>
  <c r="U92" i="2" l="1"/>
  <c r="W91" i="2"/>
  <c r="V91" i="2" s="1"/>
  <c r="X90" i="2"/>
  <c r="Y90" i="2" s="1"/>
  <c r="X91" i="2" l="1"/>
  <c r="Y91" i="2" s="1"/>
  <c r="U93" i="2"/>
  <c r="W92" i="2"/>
  <c r="V92" i="2" s="1"/>
  <c r="U94" i="2" l="1"/>
  <c r="W93" i="2"/>
  <c r="V93" i="2" s="1"/>
  <c r="X92" i="2"/>
  <c r="Y92" i="2" s="1"/>
  <c r="X93" i="2" l="1"/>
  <c r="Y93" i="2" s="1"/>
  <c r="U95" i="2"/>
  <c r="W94" i="2"/>
  <c r="V94" i="2" s="1"/>
  <c r="U96" i="2" l="1"/>
  <c r="W95" i="2"/>
  <c r="V95" i="2" s="1"/>
  <c r="X94" i="2"/>
  <c r="Y94" i="2" s="1"/>
  <c r="X95" i="2" l="1"/>
  <c r="Y95" i="2" s="1"/>
  <c r="U97" i="2"/>
  <c r="W96" i="2"/>
  <c r="V96" i="2" s="1"/>
  <c r="U98" i="2" l="1"/>
  <c r="W97" i="2"/>
  <c r="V97" i="2" s="1"/>
  <c r="X96" i="2"/>
  <c r="Y96" i="2" s="1"/>
  <c r="X97" i="2" l="1"/>
  <c r="Y97" i="2" s="1"/>
  <c r="U99" i="2"/>
  <c r="W98" i="2"/>
  <c r="V98" i="2" s="1"/>
  <c r="U100" i="2" l="1"/>
  <c r="W99" i="2"/>
  <c r="V99" i="2" s="1"/>
  <c r="X98" i="2"/>
  <c r="Y98" i="2" s="1"/>
  <c r="X99" i="2" l="1"/>
  <c r="Y99" i="2" s="1"/>
  <c r="U101" i="2"/>
  <c r="W100" i="2"/>
  <c r="V100" i="2" s="1"/>
  <c r="U102" i="2" l="1"/>
  <c r="W101" i="2"/>
  <c r="V101" i="2" s="1"/>
  <c r="X100" i="2"/>
  <c r="Y100" i="2" s="1"/>
  <c r="X101" i="2" l="1"/>
  <c r="Y101" i="2" s="1"/>
  <c r="U103" i="2"/>
  <c r="W102" i="2"/>
  <c r="V102" i="2" s="1"/>
  <c r="U104" i="2" l="1"/>
  <c r="W103" i="2"/>
  <c r="V103" i="2" s="1"/>
  <c r="X102" i="2"/>
  <c r="Y102" i="2" s="1"/>
  <c r="X103" i="2" l="1"/>
  <c r="Y103" i="2" s="1"/>
  <c r="U105" i="2"/>
  <c r="W104" i="2"/>
  <c r="V104" i="2" s="1"/>
  <c r="U106" i="2" l="1"/>
  <c r="W105" i="2"/>
  <c r="V105" i="2" s="1"/>
  <c r="X104" i="2"/>
  <c r="Y104" i="2" s="1"/>
  <c r="X105" i="2" l="1"/>
  <c r="Y105" i="2" s="1"/>
  <c r="U107" i="2"/>
  <c r="W106" i="2"/>
  <c r="V106" i="2" s="1"/>
  <c r="U108" i="2" l="1"/>
  <c r="W107" i="2"/>
  <c r="V107" i="2" s="1"/>
  <c r="X106" i="2"/>
  <c r="Y106" i="2" s="1"/>
  <c r="X107" i="2" l="1"/>
  <c r="Y107" i="2" s="1"/>
  <c r="U109" i="2"/>
  <c r="W108" i="2"/>
  <c r="V108" i="2" s="1"/>
  <c r="U110" i="2" l="1"/>
  <c r="W109" i="2"/>
  <c r="V109" i="2" s="1"/>
  <c r="X108" i="2"/>
  <c r="Y108" i="2" s="1"/>
  <c r="X109" i="2" l="1"/>
  <c r="Y109" i="2" s="1"/>
  <c r="U111" i="2"/>
  <c r="W110" i="2"/>
  <c r="V110" i="2" s="1"/>
  <c r="U112" i="2" l="1"/>
  <c r="W111" i="2"/>
  <c r="V111" i="2" s="1"/>
  <c r="X110" i="2"/>
  <c r="Y110" i="2" s="1"/>
  <c r="X111" i="2" l="1"/>
  <c r="Y111" i="2" s="1"/>
  <c r="U113" i="2"/>
  <c r="W112" i="2"/>
  <c r="V112" i="2" s="1"/>
  <c r="U114" i="2" l="1"/>
  <c r="W113" i="2"/>
  <c r="V113" i="2" s="1"/>
  <c r="X112" i="2"/>
  <c r="Y112" i="2" s="1"/>
  <c r="X113" i="2" l="1"/>
  <c r="Y113" i="2" s="1"/>
  <c r="U115" i="2"/>
  <c r="W114" i="2"/>
  <c r="V114" i="2" s="1"/>
  <c r="U116" i="2" l="1"/>
  <c r="W115" i="2"/>
  <c r="V115" i="2" s="1"/>
  <c r="X114" i="2"/>
  <c r="Y114" i="2" s="1"/>
  <c r="X115" i="2" l="1"/>
  <c r="Y115" i="2" s="1"/>
  <c r="U117" i="2"/>
  <c r="W116" i="2"/>
  <c r="V116" i="2" s="1"/>
  <c r="U118" i="2" l="1"/>
  <c r="W117" i="2"/>
  <c r="V117" i="2" s="1"/>
  <c r="X116" i="2"/>
  <c r="Y116" i="2" s="1"/>
  <c r="U119" i="2" l="1"/>
  <c r="W118" i="2"/>
  <c r="V118" i="2" s="1"/>
  <c r="X117" i="2"/>
  <c r="Y117" i="2" s="1"/>
  <c r="X118" i="2" l="1"/>
  <c r="Y118" i="2" s="1"/>
  <c r="U120" i="2"/>
  <c r="W119" i="2"/>
  <c r="V119" i="2" s="1"/>
  <c r="U121" i="2" l="1"/>
  <c r="W120" i="2"/>
  <c r="V120" i="2" s="1"/>
  <c r="X119" i="2"/>
  <c r="Y119" i="2" s="1"/>
  <c r="X120" i="2" l="1"/>
  <c r="Y120" i="2" s="1"/>
  <c r="U122" i="2"/>
  <c r="W121" i="2"/>
  <c r="V121" i="2" s="1"/>
  <c r="U123" i="2" l="1"/>
  <c r="W122" i="2"/>
  <c r="V122" i="2" s="1"/>
  <c r="X121" i="2"/>
  <c r="Y121" i="2" s="1"/>
  <c r="X122" i="2" l="1"/>
  <c r="Y122" i="2" s="1"/>
  <c r="U124" i="2"/>
  <c r="W123" i="2"/>
  <c r="V123" i="2" s="1"/>
  <c r="U125" i="2" l="1"/>
  <c r="W124" i="2"/>
  <c r="V124" i="2" s="1"/>
  <c r="X123" i="2"/>
  <c r="Y123" i="2" s="1"/>
  <c r="X124" i="2" l="1"/>
  <c r="Y124" i="2" s="1"/>
  <c r="U126" i="2"/>
  <c r="W125" i="2"/>
  <c r="V125" i="2" s="1"/>
  <c r="U127" i="2" l="1"/>
  <c r="W126" i="2"/>
  <c r="V126" i="2" s="1"/>
  <c r="X125" i="2"/>
  <c r="Y125" i="2" s="1"/>
  <c r="U128" i="2" l="1"/>
  <c r="W127" i="2"/>
  <c r="V127" i="2" s="1"/>
  <c r="X126" i="2"/>
  <c r="Y126" i="2" s="1"/>
  <c r="X127" i="2" l="1"/>
  <c r="Y127" i="2" s="1"/>
  <c r="U129" i="2"/>
  <c r="W128" i="2"/>
  <c r="V128" i="2" s="1"/>
  <c r="U130" i="2" l="1"/>
  <c r="W129" i="2"/>
  <c r="V129" i="2" s="1"/>
  <c r="X128" i="2"/>
  <c r="Y128" i="2" s="1"/>
  <c r="X129" i="2" l="1"/>
  <c r="Y129" i="2" s="1"/>
  <c r="U131" i="2"/>
  <c r="W130" i="2"/>
  <c r="V130" i="2" s="1"/>
  <c r="U132" i="2" l="1"/>
  <c r="W131" i="2"/>
  <c r="V131" i="2" s="1"/>
  <c r="X130" i="2"/>
  <c r="Y130" i="2" s="1"/>
  <c r="X131" i="2" l="1"/>
  <c r="Y131" i="2" s="1"/>
  <c r="U133" i="2"/>
  <c r="W132" i="2"/>
  <c r="V132" i="2" s="1"/>
  <c r="U134" i="2" l="1"/>
  <c r="W133" i="2"/>
  <c r="V133" i="2" s="1"/>
  <c r="X132" i="2"/>
  <c r="Y132" i="2" s="1"/>
  <c r="X133" i="2" l="1"/>
  <c r="Y133" i="2" s="1"/>
  <c r="U135" i="2"/>
  <c r="W134" i="2"/>
  <c r="V134" i="2" s="1"/>
  <c r="U136" i="2" l="1"/>
  <c r="W135" i="2"/>
  <c r="V135" i="2" s="1"/>
  <c r="X134" i="2"/>
  <c r="Y134" i="2" s="1"/>
  <c r="X135" i="2" l="1"/>
  <c r="Y135" i="2" s="1"/>
  <c r="U137" i="2"/>
  <c r="W136" i="2"/>
  <c r="V136" i="2" s="1"/>
  <c r="U138" i="2" l="1"/>
  <c r="W137" i="2"/>
  <c r="V137" i="2" s="1"/>
  <c r="X136" i="2"/>
  <c r="Y136" i="2" s="1"/>
  <c r="X137" i="2" l="1"/>
  <c r="Y137" i="2" s="1"/>
  <c r="U139" i="2"/>
  <c r="W138" i="2"/>
  <c r="V138" i="2" s="1"/>
  <c r="U140" i="2" l="1"/>
  <c r="W139" i="2"/>
  <c r="V139" i="2" s="1"/>
  <c r="X138" i="2"/>
  <c r="Y138" i="2" s="1"/>
  <c r="X139" i="2" l="1"/>
  <c r="Y139" i="2" s="1"/>
  <c r="U141" i="2"/>
  <c r="W140" i="2"/>
  <c r="V140" i="2" s="1"/>
  <c r="U142" i="2" l="1"/>
  <c r="W141" i="2"/>
  <c r="V141" i="2" s="1"/>
  <c r="X140" i="2"/>
  <c r="Y140" i="2" s="1"/>
  <c r="U143" i="2" l="1"/>
  <c r="W142" i="2"/>
  <c r="V142" i="2" s="1"/>
  <c r="X141" i="2"/>
  <c r="Y141" i="2" s="1"/>
  <c r="X142" i="2" l="1"/>
  <c r="Y142" i="2" s="1"/>
  <c r="U144" i="2"/>
  <c r="W143" i="2"/>
  <c r="V143" i="2" s="1"/>
  <c r="U145" i="2" l="1"/>
  <c r="W144" i="2"/>
  <c r="V144" i="2" s="1"/>
  <c r="X143" i="2"/>
  <c r="Y143" i="2" s="1"/>
  <c r="X144" i="2" l="1"/>
  <c r="Y144" i="2" s="1"/>
  <c r="U146" i="2"/>
  <c r="W145" i="2"/>
  <c r="V145" i="2" s="1"/>
  <c r="U147" i="2" l="1"/>
  <c r="W146" i="2"/>
  <c r="V146" i="2" s="1"/>
  <c r="X145" i="2"/>
  <c r="Y145" i="2" s="1"/>
  <c r="X146" i="2" l="1"/>
  <c r="Y146" i="2" s="1"/>
  <c r="U148" i="2"/>
  <c r="W147" i="2"/>
  <c r="V147" i="2" s="1"/>
  <c r="U149" i="2" l="1"/>
  <c r="W148" i="2"/>
  <c r="V148" i="2" s="1"/>
  <c r="X147" i="2"/>
  <c r="Y147" i="2" s="1"/>
  <c r="X148" i="2" l="1"/>
  <c r="Y148" i="2" s="1"/>
  <c r="U150" i="2"/>
  <c r="W149" i="2"/>
  <c r="V149" i="2" s="1"/>
  <c r="U151" i="2" l="1"/>
  <c r="W150" i="2"/>
  <c r="V150" i="2" s="1"/>
  <c r="X149" i="2"/>
  <c r="Y149" i="2" s="1"/>
  <c r="X150" i="2" l="1"/>
  <c r="Y150" i="2" s="1"/>
  <c r="U152" i="2"/>
  <c r="W151" i="2"/>
  <c r="V151" i="2" s="1"/>
  <c r="U153" i="2" l="1"/>
  <c r="W152" i="2"/>
  <c r="V152" i="2" s="1"/>
  <c r="X151" i="2"/>
  <c r="Y151" i="2" s="1"/>
  <c r="X152" i="2" l="1"/>
  <c r="Y152" i="2" s="1"/>
  <c r="U154" i="2"/>
  <c r="W153" i="2"/>
  <c r="V153" i="2" s="1"/>
  <c r="U155" i="2" l="1"/>
  <c r="W154" i="2"/>
  <c r="V154" i="2" s="1"/>
  <c r="X153" i="2"/>
  <c r="Y153" i="2" s="1"/>
  <c r="U156" i="2" l="1"/>
  <c r="W155" i="2"/>
  <c r="V155" i="2" s="1"/>
  <c r="X154" i="2"/>
  <c r="Y154" i="2" s="1"/>
  <c r="X155" i="2" l="1"/>
  <c r="Y155" i="2" s="1"/>
  <c r="U157" i="2"/>
  <c r="W156" i="2"/>
  <c r="V156" i="2" s="1"/>
  <c r="U158" i="2" l="1"/>
  <c r="W157" i="2"/>
  <c r="V157" i="2" s="1"/>
  <c r="X156" i="2"/>
  <c r="Y156" i="2" s="1"/>
  <c r="X157" i="2" l="1"/>
  <c r="Y157" i="2" s="1"/>
  <c r="U159" i="2"/>
  <c r="W158" i="2"/>
  <c r="V158" i="2" s="1"/>
  <c r="U160" i="2" l="1"/>
  <c r="W159" i="2"/>
  <c r="V159" i="2" s="1"/>
  <c r="X158" i="2"/>
  <c r="Y158" i="2" s="1"/>
  <c r="X159" i="2" l="1"/>
  <c r="Y159" i="2" s="1"/>
  <c r="U161" i="2"/>
  <c r="W160" i="2"/>
  <c r="V160" i="2" s="1"/>
  <c r="U162" i="2" l="1"/>
  <c r="W161" i="2"/>
  <c r="V161" i="2" s="1"/>
  <c r="X160" i="2"/>
  <c r="Y160" i="2" s="1"/>
  <c r="X161" i="2" l="1"/>
  <c r="Y161" i="2" s="1"/>
  <c r="U163" i="2"/>
  <c r="W162" i="2"/>
  <c r="V162" i="2" s="1"/>
  <c r="U164" i="2" l="1"/>
  <c r="W163" i="2"/>
  <c r="V163" i="2" s="1"/>
  <c r="X162" i="2"/>
  <c r="Y162" i="2" s="1"/>
  <c r="X163" i="2" l="1"/>
  <c r="Y163" i="2" s="1"/>
  <c r="U165" i="2"/>
  <c r="W164" i="2"/>
  <c r="V164" i="2" s="1"/>
  <c r="U166" i="2" l="1"/>
  <c r="W165" i="2"/>
  <c r="V165" i="2" s="1"/>
  <c r="X164" i="2"/>
  <c r="Y164" i="2" s="1"/>
  <c r="X165" i="2" l="1"/>
  <c r="Y165" i="2" s="1"/>
  <c r="U167" i="2"/>
  <c r="W166" i="2"/>
  <c r="V166" i="2" s="1"/>
  <c r="U168" i="2" l="1"/>
  <c r="W167" i="2"/>
  <c r="V167" i="2" s="1"/>
  <c r="X166" i="2"/>
  <c r="Y166" i="2" s="1"/>
  <c r="X167" i="2" l="1"/>
  <c r="Y167" i="2" s="1"/>
  <c r="U169" i="2"/>
  <c r="W168" i="2"/>
  <c r="V168" i="2" s="1"/>
  <c r="U170" i="2" l="1"/>
  <c r="W169" i="2"/>
  <c r="V169" i="2" s="1"/>
  <c r="X168" i="2"/>
  <c r="Y168" i="2" s="1"/>
  <c r="X169" i="2" l="1"/>
  <c r="Y169" i="2" s="1"/>
  <c r="U171" i="2"/>
  <c r="W170" i="2"/>
  <c r="V170" i="2" s="1"/>
  <c r="U172" i="2" l="1"/>
  <c r="W171" i="2"/>
  <c r="V171" i="2" s="1"/>
  <c r="X170" i="2"/>
  <c r="Y170" i="2" s="1"/>
  <c r="X171" i="2" l="1"/>
  <c r="Y171" i="2" s="1"/>
  <c r="U173" i="2"/>
  <c r="W172" i="2"/>
  <c r="V172" i="2" s="1"/>
  <c r="U174" i="2" l="1"/>
  <c r="W173" i="2"/>
  <c r="V173" i="2" s="1"/>
  <c r="X172" i="2"/>
  <c r="Y172" i="2" s="1"/>
  <c r="X173" i="2" l="1"/>
  <c r="Y173" i="2" s="1"/>
  <c r="U175" i="2"/>
  <c r="W174" i="2"/>
  <c r="V174" i="2" s="1"/>
  <c r="U176" i="2" l="1"/>
  <c r="W175" i="2"/>
  <c r="V175" i="2" s="1"/>
  <c r="X174" i="2"/>
  <c r="Y174" i="2" s="1"/>
  <c r="X175" i="2" l="1"/>
  <c r="Y175" i="2" s="1"/>
  <c r="U177" i="2"/>
  <c r="W176" i="2"/>
  <c r="V176" i="2" s="1"/>
  <c r="U178" i="2" l="1"/>
  <c r="W177" i="2"/>
  <c r="V177" i="2" s="1"/>
  <c r="X176" i="2"/>
  <c r="Y176" i="2" s="1"/>
  <c r="X177" i="2" l="1"/>
  <c r="Y177" i="2" s="1"/>
  <c r="U179" i="2"/>
  <c r="W178" i="2"/>
  <c r="V178" i="2" s="1"/>
  <c r="U180" i="2" l="1"/>
  <c r="W179" i="2"/>
  <c r="V179" i="2" s="1"/>
  <c r="X178" i="2"/>
  <c r="Y178" i="2" s="1"/>
  <c r="X179" i="2" l="1"/>
  <c r="Y179" i="2" s="1"/>
  <c r="U181" i="2"/>
  <c r="W180" i="2"/>
  <c r="V180" i="2" s="1"/>
  <c r="U182" i="2" l="1"/>
  <c r="W181" i="2"/>
  <c r="V181" i="2" s="1"/>
  <c r="X180" i="2"/>
  <c r="Y180" i="2" s="1"/>
  <c r="X181" i="2" l="1"/>
  <c r="Y181" i="2" s="1"/>
  <c r="U183" i="2"/>
  <c r="W182" i="2"/>
  <c r="V182" i="2" s="1"/>
  <c r="U184" i="2" l="1"/>
  <c r="W183" i="2"/>
  <c r="V183" i="2" s="1"/>
  <c r="X182" i="2"/>
  <c r="Y182" i="2" s="1"/>
  <c r="X183" i="2" l="1"/>
  <c r="Y183" i="2" s="1"/>
  <c r="U185" i="2"/>
  <c r="W184" i="2"/>
  <c r="V184" i="2" s="1"/>
  <c r="U186" i="2" l="1"/>
  <c r="W185" i="2"/>
  <c r="V185" i="2" s="1"/>
  <c r="X184" i="2"/>
  <c r="Y184" i="2" s="1"/>
  <c r="X185" i="2" l="1"/>
  <c r="Y185" i="2" s="1"/>
  <c r="U187" i="2"/>
  <c r="W186" i="2"/>
  <c r="V186" i="2" s="1"/>
  <c r="U188" i="2" l="1"/>
  <c r="W187" i="2"/>
  <c r="V187" i="2" s="1"/>
  <c r="X186" i="2"/>
  <c r="Y186" i="2" s="1"/>
  <c r="U189" i="2" l="1"/>
  <c r="W188" i="2"/>
  <c r="V188" i="2" s="1"/>
  <c r="X187" i="2"/>
  <c r="Y187" i="2" s="1"/>
  <c r="X188" i="2" l="1"/>
  <c r="Y188" i="2" s="1"/>
  <c r="U190" i="2"/>
  <c r="W189" i="2"/>
  <c r="V189" i="2" s="1"/>
  <c r="U191" i="2" l="1"/>
  <c r="W190" i="2"/>
  <c r="V190" i="2" s="1"/>
  <c r="X189" i="2"/>
  <c r="Y189" i="2" s="1"/>
  <c r="X190" i="2" l="1"/>
  <c r="Y190" i="2" s="1"/>
  <c r="U192" i="2"/>
  <c r="W191" i="2"/>
  <c r="V191" i="2" s="1"/>
  <c r="U193" i="2" l="1"/>
  <c r="W192" i="2"/>
  <c r="V192" i="2" s="1"/>
  <c r="X191" i="2"/>
  <c r="Y191" i="2" s="1"/>
  <c r="X192" i="2" l="1"/>
  <c r="Y192" i="2" s="1"/>
  <c r="U194" i="2"/>
  <c r="W193" i="2"/>
  <c r="V193" i="2" s="1"/>
  <c r="U195" i="2" l="1"/>
  <c r="W194" i="2"/>
  <c r="V194" i="2" s="1"/>
  <c r="X193" i="2"/>
  <c r="Y193" i="2" s="1"/>
  <c r="X194" i="2" l="1"/>
  <c r="Y194" i="2" s="1"/>
  <c r="U196" i="2"/>
  <c r="W195" i="2"/>
  <c r="V195" i="2" s="1"/>
  <c r="U197" i="2" l="1"/>
  <c r="W196" i="2"/>
  <c r="V196" i="2" s="1"/>
  <c r="X195" i="2"/>
  <c r="Y195" i="2" s="1"/>
  <c r="U198" i="2" l="1"/>
  <c r="W197" i="2"/>
  <c r="V197" i="2" s="1"/>
  <c r="X196" i="2"/>
  <c r="Y196" i="2" s="1"/>
  <c r="X197" i="2" l="1"/>
  <c r="Y197" i="2" s="1"/>
  <c r="U199" i="2"/>
  <c r="W198" i="2"/>
  <c r="V198" i="2" s="1"/>
  <c r="U200" i="2" l="1"/>
  <c r="W199" i="2"/>
  <c r="V199" i="2" s="1"/>
  <c r="X198" i="2"/>
  <c r="Y198" i="2" s="1"/>
  <c r="X199" i="2" l="1"/>
  <c r="Y199" i="2" s="1"/>
  <c r="U201" i="2"/>
  <c r="W200" i="2"/>
  <c r="V200" i="2" s="1"/>
  <c r="U202" i="2" l="1"/>
  <c r="W201" i="2"/>
  <c r="V201" i="2" s="1"/>
  <c r="X200" i="2"/>
  <c r="Y200" i="2" s="1"/>
  <c r="X201" i="2" l="1"/>
  <c r="Y201" i="2" s="1"/>
  <c r="U203" i="2"/>
  <c r="W202" i="2"/>
  <c r="V202" i="2" s="1"/>
  <c r="U204" i="2" l="1"/>
  <c r="W203" i="2"/>
  <c r="V203" i="2" s="1"/>
  <c r="X202" i="2"/>
  <c r="Y202" i="2" s="1"/>
  <c r="X203" i="2" l="1"/>
  <c r="Y203" i="2" s="1"/>
  <c r="U205" i="2"/>
  <c r="W204" i="2"/>
  <c r="V204" i="2" s="1"/>
  <c r="U206" i="2" l="1"/>
  <c r="W205" i="2"/>
  <c r="V205" i="2" s="1"/>
  <c r="X204" i="2"/>
  <c r="Y204" i="2" s="1"/>
  <c r="X205" i="2" l="1"/>
  <c r="Y205" i="2" s="1"/>
  <c r="U207" i="2"/>
  <c r="W206" i="2"/>
  <c r="V206" i="2" s="1"/>
  <c r="U208" i="2" l="1"/>
  <c r="W207" i="2"/>
  <c r="V207" i="2" s="1"/>
  <c r="X206" i="2"/>
  <c r="Y206" i="2" s="1"/>
  <c r="X207" i="2" l="1"/>
  <c r="Y207" i="2" s="1"/>
  <c r="U209" i="2"/>
  <c r="W208" i="2"/>
  <c r="V208" i="2" s="1"/>
  <c r="U210" i="2" l="1"/>
  <c r="W209" i="2"/>
  <c r="V209" i="2" s="1"/>
  <c r="X208" i="2"/>
  <c r="Y208" i="2" s="1"/>
  <c r="X209" i="2" l="1"/>
  <c r="Y209" i="2" s="1"/>
  <c r="U211" i="2"/>
  <c r="W210" i="2"/>
  <c r="V210" i="2" s="1"/>
  <c r="U212" i="2" l="1"/>
  <c r="W211" i="2"/>
  <c r="V211" i="2" s="1"/>
  <c r="X210" i="2"/>
  <c r="Y210" i="2" s="1"/>
  <c r="X211" i="2" l="1"/>
  <c r="Y211" i="2" s="1"/>
  <c r="U213" i="2"/>
  <c r="W212" i="2"/>
  <c r="V212" i="2" s="1"/>
  <c r="U214" i="2" l="1"/>
  <c r="W213" i="2"/>
  <c r="V213" i="2" s="1"/>
  <c r="X212" i="2"/>
  <c r="Y212" i="2" s="1"/>
  <c r="X213" i="2" l="1"/>
  <c r="Y213" i="2" s="1"/>
  <c r="U215" i="2"/>
  <c r="W214" i="2"/>
  <c r="V214" i="2" s="1"/>
  <c r="U216" i="2" l="1"/>
  <c r="W215" i="2"/>
  <c r="V215" i="2" s="1"/>
  <c r="X214" i="2"/>
  <c r="Y214" i="2" s="1"/>
  <c r="X215" i="2" l="1"/>
  <c r="Y215" i="2" s="1"/>
  <c r="U217" i="2"/>
  <c r="W216" i="2"/>
  <c r="V216" i="2" s="1"/>
  <c r="U218" i="2" l="1"/>
  <c r="W217" i="2"/>
  <c r="V217" i="2" s="1"/>
  <c r="X216" i="2"/>
  <c r="Y216" i="2" s="1"/>
  <c r="X217" i="2" l="1"/>
  <c r="Y217" i="2" s="1"/>
  <c r="U219" i="2"/>
  <c r="W218" i="2"/>
  <c r="V218" i="2" s="1"/>
  <c r="U220" i="2" l="1"/>
  <c r="W219" i="2"/>
  <c r="V219" i="2" s="1"/>
  <c r="X218" i="2"/>
  <c r="Y218" i="2" s="1"/>
  <c r="X219" i="2" l="1"/>
  <c r="Y219" i="2" s="1"/>
  <c r="U221" i="2"/>
  <c r="W220" i="2"/>
  <c r="V220" i="2" s="1"/>
  <c r="X220" i="2" l="1"/>
  <c r="Y220" i="2" s="1"/>
  <c r="U222" i="2"/>
  <c r="W221" i="2"/>
  <c r="V221" i="2" s="1"/>
  <c r="U223" i="2" l="1"/>
  <c r="W222" i="2"/>
  <c r="V222" i="2" s="1"/>
  <c r="X221" i="2"/>
  <c r="Y221" i="2" s="1"/>
  <c r="X222" i="2" l="1"/>
  <c r="Y222" i="2" s="1"/>
  <c r="U224" i="2"/>
  <c r="W223" i="2"/>
  <c r="V223" i="2" s="1"/>
  <c r="U225" i="2" l="1"/>
  <c r="W224" i="2"/>
  <c r="V224" i="2" s="1"/>
  <c r="X223" i="2"/>
  <c r="Y223" i="2" s="1"/>
  <c r="X224" i="2" l="1"/>
  <c r="Y224" i="2" s="1"/>
  <c r="U226" i="2"/>
  <c r="W225" i="2"/>
  <c r="V225" i="2" s="1"/>
  <c r="U227" i="2" l="1"/>
  <c r="W226" i="2"/>
  <c r="V226" i="2" s="1"/>
  <c r="X225" i="2"/>
  <c r="Y225" i="2" s="1"/>
  <c r="X226" i="2" l="1"/>
  <c r="Y226" i="2" s="1"/>
  <c r="U228" i="2"/>
  <c r="W227" i="2"/>
  <c r="V227" i="2" s="1"/>
  <c r="W228" i="2" l="1"/>
  <c r="V228" i="2" s="1"/>
  <c r="U229" i="2"/>
  <c r="X227" i="2"/>
  <c r="Y227" i="2" s="1"/>
  <c r="X228" i="2" l="1"/>
  <c r="Y228" i="2" s="1"/>
  <c r="U230" i="2"/>
  <c r="W229" i="2"/>
  <c r="V229" i="2" s="1"/>
  <c r="U231" i="2" l="1"/>
  <c r="W230" i="2"/>
  <c r="V230" i="2" s="1"/>
  <c r="X229" i="2"/>
  <c r="Y229" i="2" s="1"/>
  <c r="X230" i="2" l="1"/>
  <c r="Y230" i="2" s="1"/>
  <c r="U232" i="2"/>
  <c r="W231" i="2"/>
  <c r="V231" i="2" s="1"/>
  <c r="U233" i="2" l="1"/>
  <c r="W232" i="2"/>
  <c r="V232" i="2" s="1"/>
  <c r="X231" i="2"/>
  <c r="Y231" i="2" s="1"/>
  <c r="X232" i="2" l="1"/>
  <c r="Y232" i="2" s="1"/>
  <c r="U234" i="2"/>
  <c r="W233" i="2"/>
  <c r="V233" i="2" s="1"/>
  <c r="U235" i="2" l="1"/>
  <c r="W234" i="2"/>
  <c r="V234" i="2" s="1"/>
  <c r="X233" i="2"/>
  <c r="Y233" i="2" s="1"/>
  <c r="X234" i="2" l="1"/>
  <c r="Y234" i="2" s="1"/>
  <c r="U236" i="2"/>
  <c r="W235" i="2"/>
  <c r="V235" i="2" s="1"/>
  <c r="U237" i="2" l="1"/>
  <c r="W236" i="2"/>
  <c r="V236" i="2" s="1"/>
  <c r="X235" i="2"/>
  <c r="Y235" i="2" s="1"/>
  <c r="U238" i="2" l="1"/>
  <c r="W237" i="2"/>
  <c r="V237" i="2" s="1"/>
  <c r="X236" i="2"/>
  <c r="Y236" i="2" s="1"/>
  <c r="X237" i="2" l="1"/>
  <c r="Y237" i="2" s="1"/>
  <c r="U239" i="2"/>
  <c r="W238" i="2"/>
  <c r="V238" i="2" s="1"/>
  <c r="U240" i="2" l="1"/>
  <c r="W239" i="2"/>
  <c r="V239" i="2" s="1"/>
  <c r="X238" i="2"/>
  <c r="Y238" i="2" s="1"/>
  <c r="X239" i="2" l="1"/>
  <c r="Y239" i="2" s="1"/>
  <c r="U241" i="2"/>
  <c r="W240" i="2"/>
  <c r="V240" i="2" s="1"/>
  <c r="U242" i="2" l="1"/>
  <c r="W241" i="2"/>
  <c r="V241" i="2" s="1"/>
  <c r="X240" i="2"/>
  <c r="Y240" i="2" s="1"/>
  <c r="X241" i="2" l="1"/>
  <c r="Y241" i="2" s="1"/>
  <c r="U243" i="2"/>
  <c r="W242" i="2"/>
  <c r="V242" i="2" s="1"/>
  <c r="U244" i="2" l="1"/>
  <c r="W243" i="2"/>
  <c r="V243" i="2" s="1"/>
  <c r="X242" i="2"/>
  <c r="Y242" i="2" s="1"/>
  <c r="X243" i="2" l="1"/>
  <c r="Y243" i="2" s="1"/>
  <c r="W244" i="2"/>
  <c r="V244" i="2" s="1"/>
  <c r="U245" i="2"/>
  <c r="U246" i="2" l="1"/>
  <c r="W245" i="2"/>
  <c r="V245" i="2" s="1"/>
  <c r="X244" i="2"/>
  <c r="Y244" i="2" s="1"/>
  <c r="X245" i="2" l="1"/>
  <c r="Y245" i="2" s="1"/>
  <c r="U247" i="2"/>
  <c r="W246" i="2"/>
  <c r="V246" i="2" s="1"/>
  <c r="U248" i="2" l="1"/>
  <c r="W247" i="2"/>
  <c r="V247" i="2" s="1"/>
  <c r="X246" i="2"/>
  <c r="Y246" i="2" s="1"/>
  <c r="U249" i="2" l="1"/>
  <c r="W248" i="2"/>
  <c r="V248" i="2" s="1"/>
  <c r="X247" i="2"/>
  <c r="Y247" i="2" s="1"/>
  <c r="X248" i="2" l="1"/>
  <c r="Y248" i="2" s="1"/>
  <c r="U250" i="2"/>
  <c r="W249" i="2"/>
  <c r="V249" i="2" s="1"/>
  <c r="U251" i="2" l="1"/>
  <c r="W250" i="2"/>
  <c r="V250" i="2" s="1"/>
  <c r="X249" i="2"/>
  <c r="Y249" i="2" s="1"/>
  <c r="U252" i="2" l="1"/>
  <c r="W252" i="2" s="1"/>
  <c r="W251" i="2"/>
  <c r="V251" i="2" s="1"/>
  <c r="X250" i="2"/>
  <c r="Y250" i="2" s="1"/>
  <c r="V252" i="2" l="1"/>
  <c r="X252" i="2"/>
  <c r="Y252" i="2" s="1"/>
  <c r="X251" i="2"/>
  <c r="Y251" i="2" s="1"/>
</calcChain>
</file>

<file path=xl/sharedStrings.xml><?xml version="1.0" encoding="utf-8"?>
<sst xmlns="http://schemas.openxmlformats.org/spreadsheetml/2006/main" count="57" uniqueCount="23">
  <si>
    <t>GAMESPEED_MARATHON</t>
  </si>
  <si>
    <t>GAMESPEED_EPIC</t>
  </si>
  <si>
    <t>GAMESPEED_STANDARD</t>
  </si>
  <si>
    <t>GAMESPEED_QUICK</t>
  </si>
  <si>
    <t>GAMESPEED_ONLINE</t>
  </si>
  <si>
    <t>MonthIncrement</t>
  </si>
  <si>
    <t>TurnsPerIncrement</t>
  </si>
  <si>
    <t>TURN</t>
  </si>
  <si>
    <t>Expected Era starts as follows:</t>
  </si>
  <si>
    <t>Classical Era: Turn 208 - 252 (1261BC - 815BC)</t>
  </si>
  <si>
    <t>Medieval Era: Turn 416 - 504 (538AD - 1021AD)</t>
  </si>
  <si>
    <t>Renaissance Era: Turn 624 - 756 (1396AD - 1651AD)</t>
  </si>
  <si>
    <t>Industrial Era: Turn 832 - 1008 (1756AD - 1857AD)</t>
  </si>
  <si>
    <t>Modern Era: Turn 1040 - 1260 (1868AD - 1941AD)</t>
  </si>
  <si>
    <t>Atomic Era: Turn 1248 - 1512 (1937AD - 1993AD)</t>
  </si>
  <si>
    <t>Information Era: Turn 1456 - 1764 (1984AD - 2035AD)</t>
  </si>
  <si>
    <t>Furture Era: Turn 1664 - 2016 (2019AD - 2077AD)</t>
  </si>
  <si>
    <t>Info</t>
  </si>
  <si>
    <t>Month_elapsed</t>
  </si>
  <si>
    <t>Years_elapsed</t>
  </si>
  <si>
    <t>Month_inc</t>
  </si>
  <si>
    <t>Date_estimate</t>
  </si>
  <si>
    <t>4000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</si>
</sst>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5BA9-901D-4056-B13B-10C4EE789720}">
  <dimension ref="A1:J26"/>
  <sheetViews>
    <sheetView tabSelected="1" workbookViewId="0">
      <selection activeCell="K23" sqref="K23"/>
    </sheetView>
  </sheetViews>
  <sheetFormatPr defaultRowHeight="15" x14ac:dyDescent="0.25"/>
  <cols>
    <col min="1" max="1" width="23.7109375" bestFit="1" customWidth="1"/>
    <col min="2" max="9" width="4" bestFit="1" customWidth="1"/>
    <col min="10" max="10" width="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t="s">
        <v>5</v>
      </c>
      <c r="B2">
        <v>180</v>
      </c>
      <c r="C2">
        <v>120</v>
      </c>
      <c r="D2">
        <v>60</v>
      </c>
      <c r="E2">
        <v>24</v>
      </c>
      <c r="F2">
        <v>12</v>
      </c>
      <c r="G2">
        <v>6</v>
      </c>
      <c r="H2">
        <v>3</v>
      </c>
      <c r="I2">
        <v>1</v>
      </c>
    </row>
    <row r="3" spans="1:10" x14ac:dyDescent="0.25">
      <c r="A3" t="s">
        <v>6</v>
      </c>
      <c r="B3">
        <v>100</v>
      </c>
      <c r="C3">
        <v>300</v>
      </c>
      <c r="D3">
        <v>170</v>
      </c>
      <c r="E3">
        <v>201</v>
      </c>
      <c r="F3">
        <v>129</v>
      </c>
      <c r="G3">
        <v>180</v>
      </c>
      <c r="H3">
        <v>264</v>
      </c>
      <c r="I3">
        <v>156</v>
      </c>
      <c r="J3">
        <f>SUM(B3:I3)</f>
        <v>1500</v>
      </c>
    </row>
    <row r="4" spans="1:10" x14ac:dyDescent="0.25">
      <c r="A4" s="1" t="s">
        <v>1</v>
      </c>
      <c r="B4" s="1"/>
      <c r="C4" s="1"/>
      <c r="D4" s="1"/>
      <c r="E4" s="1"/>
      <c r="F4" s="1"/>
      <c r="G4" s="1"/>
      <c r="H4" s="1"/>
      <c r="I4" s="1"/>
    </row>
    <row r="5" spans="1:10" x14ac:dyDescent="0.25">
      <c r="A5" t="s">
        <v>5</v>
      </c>
      <c r="B5" s="2"/>
      <c r="C5" s="2"/>
      <c r="D5" s="2"/>
      <c r="E5" s="2"/>
      <c r="F5" s="2"/>
      <c r="G5" s="2"/>
      <c r="H5" s="2"/>
      <c r="I5" s="2"/>
    </row>
    <row r="6" spans="1:10" x14ac:dyDescent="0.25">
      <c r="A6" t="s">
        <v>6</v>
      </c>
      <c r="B6" s="2"/>
      <c r="C6" s="2"/>
      <c r="D6" s="2"/>
      <c r="E6" s="2"/>
      <c r="F6" s="2"/>
      <c r="G6" s="2"/>
      <c r="H6" s="2"/>
      <c r="I6" s="2"/>
      <c r="J6">
        <f>SUM(B6:I6)</f>
        <v>0</v>
      </c>
    </row>
    <row r="7" spans="1:1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</row>
    <row r="8" spans="1:10" x14ac:dyDescent="0.25">
      <c r="A8" t="s">
        <v>5</v>
      </c>
      <c r="B8">
        <v>480</v>
      </c>
      <c r="C8">
        <v>300</v>
      </c>
      <c r="D8">
        <v>240</v>
      </c>
      <c r="E8">
        <v>120</v>
      </c>
      <c r="F8">
        <v>60</v>
      </c>
      <c r="G8">
        <v>24</v>
      </c>
      <c r="H8">
        <v>12</v>
      </c>
      <c r="I8">
        <v>6</v>
      </c>
    </row>
    <row r="9" spans="1:10" x14ac:dyDescent="0.25">
      <c r="A9" t="s">
        <v>6</v>
      </c>
      <c r="B9">
        <v>75</v>
      </c>
      <c r="C9">
        <v>60</v>
      </c>
      <c r="D9">
        <v>25</v>
      </c>
      <c r="E9">
        <v>50</v>
      </c>
      <c r="F9">
        <v>60</v>
      </c>
      <c r="G9">
        <v>50</v>
      </c>
      <c r="H9">
        <v>120</v>
      </c>
      <c r="I9">
        <v>60</v>
      </c>
      <c r="J9">
        <f>SUM(B9:I9)</f>
        <v>500</v>
      </c>
    </row>
    <row r="10" spans="1:10" x14ac:dyDescent="0.25">
      <c r="A10" s="1" t="s">
        <v>3</v>
      </c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t="s">
        <v>5</v>
      </c>
    </row>
    <row r="12" spans="1:10" x14ac:dyDescent="0.25">
      <c r="A12" t="s">
        <v>6</v>
      </c>
      <c r="J12">
        <f>SUM(B12:I12)</f>
        <v>0</v>
      </c>
    </row>
    <row r="13" spans="1:10" x14ac:dyDescent="0.25">
      <c r="A13" s="1" t="s">
        <v>4</v>
      </c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t="s">
        <v>5</v>
      </c>
      <c r="B14">
        <v>960</v>
      </c>
      <c r="C14">
        <v>600</v>
      </c>
      <c r="D14">
        <v>480</v>
      </c>
      <c r="E14">
        <v>240</v>
      </c>
      <c r="F14">
        <v>120</v>
      </c>
      <c r="G14">
        <v>48</v>
      </c>
      <c r="H14">
        <v>24</v>
      </c>
      <c r="I14">
        <v>12</v>
      </c>
    </row>
    <row r="15" spans="1:10" x14ac:dyDescent="0.25">
      <c r="A15" t="s">
        <v>6</v>
      </c>
      <c r="B15">
        <v>35</v>
      </c>
      <c r="C15">
        <v>30</v>
      </c>
      <c r="D15">
        <v>20</v>
      </c>
      <c r="E15">
        <v>20</v>
      </c>
      <c r="F15">
        <v>30</v>
      </c>
      <c r="G15">
        <v>25</v>
      </c>
      <c r="H15">
        <v>60</v>
      </c>
      <c r="I15">
        <v>30</v>
      </c>
      <c r="J15">
        <f>SUM(B15:I15)</f>
        <v>250</v>
      </c>
    </row>
    <row r="17" spans="1:1" x14ac:dyDescent="0.25">
      <c r="A17" t="s">
        <v>17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mergeCells count="5">
    <mergeCell ref="A1:I1"/>
    <mergeCell ref="A7:I7"/>
    <mergeCell ref="A4:I4"/>
    <mergeCell ref="A10:I10"/>
    <mergeCell ref="A13:I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E217-3234-4AD7-9727-83B84713C849}">
  <sheetPr>
    <outlinePr summaryRight="0"/>
  </sheetPr>
  <dimension ref="A1:Y252"/>
  <sheetViews>
    <sheetView workbookViewId="0">
      <selection activeCell="R4" sqref="R4"/>
    </sheetView>
  </sheetViews>
  <sheetFormatPr defaultRowHeight="15" outlineLevelCol="1" x14ac:dyDescent="0.25"/>
  <cols>
    <col min="1" max="1" width="5.85546875" bestFit="1" customWidth="1" collapsed="1"/>
    <col min="2" max="2" width="15" hidden="1" customWidth="1" outlineLevel="1"/>
    <col min="3" max="3" width="10.42578125" hidden="1" customWidth="1" outlineLevel="1"/>
    <col min="4" max="4" width="13.85546875" hidden="1" customWidth="1" outlineLevel="1"/>
    <col min="5" max="5" width="14.140625" hidden="1" customWidth="1" outlineLevel="1"/>
    <col min="6" max="6" width="5.85546875" bestFit="1" customWidth="1" collapsed="1"/>
    <col min="7" max="7" width="15" hidden="1" customWidth="1" outlineLevel="1"/>
    <col min="8" max="8" width="10.42578125" hidden="1" customWidth="1" outlineLevel="1"/>
    <col min="9" max="9" width="13.85546875" hidden="1" customWidth="1" outlineLevel="1"/>
    <col min="10" max="10" width="14.140625" hidden="1" customWidth="1" outlineLevel="1"/>
    <col min="11" max="11" width="5.85546875" bestFit="1" customWidth="1" collapsed="1"/>
    <col min="12" max="12" width="15" hidden="1" customWidth="1" outlineLevel="1"/>
    <col min="13" max="13" width="10.42578125" hidden="1" customWidth="1" outlineLevel="1"/>
    <col min="14" max="14" width="13.85546875" hidden="1" customWidth="1" outlineLevel="1"/>
    <col min="15" max="15" width="14.140625" hidden="1" customWidth="1" outlineLevel="1"/>
    <col min="16" max="16" width="5.85546875" bestFit="1" customWidth="1"/>
    <col min="17" max="17" width="15" customWidth="1" outlineLevel="1"/>
    <col min="18" max="18" width="10.42578125" customWidth="1" outlineLevel="1"/>
    <col min="19" max="19" width="13.85546875" customWidth="1" outlineLevel="1"/>
    <col min="20" max="20" width="14.140625" customWidth="1" outlineLevel="1"/>
    <col min="21" max="21" width="6.28515625" customWidth="1"/>
    <col min="22" max="22" width="15" customWidth="1" outlineLevel="1"/>
    <col min="23" max="23" width="10.42578125" style="3" customWidth="1" outlineLevel="1"/>
    <col min="24" max="24" width="13.85546875" customWidth="1" outlineLevel="1"/>
    <col min="25" max="25" width="15.5703125" customWidth="1" outlineLevel="1"/>
  </cols>
  <sheetData>
    <row r="1" spans="1:25" x14ac:dyDescent="0.25">
      <c r="A1" t="s">
        <v>0</v>
      </c>
      <c r="F1" t="s">
        <v>1</v>
      </c>
      <c r="K1" t="s">
        <v>2</v>
      </c>
      <c r="P1" t="s">
        <v>3</v>
      </c>
      <c r="U1" t="s">
        <v>4</v>
      </c>
    </row>
    <row r="2" spans="1:25" x14ac:dyDescent="0.25">
      <c r="A2" t="s">
        <v>7</v>
      </c>
      <c r="B2" t="s">
        <v>18</v>
      </c>
      <c r="C2" s="3" t="s">
        <v>20</v>
      </c>
      <c r="D2" t="s">
        <v>19</v>
      </c>
      <c r="E2" t="s">
        <v>21</v>
      </c>
      <c r="F2" t="s">
        <v>7</v>
      </c>
      <c r="G2" t="s">
        <v>18</v>
      </c>
      <c r="H2" s="3" t="s">
        <v>20</v>
      </c>
      <c r="I2" t="s">
        <v>19</v>
      </c>
      <c r="J2" t="s">
        <v>21</v>
      </c>
      <c r="K2" t="s">
        <v>7</v>
      </c>
      <c r="L2" t="s">
        <v>18</v>
      </c>
      <c r="M2" s="3" t="s">
        <v>20</v>
      </c>
      <c r="N2" t="s">
        <v>19</v>
      </c>
      <c r="O2" t="s">
        <v>21</v>
      </c>
      <c r="P2" t="s">
        <v>7</v>
      </c>
      <c r="Q2" t="s">
        <v>18</v>
      </c>
      <c r="R2" s="3" t="s">
        <v>20</v>
      </c>
      <c r="S2" t="s">
        <v>19</v>
      </c>
      <c r="T2" t="s">
        <v>21</v>
      </c>
      <c r="U2" t="s">
        <v>7</v>
      </c>
      <c r="V2" t="s">
        <v>18</v>
      </c>
      <c r="W2" s="3" t="s">
        <v>20</v>
      </c>
      <c r="X2" t="s">
        <v>19</v>
      </c>
      <c r="Y2" t="s">
        <v>21</v>
      </c>
    </row>
    <row r="3" spans="1:25" x14ac:dyDescent="0.25">
      <c r="P3">
        <v>1</v>
      </c>
      <c r="Q3">
        <v>0</v>
      </c>
      <c r="R3" s="3"/>
      <c r="T3" t="s">
        <v>22</v>
      </c>
      <c r="U3">
        <v>1</v>
      </c>
      <c r="V3">
        <v>0</v>
      </c>
      <c r="Y3" t="s">
        <v>22</v>
      </c>
    </row>
    <row r="4" spans="1:25" x14ac:dyDescent="0.25">
      <c r="P4">
        <f>P3+1</f>
        <v>2</v>
      </c>
      <c r="Q4">
        <f>Q3+R4</f>
        <v>960</v>
      </c>
      <c r="R4" s="3">
        <f>IF(P4-1&lt;=source!$B$15,source!$B$14,IF(P4-1&lt;=(source!$B$15+source!$C$15),source!$C$14,IF(P4-1&lt;=(source!$B$15+source!$C$15+source!$D$15),source!$D$14,IF(P4-1&lt;=(source!$B$15+source!$C$15+source!$D$15+source!$E$15),source!$E$14,IF(P4-1&lt;=(source!$B$15+source!$C$15+source!$D$15+source!$E$15+source!$F$15),source!$F$14,IF(P4-1&lt;=(source!$B$15+source!$C$15+source!$D$15+source!$E$15+source!$F$15+source!$G$15),source!$G$14,IF(P4-1&lt;=(source!$B$15+source!$C$15+source!$D$15+source!$E$15+source!$F$15+source!$G$15+source!$H$15),source!$H$14,IF(P4-1&lt;=(source!$B$15+source!$C$15+source!$D$15+source!$E$15+source!$F$15+source!$G$15+source!$H$15+source!$I$15),source!$I$14,source!$I$14))))))))</f>
        <v>960</v>
      </c>
      <c r="U4">
        <f>U3+1</f>
        <v>2</v>
      </c>
      <c r="V4">
        <f>V3+W4</f>
        <v>960</v>
      </c>
      <c r="W4" s="3">
        <f>IF(U4-1&lt;=source!$B$15,source!$B$14,IF(U4-1&lt;=(source!$B$15+source!$C$15),source!$C$14,IF(U4-1&lt;=(source!$B$15+source!$C$15+source!$D$15),source!$D$14,IF(U4-1&lt;=(source!$B$15+source!$C$15+source!$D$15+source!$E$15),source!$E$14,IF(U4-1&lt;=(source!$B$15+source!$C$15+source!$D$15+source!$E$15+source!$F$15),source!$F$14,IF(U4-1&lt;=(source!$B$15+source!$C$15+source!$D$15+source!$E$15+source!$F$15+source!$G$15),source!$G$14,IF(U4-1&lt;=(source!$B$15+source!$C$15+source!$D$15+source!$E$15+source!$F$15+source!$G$15+source!$H$15),source!$H$14,IF(U4-1&lt;=(source!$B$15+source!$C$15+source!$D$15+source!$E$15+source!$F$15+source!$G$15+source!$H$15+source!$I$15),source!$I$14,source!$I$14))))))))</f>
        <v>960</v>
      </c>
      <c r="X4">
        <f>V4/12</f>
        <v>80</v>
      </c>
      <c r="Y4" t="str">
        <f>IF((4000-X4)&gt;=0,_xlfn.CONCAT(4000-X4," BC"),_xlfn.CONCAT(X4-4000," AD"))</f>
        <v>3920 BC</v>
      </c>
    </row>
    <row r="5" spans="1:25" x14ac:dyDescent="0.25">
      <c r="P5">
        <f t="shared" ref="P5:P68" si="0">P4+1</f>
        <v>3</v>
      </c>
      <c r="U5">
        <f t="shared" ref="U5:U70" si="1">U4+1</f>
        <v>3</v>
      </c>
      <c r="V5">
        <f t="shared" ref="V5:V68" si="2">V4+W5</f>
        <v>1920</v>
      </c>
      <c r="W5" s="3">
        <f>IF(U5-1&lt;=source!$B$15,source!$B$14,IF(U5-1&lt;=(source!$B$15+source!$C$15),source!$C$14,IF(U5-1&lt;=(source!$B$15+source!$C$15+source!$D$15),source!$D$14,IF(U5-1&lt;=(source!$B$15+source!$C$15+source!$D$15+source!$E$15),source!$E$14,IF(U5-1&lt;=(source!$B$15+source!$C$15+source!$D$15+source!$E$15+source!$F$15),source!$F$14,IF(U5-1&lt;=(source!$B$15+source!$C$15+source!$D$15+source!$E$15+source!$F$15+source!$G$15),source!$G$14,IF(U5-1&lt;=(source!$B$15+source!$C$15+source!$D$15+source!$E$15+source!$F$15+source!$G$15+source!$H$15),source!$H$14,IF(U5-1&lt;=(source!$B$15+source!$C$15+source!$D$15+source!$E$15+source!$F$15+source!$G$15+source!$H$15+source!$I$15),source!$I$14,source!$I$14))))))))</f>
        <v>960</v>
      </c>
      <c r="X5">
        <f t="shared" ref="X5:X68" si="3">V5/12</f>
        <v>160</v>
      </c>
      <c r="Y5" t="str">
        <f t="shared" ref="Y5:Y68" si="4">IF((4000-X5)&gt;=0,_xlfn.CONCAT(4000-X5," BC"),_xlfn.CONCAT(X5-4000," AD"))</f>
        <v>3840 BC</v>
      </c>
    </row>
    <row r="6" spans="1:25" x14ac:dyDescent="0.25">
      <c r="P6">
        <f t="shared" si="0"/>
        <v>4</v>
      </c>
      <c r="U6">
        <f t="shared" si="1"/>
        <v>4</v>
      </c>
      <c r="V6">
        <f t="shared" si="2"/>
        <v>2880</v>
      </c>
      <c r="W6" s="3">
        <f>IF(U6-1&lt;=source!$B$15,source!$B$14,IF(U6-1&lt;=(source!$B$15+source!$C$15),source!$C$14,IF(U6-1&lt;=(source!$B$15+source!$C$15+source!$D$15),source!$D$14,IF(U6-1&lt;=(source!$B$15+source!$C$15+source!$D$15+source!$E$15),source!$E$14,IF(U6-1&lt;=(source!$B$15+source!$C$15+source!$D$15+source!$E$15+source!$F$15),source!$F$14,IF(U6-1&lt;=(source!$B$15+source!$C$15+source!$D$15+source!$E$15+source!$F$15+source!$G$15),source!$G$14,IF(U6-1&lt;=(source!$B$15+source!$C$15+source!$D$15+source!$E$15+source!$F$15+source!$G$15+source!$H$15),source!$H$14,IF(U6-1&lt;=(source!$B$15+source!$C$15+source!$D$15+source!$E$15+source!$F$15+source!$G$15+source!$H$15+source!$I$15),source!$I$14,source!$I$14))))))))</f>
        <v>960</v>
      </c>
      <c r="X6">
        <f t="shared" si="3"/>
        <v>240</v>
      </c>
      <c r="Y6" t="str">
        <f t="shared" si="4"/>
        <v>3760 BC</v>
      </c>
    </row>
    <row r="7" spans="1:25" x14ac:dyDescent="0.25">
      <c r="P7">
        <f t="shared" si="0"/>
        <v>5</v>
      </c>
      <c r="U7">
        <f t="shared" si="1"/>
        <v>5</v>
      </c>
      <c r="V7">
        <f t="shared" si="2"/>
        <v>3840</v>
      </c>
      <c r="W7" s="3">
        <f>IF(U7-1&lt;=source!$B$15,source!$B$14,IF(U7-1&lt;=(source!$B$15+source!$C$15),source!$C$14,IF(U7-1&lt;=(source!$B$15+source!$C$15+source!$D$15),source!$D$14,IF(U7-1&lt;=(source!$B$15+source!$C$15+source!$D$15+source!$E$15),source!$E$14,IF(U7-1&lt;=(source!$B$15+source!$C$15+source!$D$15+source!$E$15+source!$F$15),source!$F$14,IF(U7-1&lt;=(source!$B$15+source!$C$15+source!$D$15+source!$E$15+source!$F$15+source!$G$15),source!$G$14,IF(U7-1&lt;=(source!$B$15+source!$C$15+source!$D$15+source!$E$15+source!$F$15+source!$G$15+source!$H$15),source!$H$14,IF(U7-1&lt;=(source!$B$15+source!$C$15+source!$D$15+source!$E$15+source!$F$15+source!$G$15+source!$H$15+source!$I$15),source!$I$14,source!$I$14))))))))</f>
        <v>960</v>
      </c>
      <c r="X7">
        <f t="shared" si="3"/>
        <v>320</v>
      </c>
      <c r="Y7" t="str">
        <f t="shared" si="4"/>
        <v>3680 BC</v>
      </c>
    </row>
    <row r="8" spans="1:25" x14ac:dyDescent="0.25">
      <c r="P8">
        <f t="shared" si="0"/>
        <v>6</v>
      </c>
      <c r="U8">
        <f t="shared" si="1"/>
        <v>6</v>
      </c>
      <c r="V8">
        <f t="shared" si="2"/>
        <v>4800</v>
      </c>
      <c r="W8" s="3">
        <f>IF(U8-1&lt;=source!$B$15,source!$B$14,IF(U8-1&lt;=(source!$B$15+source!$C$15),source!$C$14,IF(U8-1&lt;=(source!$B$15+source!$C$15+source!$D$15),source!$D$14,IF(U8-1&lt;=(source!$B$15+source!$C$15+source!$D$15+source!$E$15),source!$E$14,IF(U8-1&lt;=(source!$B$15+source!$C$15+source!$D$15+source!$E$15+source!$F$15),source!$F$14,IF(U8-1&lt;=(source!$B$15+source!$C$15+source!$D$15+source!$E$15+source!$F$15+source!$G$15),source!$G$14,IF(U8-1&lt;=(source!$B$15+source!$C$15+source!$D$15+source!$E$15+source!$F$15+source!$G$15+source!$H$15),source!$H$14,IF(U8-1&lt;=(source!$B$15+source!$C$15+source!$D$15+source!$E$15+source!$F$15+source!$G$15+source!$H$15+source!$I$15),source!$I$14,source!$I$14))))))))</f>
        <v>960</v>
      </c>
      <c r="X8">
        <f t="shared" si="3"/>
        <v>400</v>
      </c>
      <c r="Y8" t="str">
        <f t="shared" si="4"/>
        <v>3600 BC</v>
      </c>
    </row>
    <row r="9" spans="1:25" x14ac:dyDescent="0.25">
      <c r="P9">
        <f t="shared" si="0"/>
        <v>7</v>
      </c>
      <c r="U9">
        <f t="shared" si="1"/>
        <v>7</v>
      </c>
      <c r="V9">
        <f t="shared" si="2"/>
        <v>5760</v>
      </c>
      <c r="W9" s="3">
        <f>IF(U9-1&lt;=source!$B$15,source!$B$14,IF(U9-1&lt;=(source!$B$15+source!$C$15),source!$C$14,IF(U9-1&lt;=(source!$B$15+source!$C$15+source!$D$15),source!$D$14,IF(U9-1&lt;=(source!$B$15+source!$C$15+source!$D$15+source!$E$15),source!$E$14,IF(U9-1&lt;=(source!$B$15+source!$C$15+source!$D$15+source!$E$15+source!$F$15),source!$F$14,IF(U9-1&lt;=(source!$B$15+source!$C$15+source!$D$15+source!$E$15+source!$F$15+source!$G$15),source!$G$14,IF(U9-1&lt;=(source!$B$15+source!$C$15+source!$D$15+source!$E$15+source!$F$15+source!$G$15+source!$H$15),source!$H$14,IF(U9-1&lt;=(source!$B$15+source!$C$15+source!$D$15+source!$E$15+source!$F$15+source!$G$15+source!$H$15+source!$I$15),source!$I$14,source!$I$14))))))))</f>
        <v>960</v>
      </c>
      <c r="X9">
        <f t="shared" si="3"/>
        <v>480</v>
      </c>
      <c r="Y9" t="str">
        <f t="shared" si="4"/>
        <v>3520 BC</v>
      </c>
    </row>
    <row r="10" spans="1:25" x14ac:dyDescent="0.25">
      <c r="P10">
        <f t="shared" si="0"/>
        <v>8</v>
      </c>
      <c r="U10">
        <f t="shared" si="1"/>
        <v>8</v>
      </c>
      <c r="V10">
        <f t="shared" si="2"/>
        <v>6720</v>
      </c>
      <c r="W10" s="3">
        <f>IF(U10-1&lt;=source!$B$15,source!$B$14,IF(U10-1&lt;=(source!$B$15+source!$C$15),source!$C$14,IF(U10-1&lt;=(source!$B$15+source!$C$15+source!$D$15),source!$D$14,IF(U10-1&lt;=(source!$B$15+source!$C$15+source!$D$15+source!$E$15),source!$E$14,IF(U10-1&lt;=(source!$B$15+source!$C$15+source!$D$15+source!$E$15+source!$F$15),source!$F$14,IF(U10-1&lt;=(source!$B$15+source!$C$15+source!$D$15+source!$E$15+source!$F$15+source!$G$15),source!$G$14,IF(U10-1&lt;=(source!$B$15+source!$C$15+source!$D$15+source!$E$15+source!$F$15+source!$G$15+source!$H$15),source!$H$14,IF(U10-1&lt;=(source!$B$15+source!$C$15+source!$D$15+source!$E$15+source!$F$15+source!$G$15+source!$H$15+source!$I$15),source!$I$14,source!$I$14))))))))</f>
        <v>960</v>
      </c>
      <c r="X10">
        <f t="shared" si="3"/>
        <v>560</v>
      </c>
      <c r="Y10" t="str">
        <f t="shared" si="4"/>
        <v>3440 BC</v>
      </c>
    </row>
    <row r="11" spans="1:25" x14ac:dyDescent="0.25">
      <c r="P11">
        <f t="shared" si="0"/>
        <v>9</v>
      </c>
      <c r="U11">
        <f t="shared" si="1"/>
        <v>9</v>
      </c>
      <c r="V11">
        <f t="shared" si="2"/>
        <v>7680</v>
      </c>
      <c r="W11" s="3">
        <f>IF(U11-1&lt;=source!$B$15,source!$B$14,IF(U11-1&lt;=(source!$B$15+source!$C$15),source!$C$14,IF(U11-1&lt;=(source!$B$15+source!$C$15+source!$D$15),source!$D$14,IF(U11-1&lt;=(source!$B$15+source!$C$15+source!$D$15+source!$E$15),source!$E$14,IF(U11-1&lt;=(source!$B$15+source!$C$15+source!$D$15+source!$E$15+source!$F$15),source!$F$14,IF(U11-1&lt;=(source!$B$15+source!$C$15+source!$D$15+source!$E$15+source!$F$15+source!$G$15),source!$G$14,IF(U11-1&lt;=(source!$B$15+source!$C$15+source!$D$15+source!$E$15+source!$F$15+source!$G$15+source!$H$15),source!$H$14,IF(U11-1&lt;=(source!$B$15+source!$C$15+source!$D$15+source!$E$15+source!$F$15+source!$G$15+source!$H$15+source!$I$15),source!$I$14,source!$I$14))))))))</f>
        <v>960</v>
      </c>
      <c r="X11">
        <f t="shared" si="3"/>
        <v>640</v>
      </c>
      <c r="Y11" t="str">
        <f t="shared" si="4"/>
        <v>3360 BC</v>
      </c>
    </row>
    <row r="12" spans="1:25" x14ac:dyDescent="0.25">
      <c r="P12">
        <f t="shared" si="0"/>
        <v>10</v>
      </c>
      <c r="U12">
        <f t="shared" si="1"/>
        <v>10</v>
      </c>
      <c r="V12">
        <f t="shared" si="2"/>
        <v>8640</v>
      </c>
      <c r="W12" s="3">
        <f>IF(U12-1&lt;=source!$B$15,source!$B$14,IF(U12-1&lt;=(source!$B$15+source!$C$15),source!$C$14,IF(U12-1&lt;=(source!$B$15+source!$C$15+source!$D$15),source!$D$14,IF(U12-1&lt;=(source!$B$15+source!$C$15+source!$D$15+source!$E$15),source!$E$14,IF(U12-1&lt;=(source!$B$15+source!$C$15+source!$D$15+source!$E$15+source!$F$15),source!$F$14,IF(U12-1&lt;=(source!$B$15+source!$C$15+source!$D$15+source!$E$15+source!$F$15+source!$G$15),source!$G$14,IF(U12-1&lt;=(source!$B$15+source!$C$15+source!$D$15+source!$E$15+source!$F$15+source!$G$15+source!$H$15),source!$H$14,IF(U12-1&lt;=(source!$B$15+source!$C$15+source!$D$15+source!$E$15+source!$F$15+source!$G$15+source!$H$15+source!$I$15),source!$I$14,source!$I$14))))))))</f>
        <v>960</v>
      </c>
      <c r="X12">
        <f t="shared" si="3"/>
        <v>720</v>
      </c>
      <c r="Y12" t="str">
        <f t="shared" si="4"/>
        <v>3280 BC</v>
      </c>
    </row>
    <row r="13" spans="1:25" x14ac:dyDescent="0.25">
      <c r="P13">
        <f t="shared" si="0"/>
        <v>11</v>
      </c>
      <c r="U13">
        <f t="shared" si="1"/>
        <v>11</v>
      </c>
      <c r="V13">
        <f t="shared" si="2"/>
        <v>9600</v>
      </c>
      <c r="W13" s="3">
        <f>IF(U13-1&lt;=source!$B$15,source!$B$14,IF(U13-1&lt;=(source!$B$15+source!$C$15),source!$C$14,IF(U13-1&lt;=(source!$B$15+source!$C$15+source!$D$15),source!$D$14,IF(U13-1&lt;=(source!$B$15+source!$C$15+source!$D$15+source!$E$15),source!$E$14,IF(U13-1&lt;=(source!$B$15+source!$C$15+source!$D$15+source!$E$15+source!$F$15),source!$F$14,IF(U13-1&lt;=(source!$B$15+source!$C$15+source!$D$15+source!$E$15+source!$F$15+source!$G$15),source!$G$14,IF(U13-1&lt;=(source!$B$15+source!$C$15+source!$D$15+source!$E$15+source!$F$15+source!$G$15+source!$H$15),source!$H$14,IF(U13-1&lt;=(source!$B$15+source!$C$15+source!$D$15+source!$E$15+source!$F$15+source!$G$15+source!$H$15+source!$I$15),source!$I$14,source!$I$14))))))))</f>
        <v>960</v>
      </c>
      <c r="X13">
        <f t="shared" si="3"/>
        <v>800</v>
      </c>
      <c r="Y13" t="str">
        <f t="shared" si="4"/>
        <v>3200 BC</v>
      </c>
    </row>
    <row r="14" spans="1:25" x14ac:dyDescent="0.25">
      <c r="P14">
        <f t="shared" si="0"/>
        <v>12</v>
      </c>
      <c r="U14">
        <f t="shared" si="1"/>
        <v>12</v>
      </c>
      <c r="V14">
        <f t="shared" si="2"/>
        <v>10560</v>
      </c>
      <c r="W14" s="3">
        <f>IF(U14-1&lt;=source!$B$15,source!$B$14,IF(U14-1&lt;=(source!$B$15+source!$C$15),source!$C$14,IF(U14-1&lt;=(source!$B$15+source!$C$15+source!$D$15),source!$D$14,IF(U14-1&lt;=(source!$B$15+source!$C$15+source!$D$15+source!$E$15),source!$E$14,IF(U14-1&lt;=(source!$B$15+source!$C$15+source!$D$15+source!$E$15+source!$F$15),source!$F$14,IF(U14-1&lt;=(source!$B$15+source!$C$15+source!$D$15+source!$E$15+source!$F$15+source!$G$15),source!$G$14,IF(U14-1&lt;=(source!$B$15+source!$C$15+source!$D$15+source!$E$15+source!$F$15+source!$G$15+source!$H$15),source!$H$14,IF(U14-1&lt;=(source!$B$15+source!$C$15+source!$D$15+source!$E$15+source!$F$15+source!$G$15+source!$H$15+source!$I$15),source!$I$14,source!$I$14))))))))</f>
        <v>960</v>
      </c>
      <c r="X14">
        <f t="shared" si="3"/>
        <v>880</v>
      </c>
      <c r="Y14" t="str">
        <f t="shared" si="4"/>
        <v>3120 BC</v>
      </c>
    </row>
    <row r="15" spans="1:25" x14ac:dyDescent="0.25">
      <c r="P15">
        <f t="shared" si="0"/>
        <v>13</v>
      </c>
      <c r="U15">
        <f t="shared" si="1"/>
        <v>13</v>
      </c>
      <c r="V15">
        <f t="shared" si="2"/>
        <v>11520</v>
      </c>
      <c r="W15" s="3">
        <f>IF(U15-1&lt;=source!$B$15,source!$B$14,IF(U15-1&lt;=(source!$B$15+source!$C$15),source!$C$14,IF(U15-1&lt;=(source!$B$15+source!$C$15+source!$D$15),source!$D$14,IF(U15-1&lt;=(source!$B$15+source!$C$15+source!$D$15+source!$E$15),source!$E$14,IF(U15-1&lt;=(source!$B$15+source!$C$15+source!$D$15+source!$E$15+source!$F$15),source!$F$14,IF(U15-1&lt;=(source!$B$15+source!$C$15+source!$D$15+source!$E$15+source!$F$15+source!$G$15),source!$G$14,IF(U15-1&lt;=(source!$B$15+source!$C$15+source!$D$15+source!$E$15+source!$F$15+source!$G$15+source!$H$15),source!$H$14,IF(U15-1&lt;=(source!$B$15+source!$C$15+source!$D$15+source!$E$15+source!$F$15+source!$G$15+source!$H$15+source!$I$15),source!$I$14,source!$I$14))))))))</f>
        <v>960</v>
      </c>
      <c r="X15">
        <f t="shared" si="3"/>
        <v>960</v>
      </c>
      <c r="Y15" t="str">
        <f t="shared" si="4"/>
        <v>3040 BC</v>
      </c>
    </row>
    <row r="16" spans="1:25" x14ac:dyDescent="0.25">
      <c r="P16">
        <f t="shared" si="0"/>
        <v>14</v>
      </c>
      <c r="U16">
        <f t="shared" si="1"/>
        <v>14</v>
      </c>
      <c r="V16">
        <f t="shared" si="2"/>
        <v>12480</v>
      </c>
      <c r="W16" s="3">
        <f>IF(U16-1&lt;=source!$B$15,source!$B$14,IF(U16-1&lt;=(source!$B$15+source!$C$15),source!$C$14,IF(U16-1&lt;=(source!$B$15+source!$C$15+source!$D$15),source!$D$14,IF(U16-1&lt;=(source!$B$15+source!$C$15+source!$D$15+source!$E$15),source!$E$14,IF(U16-1&lt;=(source!$B$15+source!$C$15+source!$D$15+source!$E$15+source!$F$15),source!$F$14,IF(U16-1&lt;=(source!$B$15+source!$C$15+source!$D$15+source!$E$15+source!$F$15+source!$G$15),source!$G$14,IF(U16-1&lt;=(source!$B$15+source!$C$15+source!$D$15+source!$E$15+source!$F$15+source!$G$15+source!$H$15),source!$H$14,IF(U16-1&lt;=(source!$B$15+source!$C$15+source!$D$15+source!$E$15+source!$F$15+source!$G$15+source!$H$15+source!$I$15),source!$I$14,source!$I$14))))))))</f>
        <v>960</v>
      </c>
      <c r="X16">
        <f t="shared" si="3"/>
        <v>1040</v>
      </c>
      <c r="Y16" t="str">
        <f t="shared" si="4"/>
        <v>2960 BC</v>
      </c>
    </row>
    <row r="17" spans="16:25" x14ac:dyDescent="0.25">
      <c r="P17">
        <f t="shared" si="0"/>
        <v>15</v>
      </c>
      <c r="U17">
        <f t="shared" si="1"/>
        <v>15</v>
      </c>
      <c r="V17">
        <f t="shared" si="2"/>
        <v>13440</v>
      </c>
      <c r="W17" s="3">
        <f>IF(U17-1&lt;=source!$B$15,source!$B$14,IF(U17-1&lt;=(source!$B$15+source!$C$15),source!$C$14,IF(U17-1&lt;=(source!$B$15+source!$C$15+source!$D$15),source!$D$14,IF(U17-1&lt;=(source!$B$15+source!$C$15+source!$D$15+source!$E$15),source!$E$14,IF(U17-1&lt;=(source!$B$15+source!$C$15+source!$D$15+source!$E$15+source!$F$15),source!$F$14,IF(U17-1&lt;=(source!$B$15+source!$C$15+source!$D$15+source!$E$15+source!$F$15+source!$G$15),source!$G$14,IF(U17-1&lt;=(source!$B$15+source!$C$15+source!$D$15+source!$E$15+source!$F$15+source!$G$15+source!$H$15),source!$H$14,IF(U17-1&lt;=(source!$B$15+source!$C$15+source!$D$15+source!$E$15+source!$F$15+source!$G$15+source!$H$15+source!$I$15),source!$I$14,source!$I$14))))))))</f>
        <v>960</v>
      </c>
      <c r="X17">
        <f t="shared" si="3"/>
        <v>1120</v>
      </c>
      <c r="Y17" t="str">
        <f t="shared" si="4"/>
        <v>2880 BC</v>
      </c>
    </row>
    <row r="18" spans="16:25" x14ac:dyDescent="0.25">
      <c r="P18">
        <f t="shared" si="0"/>
        <v>16</v>
      </c>
      <c r="U18">
        <f t="shared" si="1"/>
        <v>16</v>
      </c>
      <c r="V18">
        <f t="shared" si="2"/>
        <v>14400</v>
      </c>
      <c r="W18" s="3">
        <f>IF(U18-1&lt;=source!$B$15,source!$B$14,IF(U18-1&lt;=(source!$B$15+source!$C$15),source!$C$14,IF(U18-1&lt;=(source!$B$15+source!$C$15+source!$D$15),source!$D$14,IF(U18-1&lt;=(source!$B$15+source!$C$15+source!$D$15+source!$E$15),source!$E$14,IF(U18-1&lt;=(source!$B$15+source!$C$15+source!$D$15+source!$E$15+source!$F$15),source!$F$14,IF(U18-1&lt;=(source!$B$15+source!$C$15+source!$D$15+source!$E$15+source!$F$15+source!$G$15),source!$G$14,IF(U18-1&lt;=(source!$B$15+source!$C$15+source!$D$15+source!$E$15+source!$F$15+source!$G$15+source!$H$15),source!$H$14,IF(U18-1&lt;=(source!$B$15+source!$C$15+source!$D$15+source!$E$15+source!$F$15+source!$G$15+source!$H$15+source!$I$15),source!$I$14,source!$I$14))))))))</f>
        <v>960</v>
      </c>
      <c r="X18">
        <f t="shared" si="3"/>
        <v>1200</v>
      </c>
      <c r="Y18" t="str">
        <f t="shared" si="4"/>
        <v>2800 BC</v>
      </c>
    </row>
    <row r="19" spans="16:25" x14ac:dyDescent="0.25">
      <c r="P19">
        <f t="shared" si="0"/>
        <v>17</v>
      </c>
      <c r="U19">
        <f t="shared" si="1"/>
        <v>17</v>
      </c>
      <c r="V19">
        <f t="shared" si="2"/>
        <v>15360</v>
      </c>
      <c r="W19" s="3">
        <f>IF(U19-1&lt;=source!$B$15,source!$B$14,IF(U19-1&lt;=(source!$B$15+source!$C$15),source!$C$14,IF(U19-1&lt;=(source!$B$15+source!$C$15+source!$D$15),source!$D$14,IF(U19-1&lt;=(source!$B$15+source!$C$15+source!$D$15+source!$E$15),source!$E$14,IF(U19-1&lt;=(source!$B$15+source!$C$15+source!$D$15+source!$E$15+source!$F$15),source!$F$14,IF(U19-1&lt;=(source!$B$15+source!$C$15+source!$D$15+source!$E$15+source!$F$15+source!$G$15),source!$G$14,IF(U19-1&lt;=(source!$B$15+source!$C$15+source!$D$15+source!$E$15+source!$F$15+source!$G$15+source!$H$15),source!$H$14,IF(U19-1&lt;=(source!$B$15+source!$C$15+source!$D$15+source!$E$15+source!$F$15+source!$G$15+source!$H$15+source!$I$15),source!$I$14,source!$I$14))))))))</f>
        <v>960</v>
      </c>
      <c r="X19">
        <f t="shared" si="3"/>
        <v>1280</v>
      </c>
      <c r="Y19" t="str">
        <f t="shared" si="4"/>
        <v>2720 BC</v>
      </c>
    </row>
    <row r="20" spans="16:25" x14ac:dyDescent="0.25">
      <c r="P20">
        <f t="shared" si="0"/>
        <v>18</v>
      </c>
      <c r="U20">
        <f t="shared" si="1"/>
        <v>18</v>
      </c>
      <c r="V20">
        <f t="shared" si="2"/>
        <v>16320</v>
      </c>
      <c r="W20" s="3">
        <f>IF(U20-1&lt;=source!$B$15,source!$B$14,IF(U20-1&lt;=(source!$B$15+source!$C$15),source!$C$14,IF(U20-1&lt;=(source!$B$15+source!$C$15+source!$D$15),source!$D$14,IF(U20-1&lt;=(source!$B$15+source!$C$15+source!$D$15+source!$E$15),source!$E$14,IF(U20-1&lt;=(source!$B$15+source!$C$15+source!$D$15+source!$E$15+source!$F$15),source!$F$14,IF(U20-1&lt;=(source!$B$15+source!$C$15+source!$D$15+source!$E$15+source!$F$15+source!$G$15),source!$G$14,IF(U20-1&lt;=(source!$B$15+source!$C$15+source!$D$15+source!$E$15+source!$F$15+source!$G$15+source!$H$15),source!$H$14,IF(U20-1&lt;=(source!$B$15+source!$C$15+source!$D$15+source!$E$15+source!$F$15+source!$G$15+source!$H$15+source!$I$15),source!$I$14,source!$I$14))))))))</f>
        <v>960</v>
      </c>
      <c r="X20">
        <f t="shared" si="3"/>
        <v>1360</v>
      </c>
      <c r="Y20" t="str">
        <f t="shared" si="4"/>
        <v>2640 BC</v>
      </c>
    </row>
    <row r="21" spans="16:25" x14ac:dyDescent="0.25">
      <c r="P21">
        <f t="shared" si="0"/>
        <v>19</v>
      </c>
      <c r="U21">
        <f t="shared" si="1"/>
        <v>19</v>
      </c>
      <c r="V21">
        <f t="shared" si="2"/>
        <v>17280</v>
      </c>
      <c r="W21" s="3">
        <f>IF(U21-1&lt;=source!$B$15,source!$B$14,IF(U21-1&lt;=(source!$B$15+source!$C$15),source!$C$14,IF(U21-1&lt;=(source!$B$15+source!$C$15+source!$D$15),source!$D$14,IF(U21-1&lt;=(source!$B$15+source!$C$15+source!$D$15+source!$E$15),source!$E$14,IF(U21-1&lt;=(source!$B$15+source!$C$15+source!$D$15+source!$E$15+source!$F$15),source!$F$14,IF(U21-1&lt;=(source!$B$15+source!$C$15+source!$D$15+source!$E$15+source!$F$15+source!$G$15),source!$G$14,IF(U21-1&lt;=(source!$B$15+source!$C$15+source!$D$15+source!$E$15+source!$F$15+source!$G$15+source!$H$15),source!$H$14,IF(U21-1&lt;=(source!$B$15+source!$C$15+source!$D$15+source!$E$15+source!$F$15+source!$G$15+source!$H$15+source!$I$15),source!$I$14,source!$I$14))))))))</f>
        <v>960</v>
      </c>
      <c r="X21">
        <f t="shared" si="3"/>
        <v>1440</v>
      </c>
      <c r="Y21" t="str">
        <f t="shared" si="4"/>
        <v>2560 BC</v>
      </c>
    </row>
    <row r="22" spans="16:25" x14ac:dyDescent="0.25">
      <c r="P22">
        <f t="shared" si="0"/>
        <v>20</v>
      </c>
      <c r="U22">
        <f t="shared" si="1"/>
        <v>20</v>
      </c>
      <c r="V22">
        <f t="shared" si="2"/>
        <v>18240</v>
      </c>
      <c r="W22" s="3">
        <f>IF(U22-1&lt;=source!$B$15,source!$B$14,IF(U22-1&lt;=(source!$B$15+source!$C$15),source!$C$14,IF(U22-1&lt;=(source!$B$15+source!$C$15+source!$D$15),source!$D$14,IF(U22-1&lt;=(source!$B$15+source!$C$15+source!$D$15+source!$E$15),source!$E$14,IF(U22-1&lt;=(source!$B$15+source!$C$15+source!$D$15+source!$E$15+source!$F$15),source!$F$14,IF(U22-1&lt;=(source!$B$15+source!$C$15+source!$D$15+source!$E$15+source!$F$15+source!$G$15),source!$G$14,IF(U22-1&lt;=(source!$B$15+source!$C$15+source!$D$15+source!$E$15+source!$F$15+source!$G$15+source!$H$15),source!$H$14,IF(U22-1&lt;=(source!$B$15+source!$C$15+source!$D$15+source!$E$15+source!$F$15+source!$G$15+source!$H$15+source!$I$15),source!$I$14,source!$I$14))))))))</f>
        <v>960</v>
      </c>
      <c r="X22">
        <f t="shared" si="3"/>
        <v>1520</v>
      </c>
      <c r="Y22" t="str">
        <f t="shared" si="4"/>
        <v>2480 BC</v>
      </c>
    </row>
    <row r="23" spans="16:25" x14ac:dyDescent="0.25">
      <c r="P23">
        <f t="shared" si="0"/>
        <v>21</v>
      </c>
      <c r="U23">
        <f t="shared" si="1"/>
        <v>21</v>
      </c>
      <c r="V23">
        <f t="shared" si="2"/>
        <v>19200</v>
      </c>
      <c r="W23" s="3">
        <f>IF(U23-1&lt;=source!$B$15,source!$B$14,IF(U23-1&lt;=(source!$B$15+source!$C$15),source!$C$14,IF(U23-1&lt;=(source!$B$15+source!$C$15+source!$D$15),source!$D$14,IF(U23-1&lt;=(source!$B$15+source!$C$15+source!$D$15+source!$E$15),source!$E$14,IF(U23-1&lt;=(source!$B$15+source!$C$15+source!$D$15+source!$E$15+source!$F$15),source!$F$14,IF(U23-1&lt;=(source!$B$15+source!$C$15+source!$D$15+source!$E$15+source!$F$15+source!$G$15),source!$G$14,IF(U23-1&lt;=(source!$B$15+source!$C$15+source!$D$15+source!$E$15+source!$F$15+source!$G$15+source!$H$15),source!$H$14,IF(U23-1&lt;=(source!$B$15+source!$C$15+source!$D$15+source!$E$15+source!$F$15+source!$G$15+source!$H$15+source!$I$15),source!$I$14,source!$I$14))))))))</f>
        <v>960</v>
      </c>
      <c r="X23">
        <f t="shared" si="3"/>
        <v>1600</v>
      </c>
      <c r="Y23" t="str">
        <f t="shared" si="4"/>
        <v>2400 BC</v>
      </c>
    </row>
    <row r="24" spans="16:25" x14ac:dyDescent="0.25">
      <c r="P24">
        <f t="shared" si="0"/>
        <v>22</v>
      </c>
      <c r="U24">
        <f t="shared" si="1"/>
        <v>22</v>
      </c>
      <c r="V24">
        <f t="shared" si="2"/>
        <v>20160</v>
      </c>
      <c r="W24" s="3">
        <f>IF(U24-1&lt;=source!$B$15,source!$B$14,IF(U24-1&lt;=(source!$B$15+source!$C$15),source!$C$14,IF(U24-1&lt;=(source!$B$15+source!$C$15+source!$D$15),source!$D$14,IF(U24-1&lt;=(source!$B$15+source!$C$15+source!$D$15+source!$E$15),source!$E$14,IF(U24-1&lt;=(source!$B$15+source!$C$15+source!$D$15+source!$E$15+source!$F$15),source!$F$14,IF(U24-1&lt;=(source!$B$15+source!$C$15+source!$D$15+source!$E$15+source!$F$15+source!$G$15),source!$G$14,IF(U24-1&lt;=(source!$B$15+source!$C$15+source!$D$15+source!$E$15+source!$F$15+source!$G$15+source!$H$15),source!$H$14,IF(U24-1&lt;=(source!$B$15+source!$C$15+source!$D$15+source!$E$15+source!$F$15+source!$G$15+source!$H$15+source!$I$15),source!$I$14,source!$I$14))))))))</f>
        <v>960</v>
      </c>
      <c r="X24">
        <f t="shared" si="3"/>
        <v>1680</v>
      </c>
      <c r="Y24" t="str">
        <f t="shared" si="4"/>
        <v>2320 BC</v>
      </c>
    </row>
    <row r="25" spans="16:25" x14ac:dyDescent="0.25">
      <c r="P25">
        <f t="shared" si="0"/>
        <v>23</v>
      </c>
      <c r="U25">
        <f t="shared" si="1"/>
        <v>23</v>
      </c>
      <c r="V25">
        <f t="shared" si="2"/>
        <v>21120</v>
      </c>
      <c r="W25" s="3">
        <f>IF(U25-1&lt;=source!$B$15,source!$B$14,IF(U25-1&lt;=(source!$B$15+source!$C$15),source!$C$14,IF(U25-1&lt;=(source!$B$15+source!$C$15+source!$D$15),source!$D$14,IF(U25-1&lt;=(source!$B$15+source!$C$15+source!$D$15+source!$E$15),source!$E$14,IF(U25-1&lt;=(source!$B$15+source!$C$15+source!$D$15+source!$E$15+source!$F$15),source!$F$14,IF(U25-1&lt;=(source!$B$15+source!$C$15+source!$D$15+source!$E$15+source!$F$15+source!$G$15),source!$G$14,IF(U25-1&lt;=(source!$B$15+source!$C$15+source!$D$15+source!$E$15+source!$F$15+source!$G$15+source!$H$15),source!$H$14,IF(U25-1&lt;=(source!$B$15+source!$C$15+source!$D$15+source!$E$15+source!$F$15+source!$G$15+source!$H$15+source!$I$15),source!$I$14,source!$I$14))))))))</f>
        <v>960</v>
      </c>
      <c r="X25">
        <f t="shared" si="3"/>
        <v>1760</v>
      </c>
      <c r="Y25" t="str">
        <f t="shared" si="4"/>
        <v>2240 BC</v>
      </c>
    </row>
    <row r="26" spans="16:25" x14ac:dyDescent="0.25">
      <c r="P26">
        <f t="shared" si="0"/>
        <v>24</v>
      </c>
      <c r="U26">
        <f t="shared" si="1"/>
        <v>24</v>
      </c>
      <c r="V26">
        <f t="shared" si="2"/>
        <v>22080</v>
      </c>
      <c r="W26" s="3">
        <f>IF(U26-1&lt;=source!$B$15,source!$B$14,IF(U26-1&lt;=(source!$B$15+source!$C$15),source!$C$14,IF(U26-1&lt;=(source!$B$15+source!$C$15+source!$D$15),source!$D$14,IF(U26-1&lt;=(source!$B$15+source!$C$15+source!$D$15+source!$E$15),source!$E$14,IF(U26-1&lt;=(source!$B$15+source!$C$15+source!$D$15+source!$E$15+source!$F$15),source!$F$14,IF(U26-1&lt;=(source!$B$15+source!$C$15+source!$D$15+source!$E$15+source!$F$15+source!$G$15),source!$G$14,IF(U26-1&lt;=(source!$B$15+source!$C$15+source!$D$15+source!$E$15+source!$F$15+source!$G$15+source!$H$15),source!$H$14,IF(U26-1&lt;=(source!$B$15+source!$C$15+source!$D$15+source!$E$15+source!$F$15+source!$G$15+source!$H$15+source!$I$15),source!$I$14,source!$I$14))))))))</f>
        <v>960</v>
      </c>
      <c r="X26">
        <f t="shared" si="3"/>
        <v>1840</v>
      </c>
      <c r="Y26" t="str">
        <f t="shared" si="4"/>
        <v>2160 BC</v>
      </c>
    </row>
    <row r="27" spans="16:25" x14ac:dyDescent="0.25">
      <c r="P27">
        <f t="shared" si="0"/>
        <v>25</v>
      </c>
      <c r="U27">
        <f t="shared" si="1"/>
        <v>25</v>
      </c>
      <c r="V27">
        <f t="shared" si="2"/>
        <v>23040</v>
      </c>
      <c r="W27" s="3">
        <f>IF(U27-1&lt;=source!$B$15,source!$B$14,IF(U27-1&lt;=(source!$B$15+source!$C$15),source!$C$14,IF(U27-1&lt;=(source!$B$15+source!$C$15+source!$D$15),source!$D$14,IF(U27-1&lt;=(source!$B$15+source!$C$15+source!$D$15+source!$E$15),source!$E$14,IF(U27-1&lt;=(source!$B$15+source!$C$15+source!$D$15+source!$E$15+source!$F$15),source!$F$14,IF(U27-1&lt;=(source!$B$15+source!$C$15+source!$D$15+source!$E$15+source!$F$15+source!$G$15),source!$G$14,IF(U27-1&lt;=(source!$B$15+source!$C$15+source!$D$15+source!$E$15+source!$F$15+source!$G$15+source!$H$15),source!$H$14,IF(U27-1&lt;=(source!$B$15+source!$C$15+source!$D$15+source!$E$15+source!$F$15+source!$G$15+source!$H$15+source!$I$15),source!$I$14,source!$I$14))))))))</f>
        <v>960</v>
      </c>
      <c r="X27">
        <f t="shared" si="3"/>
        <v>1920</v>
      </c>
      <c r="Y27" t="str">
        <f t="shared" si="4"/>
        <v>2080 BC</v>
      </c>
    </row>
    <row r="28" spans="16:25" x14ac:dyDescent="0.25">
      <c r="P28">
        <f t="shared" si="0"/>
        <v>26</v>
      </c>
      <c r="U28">
        <f t="shared" si="1"/>
        <v>26</v>
      </c>
      <c r="V28">
        <f t="shared" si="2"/>
        <v>24000</v>
      </c>
      <c r="W28" s="3">
        <f>IF(U28-1&lt;=source!$B$15,source!$B$14,IF(U28-1&lt;=(source!$B$15+source!$C$15),source!$C$14,IF(U28-1&lt;=(source!$B$15+source!$C$15+source!$D$15),source!$D$14,IF(U28-1&lt;=(source!$B$15+source!$C$15+source!$D$15+source!$E$15),source!$E$14,IF(U28-1&lt;=(source!$B$15+source!$C$15+source!$D$15+source!$E$15+source!$F$15),source!$F$14,IF(U28-1&lt;=(source!$B$15+source!$C$15+source!$D$15+source!$E$15+source!$F$15+source!$G$15),source!$G$14,IF(U28-1&lt;=(source!$B$15+source!$C$15+source!$D$15+source!$E$15+source!$F$15+source!$G$15+source!$H$15),source!$H$14,IF(U28-1&lt;=(source!$B$15+source!$C$15+source!$D$15+source!$E$15+source!$F$15+source!$G$15+source!$H$15+source!$I$15),source!$I$14,source!$I$14))))))))</f>
        <v>960</v>
      </c>
      <c r="X28">
        <f t="shared" si="3"/>
        <v>2000</v>
      </c>
      <c r="Y28" t="str">
        <f t="shared" si="4"/>
        <v>2000 BC</v>
      </c>
    </row>
    <row r="29" spans="16:25" x14ac:dyDescent="0.25">
      <c r="P29">
        <f t="shared" si="0"/>
        <v>27</v>
      </c>
      <c r="U29">
        <f t="shared" si="1"/>
        <v>27</v>
      </c>
      <c r="V29">
        <f t="shared" si="2"/>
        <v>24960</v>
      </c>
      <c r="W29" s="3">
        <f>IF(U29-1&lt;=source!$B$15,source!$B$14,IF(U29-1&lt;=(source!$B$15+source!$C$15),source!$C$14,IF(U29-1&lt;=(source!$B$15+source!$C$15+source!$D$15),source!$D$14,IF(U29-1&lt;=(source!$B$15+source!$C$15+source!$D$15+source!$E$15),source!$E$14,IF(U29-1&lt;=(source!$B$15+source!$C$15+source!$D$15+source!$E$15+source!$F$15),source!$F$14,IF(U29-1&lt;=(source!$B$15+source!$C$15+source!$D$15+source!$E$15+source!$F$15+source!$G$15),source!$G$14,IF(U29-1&lt;=(source!$B$15+source!$C$15+source!$D$15+source!$E$15+source!$F$15+source!$G$15+source!$H$15),source!$H$14,IF(U29-1&lt;=(source!$B$15+source!$C$15+source!$D$15+source!$E$15+source!$F$15+source!$G$15+source!$H$15+source!$I$15),source!$I$14,source!$I$14))))))))</f>
        <v>960</v>
      </c>
      <c r="X29">
        <f t="shared" si="3"/>
        <v>2080</v>
      </c>
      <c r="Y29" t="str">
        <f t="shared" si="4"/>
        <v>1920 BC</v>
      </c>
    </row>
    <row r="30" spans="16:25" x14ac:dyDescent="0.25">
      <c r="P30">
        <f t="shared" si="0"/>
        <v>28</v>
      </c>
      <c r="U30">
        <f t="shared" si="1"/>
        <v>28</v>
      </c>
      <c r="V30">
        <f t="shared" si="2"/>
        <v>25920</v>
      </c>
      <c r="W30" s="3">
        <f>IF(U30-1&lt;=source!$B$15,source!$B$14,IF(U30-1&lt;=(source!$B$15+source!$C$15),source!$C$14,IF(U30-1&lt;=(source!$B$15+source!$C$15+source!$D$15),source!$D$14,IF(U30-1&lt;=(source!$B$15+source!$C$15+source!$D$15+source!$E$15),source!$E$14,IF(U30-1&lt;=(source!$B$15+source!$C$15+source!$D$15+source!$E$15+source!$F$15),source!$F$14,IF(U30-1&lt;=(source!$B$15+source!$C$15+source!$D$15+source!$E$15+source!$F$15+source!$G$15),source!$G$14,IF(U30-1&lt;=(source!$B$15+source!$C$15+source!$D$15+source!$E$15+source!$F$15+source!$G$15+source!$H$15),source!$H$14,IF(U30-1&lt;=(source!$B$15+source!$C$15+source!$D$15+source!$E$15+source!$F$15+source!$G$15+source!$H$15+source!$I$15),source!$I$14,source!$I$14))))))))</f>
        <v>960</v>
      </c>
      <c r="X30">
        <f t="shared" si="3"/>
        <v>2160</v>
      </c>
      <c r="Y30" t="str">
        <f t="shared" si="4"/>
        <v>1840 BC</v>
      </c>
    </row>
    <row r="31" spans="16:25" x14ac:dyDescent="0.25">
      <c r="P31">
        <f t="shared" si="0"/>
        <v>29</v>
      </c>
      <c r="U31">
        <f t="shared" si="1"/>
        <v>29</v>
      </c>
      <c r="V31">
        <f t="shared" si="2"/>
        <v>26880</v>
      </c>
      <c r="W31" s="3">
        <f>IF(U31-1&lt;=source!$B$15,source!$B$14,IF(U31-1&lt;=(source!$B$15+source!$C$15),source!$C$14,IF(U31-1&lt;=(source!$B$15+source!$C$15+source!$D$15),source!$D$14,IF(U31-1&lt;=(source!$B$15+source!$C$15+source!$D$15+source!$E$15),source!$E$14,IF(U31-1&lt;=(source!$B$15+source!$C$15+source!$D$15+source!$E$15+source!$F$15),source!$F$14,IF(U31-1&lt;=(source!$B$15+source!$C$15+source!$D$15+source!$E$15+source!$F$15+source!$G$15),source!$G$14,IF(U31-1&lt;=(source!$B$15+source!$C$15+source!$D$15+source!$E$15+source!$F$15+source!$G$15+source!$H$15),source!$H$14,IF(U31-1&lt;=(source!$B$15+source!$C$15+source!$D$15+source!$E$15+source!$F$15+source!$G$15+source!$H$15+source!$I$15),source!$I$14,source!$I$14))))))))</f>
        <v>960</v>
      </c>
      <c r="X31">
        <f t="shared" si="3"/>
        <v>2240</v>
      </c>
      <c r="Y31" t="str">
        <f t="shared" si="4"/>
        <v>1760 BC</v>
      </c>
    </row>
    <row r="32" spans="16:25" x14ac:dyDescent="0.25">
      <c r="P32">
        <f t="shared" si="0"/>
        <v>30</v>
      </c>
      <c r="U32">
        <f t="shared" si="1"/>
        <v>30</v>
      </c>
      <c r="V32">
        <f t="shared" si="2"/>
        <v>27840</v>
      </c>
      <c r="W32" s="3">
        <f>IF(U32-1&lt;=source!$B$15,source!$B$14,IF(U32-1&lt;=(source!$B$15+source!$C$15),source!$C$14,IF(U32-1&lt;=(source!$B$15+source!$C$15+source!$D$15),source!$D$14,IF(U32-1&lt;=(source!$B$15+source!$C$15+source!$D$15+source!$E$15),source!$E$14,IF(U32-1&lt;=(source!$B$15+source!$C$15+source!$D$15+source!$E$15+source!$F$15),source!$F$14,IF(U32-1&lt;=(source!$B$15+source!$C$15+source!$D$15+source!$E$15+source!$F$15+source!$G$15),source!$G$14,IF(U32-1&lt;=(source!$B$15+source!$C$15+source!$D$15+source!$E$15+source!$F$15+source!$G$15+source!$H$15),source!$H$14,IF(U32-1&lt;=(source!$B$15+source!$C$15+source!$D$15+source!$E$15+source!$F$15+source!$G$15+source!$H$15+source!$I$15),source!$I$14,source!$I$14))))))))</f>
        <v>960</v>
      </c>
      <c r="X32">
        <f t="shared" si="3"/>
        <v>2320</v>
      </c>
      <c r="Y32" t="str">
        <f t="shared" si="4"/>
        <v>1680 BC</v>
      </c>
    </row>
    <row r="33" spans="16:25" x14ac:dyDescent="0.25">
      <c r="P33">
        <f t="shared" si="0"/>
        <v>31</v>
      </c>
      <c r="U33">
        <f t="shared" si="1"/>
        <v>31</v>
      </c>
      <c r="V33">
        <f t="shared" si="2"/>
        <v>28800</v>
      </c>
      <c r="W33" s="3">
        <f>IF(U33-1&lt;=source!$B$15,source!$B$14,IF(U33-1&lt;=(source!$B$15+source!$C$15),source!$C$14,IF(U33-1&lt;=(source!$B$15+source!$C$15+source!$D$15),source!$D$14,IF(U33-1&lt;=(source!$B$15+source!$C$15+source!$D$15+source!$E$15),source!$E$14,IF(U33-1&lt;=(source!$B$15+source!$C$15+source!$D$15+source!$E$15+source!$F$15),source!$F$14,IF(U33-1&lt;=(source!$B$15+source!$C$15+source!$D$15+source!$E$15+source!$F$15+source!$G$15),source!$G$14,IF(U33-1&lt;=(source!$B$15+source!$C$15+source!$D$15+source!$E$15+source!$F$15+source!$G$15+source!$H$15),source!$H$14,IF(U33-1&lt;=(source!$B$15+source!$C$15+source!$D$15+source!$E$15+source!$F$15+source!$G$15+source!$H$15+source!$I$15),source!$I$14,source!$I$14))))))))</f>
        <v>960</v>
      </c>
      <c r="X33">
        <f t="shared" si="3"/>
        <v>2400</v>
      </c>
      <c r="Y33" t="str">
        <f t="shared" si="4"/>
        <v>1600 BC</v>
      </c>
    </row>
    <row r="34" spans="16:25" x14ac:dyDescent="0.25">
      <c r="P34">
        <f t="shared" si="0"/>
        <v>32</v>
      </c>
      <c r="U34">
        <f t="shared" si="1"/>
        <v>32</v>
      </c>
      <c r="V34">
        <f t="shared" si="2"/>
        <v>29760</v>
      </c>
      <c r="W34" s="3">
        <f>IF(U34-1&lt;=source!$B$15,source!$B$14,IF(U34-1&lt;=(source!$B$15+source!$C$15),source!$C$14,IF(U34-1&lt;=(source!$B$15+source!$C$15+source!$D$15),source!$D$14,IF(U34-1&lt;=(source!$B$15+source!$C$15+source!$D$15+source!$E$15),source!$E$14,IF(U34-1&lt;=(source!$B$15+source!$C$15+source!$D$15+source!$E$15+source!$F$15),source!$F$14,IF(U34-1&lt;=(source!$B$15+source!$C$15+source!$D$15+source!$E$15+source!$F$15+source!$G$15),source!$G$14,IF(U34-1&lt;=(source!$B$15+source!$C$15+source!$D$15+source!$E$15+source!$F$15+source!$G$15+source!$H$15),source!$H$14,IF(U34-1&lt;=(source!$B$15+source!$C$15+source!$D$15+source!$E$15+source!$F$15+source!$G$15+source!$H$15+source!$I$15),source!$I$14,source!$I$14))))))))</f>
        <v>960</v>
      </c>
      <c r="X34">
        <f t="shared" si="3"/>
        <v>2480</v>
      </c>
      <c r="Y34" t="str">
        <f t="shared" si="4"/>
        <v>1520 BC</v>
      </c>
    </row>
    <row r="35" spans="16:25" x14ac:dyDescent="0.25">
      <c r="P35">
        <f t="shared" si="0"/>
        <v>33</v>
      </c>
      <c r="U35">
        <f t="shared" si="1"/>
        <v>33</v>
      </c>
      <c r="V35">
        <f t="shared" si="2"/>
        <v>30720</v>
      </c>
      <c r="W35" s="3">
        <f>IF(U35-1&lt;=source!$B$15,source!$B$14,IF(U35-1&lt;=(source!$B$15+source!$C$15),source!$C$14,IF(U35-1&lt;=(source!$B$15+source!$C$15+source!$D$15),source!$D$14,IF(U35-1&lt;=(source!$B$15+source!$C$15+source!$D$15+source!$E$15),source!$E$14,IF(U35-1&lt;=(source!$B$15+source!$C$15+source!$D$15+source!$E$15+source!$F$15),source!$F$14,IF(U35-1&lt;=(source!$B$15+source!$C$15+source!$D$15+source!$E$15+source!$F$15+source!$G$15),source!$G$14,IF(U35-1&lt;=(source!$B$15+source!$C$15+source!$D$15+source!$E$15+source!$F$15+source!$G$15+source!$H$15),source!$H$14,IF(U35-1&lt;=(source!$B$15+source!$C$15+source!$D$15+source!$E$15+source!$F$15+source!$G$15+source!$H$15+source!$I$15),source!$I$14,source!$I$14))))))))</f>
        <v>960</v>
      </c>
      <c r="X35">
        <f t="shared" si="3"/>
        <v>2560</v>
      </c>
      <c r="Y35" t="str">
        <f t="shared" si="4"/>
        <v>1440 BC</v>
      </c>
    </row>
    <row r="36" spans="16:25" x14ac:dyDescent="0.25">
      <c r="P36">
        <f t="shared" si="0"/>
        <v>34</v>
      </c>
      <c r="U36">
        <f t="shared" si="1"/>
        <v>34</v>
      </c>
      <c r="V36">
        <f t="shared" si="2"/>
        <v>31680</v>
      </c>
      <c r="W36" s="3">
        <f>IF(U36-1&lt;=source!$B$15,source!$B$14,IF(U36-1&lt;=(source!$B$15+source!$C$15),source!$C$14,IF(U36-1&lt;=(source!$B$15+source!$C$15+source!$D$15),source!$D$14,IF(U36-1&lt;=(source!$B$15+source!$C$15+source!$D$15+source!$E$15),source!$E$14,IF(U36-1&lt;=(source!$B$15+source!$C$15+source!$D$15+source!$E$15+source!$F$15),source!$F$14,IF(U36-1&lt;=(source!$B$15+source!$C$15+source!$D$15+source!$E$15+source!$F$15+source!$G$15),source!$G$14,IF(U36-1&lt;=(source!$B$15+source!$C$15+source!$D$15+source!$E$15+source!$F$15+source!$G$15+source!$H$15),source!$H$14,IF(U36-1&lt;=(source!$B$15+source!$C$15+source!$D$15+source!$E$15+source!$F$15+source!$G$15+source!$H$15+source!$I$15),source!$I$14,source!$I$14))))))))</f>
        <v>960</v>
      </c>
      <c r="X36">
        <f t="shared" si="3"/>
        <v>2640</v>
      </c>
      <c r="Y36" t="str">
        <f t="shared" si="4"/>
        <v>1360 BC</v>
      </c>
    </row>
    <row r="37" spans="16:25" x14ac:dyDescent="0.25">
      <c r="P37">
        <f t="shared" si="0"/>
        <v>35</v>
      </c>
      <c r="U37">
        <f t="shared" si="1"/>
        <v>35</v>
      </c>
      <c r="V37">
        <f t="shared" si="2"/>
        <v>32640</v>
      </c>
      <c r="W37" s="3">
        <f>IF(U37-1&lt;=source!$B$15,source!$B$14,IF(U37-1&lt;=(source!$B$15+source!$C$15),source!$C$14,IF(U37-1&lt;=(source!$B$15+source!$C$15+source!$D$15),source!$D$14,IF(U37-1&lt;=(source!$B$15+source!$C$15+source!$D$15+source!$E$15),source!$E$14,IF(U37-1&lt;=(source!$B$15+source!$C$15+source!$D$15+source!$E$15+source!$F$15),source!$F$14,IF(U37-1&lt;=(source!$B$15+source!$C$15+source!$D$15+source!$E$15+source!$F$15+source!$G$15),source!$G$14,IF(U37-1&lt;=(source!$B$15+source!$C$15+source!$D$15+source!$E$15+source!$F$15+source!$G$15+source!$H$15),source!$H$14,IF(U37-1&lt;=(source!$B$15+source!$C$15+source!$D$15+source!$E$15+source!$F$15+source!$G$15+source!$H$15+source!$I$15),source!$I$14,source!$I$14))))))))</f>
        <v>960</v>
      </c>
      <c r="X37">
        <f t="shared" si="3"/>
        <v>2720</v>
      </c>
      <c r="Y37" t="str">
        <f t="shared" si="4"/>
        <v>1280 BC</v>
      </c>
    </row>
    <row r="38" spans="16:25" x14ac:dyDescent="0.25">
      <c r="P38">
        <f t="shared" si="0"/>
        <v>36</v>
      </c>
      <c r="U38">
        <f t="shared" si="1"/>
        <v>36</v>
      </c>
      <c r="V38">
        <f t="shared" si="2"/>
        <v>33600</v>
      </c>
      <c r="W38" s="3">
        <f>IF(U38-1&lt;=source!$B$15,source!$B$14,IF(U38-1&lt;=(source!$B$15+source!$C$15),source!$C$14,IF(U38-1&lt;=(source!$B$15+source!$C$15+source!$D$15),source!$D$14,IF(U38-1&lt;=(source!$B$15+source!$C$15+source!$D$15+source!$E$15),source!$E$14,IF(U38-1&lt;=(source!$B$15+source!$C$15+source!$D$15+source!$E$15+source!$F$15),source!$F$14,IF(U38-1&lt;=(source!$B$15+source!$C$15+source!$D$15+source!$E$15+source!$F$15+source!$G$15),source!$G$14,IF(U38-1&lt;=(source!$B$15+source!$C$15+source!$D$15+source!$E$15+source!$F$15+source!$G$15+source!$H$15),source!$H$14,IF(U38-1&lt;=(source!$B$15+source!$C$15+source!$D$15+source!$E$15+source!$F$15+source!$G$15+source!$H$15+source!$I$15),source!$I$14,source!$I$14))))))))</f>
        <v>960</v>
      </c>
      <c r="X38">
        <f t="shared" si="3"/>
        <v>2800</v>
      </c>
      <c r="Y38" t="str">
        <f t="shared" si="4"/>
        <v>1200 BC</v>
      </c>
    </row>
    <row r="39" spans="16:25" x14ac:dyDescent="0.25">
      <c r="P39">
        <f t="shared" si="0"/>
        <v>37</v>
      </c>
      <c r="U39">
        <f t="shared" si="1"/>
        <v>37</v>
      </c>
      <c r="V39">
        <f t="shared" si="2"/>
        <v>34200</v>
      </c>
      <c r="W39" s="3">
        <f>IF(U39-1&lt;=source!$B$15,source!$B$14,IF(U39-1&lt;=(source!$B$15+source!$C$15),source!$C$14,IF(U39-1&lt;=(source!$B$15+source!$C$15+source!$D$15),source!$D$14,IF(U39-1&lt;=(source!$B$15+source!$C$15+source!$D$15+source!$E$15),source!$E$14,IF(U39-1&lt;=(source!$B$15+source!$C$15+source!$D$15+source!$E$15+source!$F$15),source!$F$14,IF(U39-1&lt;=(source!$B$15+source!$C$15+source!$D$15+source!$E$15+source!$F$15+source!$G$15),source!$G$14,IF(U39-1&lt;=(source!$B$15+source!$C$15+source!$D$15+source!$E$15+source!$F$15+source!$G$15+source!$H$15),source!$H$14,IF(U39-1&lt;=(source!$B$15+source!$C$15+source!$D$15+source!$E$15+source!$F$15+source!$G$15+source!$H$15+source!$I$15),source!$I$14,source!$I$14))))))))</f>
        <v>600</v>
      </c>
      <c r="X39">
        <f t="shared" si="3"/>
        <v>2850</v>
      </c>
      <c r="Y39" t="str">
        <f t="shared" si="4"/>
        <v>1150 BC</v>
      </c>
    </row>
    <row r="40" spans="16:25" x14ac:dyDescent="0.25">
      <c r="P40">
        <f t="shared" si="0"/>
        <v>38</v>
      </c>
      <c r="U40">
        <f t="shared" si="1"/>
        <v>38</v>
      </c>
      <c r="V40">
        <f t="shared" si="2"/>
        <v>34800</v>
      </c>
      <c r="W40" s="3">
        <f>IF(U40-1&lt;=source!$B$15,source!$B$14,IF(U40-1&lt;=(source!$B$15+source!$C$15),source!$C$14,IF(U40-1&lt;=(source!$B$15+source!$C$15+source!$D$15),source!$D$14,IF(U40-1&lt;=(source!$B$15+source!$C$15+source!$D$15+source!$E$15),source!$E$14,IF(U40-1&lt;=(source!$B$15+source!$C$15+source!$D$15+source!$E$15+source!$F$15),source!$F$14,IF(U40-1&lt;=(source!$B$15+source!$C$15+source!$D$15+source!$E$15+source!$F$15+source!$G$15),source!$G$14,IF(U40-1&lt;=(source!$B$15+source!$C$15+source!$D$15+source!$E$15+source!$F$15+source!$G$15+source!$H$15),source!$H$14,IF(U40-1&lt;=(source!$B$15+source!$C$15+source!$D$15+source!$E$15+source!$F$15+source!$G$15+source!$H$15+source!$I$15),source!$I$14,source!$I$14))))))))</f>
        <v>600</v>
      </c>
      <c r="X40">
        <f t="shared" si="3"/>
        <v>2900</v>
      </c>
      <c r="Y40" t="str">
        <f t="shared" si="4"/>
        <v>1100 BC</v>
      </c>
    </row>
    <row r="41" spans="16:25" x14ac:dyDescent="0.25">
      <c r="P41">
        <f t="shared" si="0"/>
        <v>39</v>
      </c>
      <c r="U41">
        <f t="shared" si="1"/>
        <v>39</v>
      </c>
      <c r="V41">
        <f t="shared" si="2"/>
        <v>35400</v>
      </c>
      <c r="W41" s="3">
        <f>IF(U41-1&lt;=source!$B$15,source!$B$14,IF(U41-1&lt;=(source!$B$15+source!$C$15),source!$C$14,IF(U41-1&lt;=(source!$B$15+source!$C$15+source!$D$15),source!$D$14,IF(U41-1&lt;=(source!$B$15+source!$C$15+source!$D$15+source!$E$15),source!$E$14,IF(U41-1&lt;=(source!$B$15+source!$C$15+source!$D$15+source!$E$15+source!$F$15),source!$F$14,IF(U41-1&lt;=(source!$B$15+source!$C$15+source!$D$15+source!$E$15+source!$F$15+source!$G$15),source!$G$14,IF(U41-1&lt;=(source!$B$15+source!$C$15+source!$D$15+source!$E$15+source!$F$15+source!$G$15+source!$H$15),source!$H$14,IF(U41-1&lt;=(source!$B$15+source!$C$15+source!$D$15+source!$E$15+source!$F$15+source!$G$15+source!$H$15+source!$I$15),source!$I$14,source!$I$14))))))))</f>
        <v>600</v>
      </c>
      <c r="X41">
        <f t="shared" si="3"/>
        <v>2950</v>
      </c>
      <c r="Y41" t="str">
        <f t="shared" si="4"/>
        <v>1050 BC</v>
      </c>
    </row>
    <row r="42" spans="16:25" x14ac:dyDescent="0.25">
      <c r="P42">
        <f t="shared" si="0"/>
        <v>40</v>
      </c>
      <c r="U42">
        <f t="shared" si="1"/>
        <v>40</v>
      </c>
      <c r="V42">
        <f t="shared" si="2"/>
        <v>36000</v>
      </c>
      <c r="W42" s="3">
        <f>IF(U42-1&lt;=source!$B$15,source!$B$14,IF(U42-1&lt;=(source!$B$15+source!$C$15),source!$C$14,IF(U42-1&lt;=(source!$B$15+source!$C$15+source!$D$15),source!$D$14,IF(U42-1&lt;=(source!$B$15+source!$C$15+source!$D$15+source!$E$15),source!$E$14,IF(U42-1&lt;=(source!$B$15+source!$C$15+source!$D$15+source!$E$15+source!$F$15),source!$F$14,IF(U42-1&lt;=(source!$B$15+source!$C$15+source!$D$15+source!$E$15+source!$F$15+source!$G$15),source!$G$14,IF(U42-1&lt;=(source!$B$15+source!$C$15+source!$D$15+source!$E$15+source!$F$15+source!$G$15+source!$H$15),source!$H$14,IF(U42-1&lt;=(source!$B$15+source!$C$15+source!$D$15+source!$E$15+source!$F$15+source!$G$15+source!$H$15+source!$I$15),source!$I$14,source!$I$14))))))))</f>
        <v>600</v>
      </c>
      <c r="X42">
        <f t="shared" si="3"/>
        <v>3000</v>
      </c>
      <c r="Y42" t="str">
        <f t="shared" si="4"/>
        <v>1000 BC</v>
      </c>
    </row>
    <row r="43" spans="16:25" x14ac:dyDescent="0.25">
      <c r="P43">
        <f t="shared" si="0"/>
        <v>41</v>
      </c>
      <c r="U43">
        <f t="shared" si="1"/>
        <v>41</v>
      </c>
      <c r="V43">
        <f t="shared" si="2"/>
        <v>36600</v>
      </c>
      <c r="W43" s="3">
        <f>IF(U43-1&lt;=source!$B$15,source!$B$14,IF(U43-1&lt;=(source!$B$15+source!$C$15),source!$C$14,IF(U43-1&lt;=(source!$B$15+source!$C$15+source!$D$15),source!$D$14,IF(U43-1&lt;=(source!$B$15+source!$C$15+source!$D$15+source!$E$15),source!$E$14,IF(U43-1&lt;=(source!$B$15+source!$C$15+source!$D$15+source!$E$15+source!$F$15),source!$F$14,IF(U43-1&lt;=(source!$B$15+source!$C$15+source!$D$15+source!$E$15+source!$F$15+source!$G$15),source!$G$14,IF(U43-1&lt;=(source!$B$15+source!$C$15+source!$D$15+source!$E$15+source!$F$15+source!$G$15+source!$H$15),source!$H$14,IF(U43-1&lt;=(source!$B$15+source!$C$15+source!$D$15+source!$E$15+source!$F$15+source!$G$15+source!$H$15+source!$I$15),source!$I$14,source!$I$14))))))))</f>
        <v>600</v>
      </c>
      <c r="X43">
        <f t="shared" si="3"/>
        <v>3050</v>
      </c>
      <c r="Y43" t="str">
        <f t="shared" si="4"/>
        <v>950 BC</v>
      </c>
    </row>
    <row r="44" spans="16:25" x14ac:dyDescent="0.25">
      <c r="P44">
        <f t="shared" si="0"/>
        <v>42</v>
      </c>
      <c r="U44">
        <f t="shared" si="1"/>
        <v>42</v>
      </c>
      <c r="V44">
        <f t="shared" si="2"/>
        <v>37200</v>
      </c>
      <c r="W44" s="3">
        <f>IF(U44-1&lt;=source!$B$15,source!$B$14,IF(U44-1&lt;=(source!$B$15+source!$C$15),source!$C$14,IF(U44-1&lt;=(source!$B$15+source!$C$15+source!$D$15),source!$D$14,IF(U44-1&lt;=(source!$B$15+source!$C$15+source!$D$15+source!$E$15),source!$E$14,IF(U44-1&lt;=(source!$B$15+source!$C$15+source!$D$15+source!$E$15+source!$F$15),source!$F$14,IF(U44-1&lt;=(source!$B$15+source!$C$15+source!$D$15+source!$E$15+source!$F$15+source!$G$15),source!$G$14,IF(U44-1&lt;=(source!$B$15+source!$C$15+source!$D$15+source!$E$15+source!$F$15+source!$G$15+source!$H$15),source!$H$14,IF(U44-1&lt;=(source!$B$15+source!$C$15+source!$D$15+source!$E$15+source!$F$15+source!$G$15+source!$H$15+source!$I$15),source!$I$14,source!$I$14))))))))</f>
        <v>600</v>
      </c>
      <c r="X44">
        <f t="shared" si="3"/>
        <v>3100</v>
      </c>
      <c r="Y44" t="str">
        <f t="shared" si="4"/>
        <v>900 BC</v>
      </c>
    </row>
    <row r="45" spans="16:25" x14ac:dyDescent="0.25">
      <c r="P45">
        <f t="shared" si="0"/>
        <v>43</v>
      </c>
      <c r="U45">
        <f t="shared" si="1"/>
        <v>43</v>
      </c>
      <c r="V45">
        <f t="shared" si="2"/>
        <v>37800</v>
      </c>
      <c r="W45" s="3">
        <f>IF(U45-1&lt;=source!$B$15,source!$B$14,IF(U45-1&lt;=(source!$B$15+source!$C$15),source!$C$14,IF(U45-1&lt;=(source!$B$15+source!$C$15+source!$D$15),source!$D$14,IF(U45-1&lt;=(source!$B$15+source!$C$15+source!$D$15+source!$E$15),source!$E$14,IF(U45-1&lt;=(source!$B$15+source!$C$15+source!$D$15+source!$E$15+source!$F$15),source!$F$14,IF(U45-1&lt;=(source!$B$15+source!$C$15+source!$D$15+source!$E$15+source!$F$15+source!$G$15),source!$G$14,IF(U45-1&lt;=(source!$B$15+source!$C$15+source!$D$15+source!$E$15+source!$F$15+source!$G$15+source!$H$15),source!$H$14,IF(U45-1&lt;=(source!$B$15+source!$C$15+source!$D$15+source!$E$15+source!$F$15+source!$G$15+source!$H$15+source!$I$15),source!$I$14,source!$I$14))))))))</f>
        <v>600</v>
      </c>
      <c r="X45">
        <f t="shared" si="3"/>
        <v>3150</v>
      </c>
      <c r="Y45" t="str">
        <f t="shared" si="4"/>
        <v>850 BC</v>
      </c>
    </row>
    <row r="46" spans="16:25" x14ac:dyDescent="0.25">
      <c r="P46">
        <f t="shared" si="0"/>
        <v>44</v>
      </c>
      <c r="U46">
        <f t="shared" si="1"/>
        <v>44</v>
      </c>
      <c r="V46">
        <f t="shared" si="2"/>
        <v>38400</v>
      </c>
      <c r="W46" s="3">
        <f>IF(U46-1&lt;=source!$B$15,source!$B$14,IF(U46-1&lt;=(source!$B$15+source!$C$15),source!$C$14,IF(U46-1&lt;=(source!$B$15+source!$C$15+source!$D$15),source!$D$14,IF(U46-1&lt;=(source!$B$15+source!$C$15+source!$D$15+source!$E$15),source!$E$14,IF(U46-1&lt;=(source!$B$15+source!$C$15+source!$D$15+source!$E$15+source!$F$15),source!$F$14,IF(U46-1&lt;=(source!$B$15+source!$C$15+source!$D$15+source!$E$15+source!$F$15+source!$G$15),source!$G$14,IF(U46-1&lt;=(source!$B$15+source!$C$15+source!$D$15+source!$E$15+source!$F$15+source!$G$15+source!$H$15),source!$H$14,IF(U46-1&lt;=(source!$B$15+source!$C$15+source!$D$15+source!$E$15+source!$F$15+source!$G$15+source!$H$15+source!$I$15),source!$I$14,source!$I$14))))))))</f>
        <v>600</v>
      </c>
      <c r="X46">
        <f t="shared" si="3"/>
        <v>3200</v>
      </c>
      <c r="Y46" t="str">
        <f t="shared" si="4"/>
        <v>800 BC</v>
      </c>
    </row>
    <row r="47" spans="16:25" x14ac:dyDescent="0.25">
      <c r="P47">
        <f t="shared" si="0"/>
        <v>45</v>
      </c>
      <c r="U47">
        <f t="shared" si="1"/>
        <v>45</v>
      </c>
      <c r="V47">
        <f t="shared" si="2"/>
        <v>39000</v>
      </c>
      <c r="W47" s="3">
        <f>IF(U47-1&lt;=source!$B$15,source!$B$14,IF(U47-1&lt;=(source!$B$15+source!$C$15),source!$C$14,IF(U47-1&lt;=(source!$B$15+source!$C$15+source!$D$15),source!$D$14,IF(U47-1&lt;=(source!$B$15+source!$C$15+source!$D$15+source!$E$15),source!$E$14,IF(U47-1&lt;=(source!$B$15+source!$C$15+source!$D$15+source!$E$15+source!$F$15),source!$F$14,IF(U47-1&lt;=(source!$B$15+source!$C$15+source!$D$15+source!$E$15+source!$F$15+source!$G$15),source!$G$14,IF(U47-1&lt;=(source!$B$15+source!$C$15+source!$D$15+source!$E$15+source!$F$15+source!$G$15+source!$H$15),source!$H$14,IF(U47-1&lt;=(source!$B$15+source!$C$15+source!$D$15+source!$E$15+source!$F$15+source!$G$15+source!$H$15+source!$I$15),source!$I$14,source!$I$14))))))))</f>
        <v>600</v>
      </c>
      <c r="X47">
        <f t="shared" si="3"/>
        <v>3250</v>
      </c>
      <c r="Y47" t="str">
        <f t="shared" si="4"/>
        <v>750 BC</v>
      </c>
    </row>
    <row r="48" spans="16:25" x14ac:dyDescent="0.25">
      <c r="P48">
        <f t="shared" si="0"/>
        <v>46</v>
      </c>
      <c r="U48">
        <f t="shared" si="1"/>
        <v>46</v>
      </c>
      <c r="V48">
        <f t="shared" si="2"/>
        <v>39600</v>
      </c>
      <c r="W48" s="3">
        <f>IF(U48-1&lt;=source!$B$15,source!$B$14,IF(U48-1&lt;=(source!$B$15+source!$C$15),source!$C$14,IF(U48-1&lt;=(source!$B$15+source!$C$15+source!$D$15),source!$D$14,IF(U48-1&lt;=(source!$B$15+source!$C$15+source!$D$15+source!$E$15),source!$E$14,IF(U48-1&lt;=(source!$B$15+source!$C$15+source!$D$15+source!$E$15+source!$F$15),source!$F$14,IF(U48-1&lt;=(source!$B$15+source!$C$15+source!$D$15+source!$E$15+source!$F$15+source!$G$15),source!$G$14,IF(U48-1&lt;=(source!$B$15+source!$C$15+source!$D$15+source!$E$15+source!$F$15+source!$G$15+source!$H$15),source!$H$14,IF(U48-1&lt;=(source!$B$15+source!$C$15+source!$D$15+source!$E$15+source!$F$15+source!$G$15+source!$H$15+source!$I$15),source!$I$14,source!$I$14))))))))</f>
        <v>600</v>
      </c>
      <c r="X48">
        <f t="shared" si="3"/>
        <v>3300</v>
      </c>
      <c r="Y48" t="str">
        <f t="shared" si="4"/>
        <v>700 BC</v>
      </c>
    </row>
    <row r="49" spans="16:25" x14ac:dyDescent="0.25">
      <c r="P49">
        <f t="shared" si="0"/>
        <v>47</v>
      </c>
      <c r="U49">
        <f t="shared" si="1"/>
        <v>47</v>
      </c>
      <c r="V49">
        <f t="shared" si="2"/>
        <v>40200</v>
      </c>
      <c r="W49" s="3">
        <f>IF(U49-1&lt;=source!$B$15,source!$B$14,IF(U49-1&lt;=(source!$B$15+source!$C$15),source!$C$14,IF(U49-1&lt;=(source!$B$15+source!$C$15+source!$D$15),source!$D$14,IF(U49-1&lt;=(source!$B$15+source!$C$15+source!$D$15+source!$E$15),source!$E$14,IF(U49-1&lt;=(source!$B$15+source!$C$15+source!$D$15+source!$E$15+source!$F$15),source!$F$14,IF(U49-1&lt;=(source!$B$15+source!$C$15+source!$D$15+source!$E$15+source!$F$15+source!$G$15),source!$G$14,IF(U49-1&lt;=(source!$B$15+source!$C$15+source!$D$15+source!$E$15+source!$F$15+source!$G$15+source!$H$15),source!$H$14,IF(U49-1&lt;=(source!$B$15+source!$C$15+source!$D$15+source!$E$15+source!$F$15+source!$G$15+source!$H$15+source!$I$15),source!$I$14,source!$I$14))))))))</f>
        <v>600</v>
      </c>
      <c r="X49">
        <f t="shared" si="3"/>
        <v>3350</v>
      </c>
      <c r="Y49" t="str">
        <f t="shared" si="4"/>
        <v>650 BC</v>
      </c>
    </row>
    <row r="50" spans="16:25" x14ac:dyDescent="0.25">
      <c r="P50">
        <f t="shared" si="0"/>
        <v>48</v>
      </c>
      <c r="U50">
        <f t="shared" si="1"/>
        <v>48</v>
      </c>
      <c r="V50">
        <f t="shared" si="2"/>
        <v>40800</v>
      </c>
      <c r="W50" s="3">
        <f>IF(U50-1&lt;=source!$B$15,source!$B$14,IF(U50-1&lt;=(source!$B$15+source!$C$15),source!$C$14,IF(U50-1&lt;=(source!$B$15+source!$C$15+source!$D$15),source!$D$14,IF(U50-1&lt;=(source!$B$15+source!$C$15+source!$D$15+source!$E$15),source!$E$14,IF(U50-1&lt;=(source!$B$15+source!$C$15+source!$D$15+source!$E$15+source!$F$15),source!$F$14,IF(U50-1&lt;=(source!$B$15+source!$C$15+source!$D$15+source!$E$15+source!$F$15+source!$G$15),source!$G$14,IF(U50-1&lt;=(source!$B$15+source!$C$15+source!$D$15+source!$E$15+source!$F$15+source!$G$15+source!$H$15),source!$H$14,IF(U50-1&lt;=(source!$B$15+source!$C$15+source!$D$15+source!$E$15+source!$F$15+source!$G$15+source!$H$15+source!$I$15),source!$I$14,source!$I$14))))))))</f>
        <v>600</v>
      </c>
      <c r="X50">
        <f t="shared" si="3"/>
        <v>3400</v>
      </c>
      <c r="Y50" t="str">
        <f t="shared" si="4"/>
        <v>600 BC</v>
      </c>
    </row>
    <row r="51" spans="16:25" x14ac:dyDescent="0.25">
      <c r="P51">
        <f t="shared" si="0"/>
        <v>49</v>
      </c>
      <c r="U51">
        <f t="shared" si="1"/>
        <v>49</v>
      </c>
      <c r="V51">
        <f t="shared" si="2"/>
        <v>41400</v>
      </c>
      <c r="W51" s="3">
        <f>IF(U51-1&lt;=source!$B$15,source!$B$14,IF(U51-1&lt;=(source!$B$15+source!$C$15),source!$C$14,IF(U51-1&lt;=(source!$B$15+source!$C$15+source!$D$15),source!$D$14,IF(U51-1&lt;=(source!$B$15+source!$C$15+source!$D$15+source!$E$15),source!$E$14,IF(U51-1&lt;=(source!$B$15+source!$C$15+source!$D$15+source!$E$15+source!$F$15),source!$F$14,IF(U51-1&lt;=(source!$B$15+source!$C$15+source!$D$15+source!$E$15+source!$F$15+source!$G$15),source!$G$14,IF(U51-1&lt;=(source!$B$15+source!$C$15+source!$D$15+source!$E$15+source!$F$15+source!$G$15+source!$H$15),source!$H$14,IF(U51-1&lt;=(source!$B$15+source!$C$15+source!$D$15+source!$E$15+source!$F$15+source!$G$15+source!$H$15+source!$I$15),source!$I$14,source!$I$14))))))))</f>
        <v>600</v>
      </c>
      <c r="X51">
        <f t="shared" si="3"/>
        <v>3450</v>
      </c>
      <c r="Y51" t="str">
        <f t="shared" si="4"/>
        <v>550 BC</v>
      </c>
    </row>
    <row r="52" spans="16:25" x14ac:dyDescent="0.25">
      <c r="P52">
        <f t="shared" si="0"/>
        <v>50</v>
      </c>
      <c r="U52">
        <f t="shared" si="1"/>
        <v>50</v>
      </c>
      <c r="V52">
        <f t="shared" si="2"/>
        <v>42000</v>
      </c>
      <c r="W52" s="3">
        <f>IF(U52-1&lt;=source!$B$15,source!$B$14,IF(U52-1&lt;=(source!$B$15+source!$C$15),source!$C$14,IF(U52-1&lt;=(source!$B$15+source!$C$15+source!$D$15),source!$D$14,IF(U52-1&lt;=(source!$B$15+source!$C$15+source!$D$15+source!$E$15),source!$E$14,IF(U52-1&lt;=(source!$B$15+source!$C$15+source!$D$15+source!$E$15+source!$F$15),source!$F$14,IF(U52-1&lt;=(source!$B$15+source!$C$15+source!$D$15+source!$E$15+source!$F$15+source!$G$15),source!$G$14,IF(U52-1&lt;=(source!$B$15+source!$C$15+source!$D$15+source!$E$15+source!$F$15+source!$G$15+source!$H$15),source!$H$14,IF(U52-1&lt;=(source!$B$15+source!$C$15+source!$D$15+source!$E$15+source!$F$15+source!$G$15+source!$H$15+source!$I$15),source!$I$14,source!$I$14))))))))</f>
        <v>600</v>
      </c>
      <c r="X52">
        <f t="shared" si="3"/>
        <v>3500</v>
      </c>
      <c r="Y52" t="str">
        <f t="shared" si="4"/>
        <v>500 BC</v>
      </c>
    </row>
    <row r="53" spans="16:25" x14ac:dyDescent="0.25">
      <c r="P53">
        <f t="shared" si="0"/>
        <v>51</v>
      </c>
      <c r="U53">
        <f t="shared" si="1"/>
        <v>51</v>
      </c>
      <c r="V53">
        <f t="shared" si="2"/>
        <v>42600</v>
      </c>
      <c r="W53" s="3">
        <f>IF(U53-1&lt;=source!$B$15,source!$B$14,IF(U53-1&lt;=(source!$B$15+source!$C$15),source!$C$14,IF(U53-1&lt;=(source!$B$15+source!$C$15+source!$D$15),source!$D$14,IF(U53-1&lt;=(source!$B$15+source!$C$15+source!$D$15+source!$E$15),source!$E$14,IF(U53-1&lt;=(source!$B$15+source!$C$15+source!$D$15+source!$E$15+source!$F$15),source!$F$14,IF(U53-1&lt;=(source!$B$15+source!$C$15+source!$D$15+source!$E$15+source!$F$15+source!$G$15),source!$G$14,IF(U53-1&lt;=(source!$B$15+source!$C$15+source!$D$15+source!$E$15+source!$F$15+source!$G$15+source!$H$15),source!$H$14,IF(U53-1&lt;=(source!$B$15+source!$C$15+source!$D$15+source!$E$15+source!$F$15+source!$G$15+source!$H$15+source!$I$15),source!$I$14,source!$I$14))))))))</f>
        <v>600</v>
      </c>
      <c r="X53">
        <f t="shared" si="3"/>
        <v>3550</v>
      </c>
      <c r="Y53" t="str">
        <f t="shared" si="4"/>
        <v>450 BC</v>
      </c>
    </row>
    <row r="54" spans="16:25" x14ac:dyDescent="0.25">
      <c r="P54">
        <f t="shared" si="0"/>
        <v>52</v>
      </c>
      <c r="U54">
        <f t="shared" si="1"/>
        <v>52</v>
      </c>
      <c r="V54">
        <f t="shared" si="2"/>
        <v>43200</v>
      </c>
      <c r="W54" s="3">
        <f>IF(U54-1&lt;=source!$B$15,source!$B$14,IF(U54-1&lt;=(source!$B$15+source!$C$15),source!$C$14,IF(U54-1&lt;=(source!$B$15+source!$C$15+source!$D$15),source!$D$14,IF(U54-1&lt;=(source!$B$15+source!$C$15+source!$D$15+source!$E$15),source!$E$14,IF(U54-1&lt;=(source!$B$15+source!$C$15+source!$D$15+source!$E$15+source!$F$15),source!$F$14,IF(U54-1&lt;=(source!$B$15+source!$C$15+source!$D$15+source!$E$15+source!$F$15+source!$G$15),source!$G$14,IF(U54-1&lt;=(source!$B$15+source!$C$15+source!$D$15+source!$E$15+source!$F$15+source!$G$15+source!$H$15),source!$H$14,IF(U54-1&lt;=(source!$B$15+source!$C$15+source!$D$15+source!$E$15+source!$F$15+source!$G$15+source!$H$15+source!$I$15),source!$I$14,source!$I$14))))))))</f>
        <v>600</v>
      </c>
      <c r="X54">
        <f t="shared" si="3"/>
        <v>3600</v>
      </c>
      <c r="Y54" t="str">
        <f t="shared" si="4"/>
        <v>400 BC</v>
      </c>
    </row>
    <row r="55" spans="16:25" x14ac:dyDescent="0.25">
      <c r="P55">
        <f t="shared" si="0"/>
        <v>53</v>
      </c>
      <c r="U55">
        <f t="shared" si="1"/>
        <v>53</v>
      </c>
      <c r="V55">
        <f t="shared" si="2"/>
        <v>43800</v>
      </c>
      <c r="W55" s="3">
        <f>IF(U55-1&lt;=source!$B$15,source!$B$14,IF(U55-1&lt;=(source!$B$15+source!$C$15),source!$C$14,IF(U55-1&lt;=(source!$B$15+source!$C$15+source!$D$15),source!$D$14,IF(U55-1&lt;=(source!$B$15+source!$C$15+source!$D$15+source!$E$15),source!$E$14,IF(U55-1&lt;=(source!$B$15+source!$C$15+source!$D$15+source!$E$15+source!$F$15),source!$F$14,IF(U55-1&lt;=(source!$B$15+source!$C$15+source!$D$15+source!$E$15+source!$F$15+source!$G$15),source!$G$14,IF(U55-1&lt;=(source!$B$15+source!$C$15+source!$D$15+source!$E$15+source!$F$15+source!$G$15+source!$H$15),source!$H$14,IF(U55-1&lt;=(source!$B$15+source!$C$15+source!$D$15+source!$E$15+source!$F$15+source!$G$15+source!$H$15+source!$I$15),source!$I$14,source!$I$14))))))))</f>
        <v>600</v>
      </c>
      <c r="X55">
        <f t="shared" si="3"/>
        <v>3650</v>
      </c>
      <c r="Y55" t="str">
        <f t="shared" si="4"/>
        <v>350 BC</v>
      </c>
    </row>
    <row r="56" spans="16:25" x14ac:dyDescent="0.25">
      <c r="P56">
        <f t="shared" si="0"/>
        <v>54</v>
      </c>
      <c r="U56">
        <f t="shared" si="1"/>
        <v>54</v>
      </c>
      <c r="V56">
        <f t="shared" si="2"/>
        <v>44400</v>
      </c>
      <c r="W56" s="3">
        <f>IF(U56-1&lt;=source!$B$15,source!$B$14,IF(U56-1&lt;=(source!$B$15+source!$C$15),source!$C$14,IF(U56-1&lt;=(source!$B$15+source!$C$15+source!$D$15),source!$D$14,IF(U56-1&lt;=(source!$B$15+source!$C$15+source!$D$15+source!$E$15),source!$E$14,IF(U56-1&lt;=(source!$B$15+source!$C$15+source!$D$15+source!$E$15+source!$F$15),source!$F$14,IF(U56-1&lt;=(source!$B$15+source!$C$15+source!$D$15+source!$E$15+source!$F$15+source!$G$15),source!$G$14,IF(U56-1&lt;=(source!$B$15+source!$C$15+source!$D$15+source!$E$15+source!$F$15+source!$G$15+source!$H$15),source!$H$14,IF(U56-1&lt;=(source!$B$15+source!$C$15+source!$D$15+source!$E$15+source!$F$15+source!$G$15+source!$H$15+source!$I$15),source!$I$14,source!$I$14))))))))</f>
        <v>600</v>
      </c>
      <c r="X56">
        <f t="shared" si="3"/>
        <v>3700</v>
      </c>
      <c r="Y56" t="str">
        <f t="shared" si="4"/>
        <v>300 BC</v>
      </c>
    </row>
    <row r="57" spans="16:25" x14ac:dyDescent="0.25">
      <c r="P57">
        <f t="shared" si="0"/>
        <v>55</v>
      </c>
      <c r="U57">
        <f t="shared" si="1"/>
        <v>55</v>
      </c>
      <c r="V57">
        <f t="shared" si="2"/>
        <v>45000</v>
      </c>
      <c r="W57" s="3">
        <f>IF(U57-1&lt;=source!$B$15,source!$B$14,IF(U57-1&lt;=(source!$B$15+source!$C$15),source!$C$14,IF(U57-1&lt;=(source!$B$15+source!$C$15+source!$D$15),source!$D$14,IF(U57-1&lt;=(source!$B$15+source!$C$15+source!$D$15+source!$E$15),source!$E$14,IF(U57-1&lt;=(source!$B$15+source!$C$15+source!$D$15+source!$E$15+source!$F$15),source!$F$14,IF(U57-1&lt;=(source!$B$15+source!$C$15+source!$D$15+source!$E$15+source!$F$15+source!$G$15),source!$G$14,IF(U57-1&lt;=(source!$B$15+source!$C$15+source!$D$15+source!$E$15+source!$F$15+source!$G$15+source!$H$15),source!$H$14,IF(U57-1&lt;=(source!$B$15+source!$C$15+source!$D$15+source!$E$15+source!$F$15+source!$G$15+source!$H$15+source!$I$15),source!$I$14,source!$I$14))))))))</f>
        <v>600</v>
      </c>
      <c r="X57">
        <f t="shared" si="3"/>
        <v>3750</v>
      </c>
      <c r="Y57" t="str">
        <f t="shared" si="4"/>
        <v>250 BC</v>
      </c>
    </row>
    <row r="58" spans="16:25" x14ac:dyDescent="0.25">
      <c r="P58">
        <f t="shared" si="0"/>
        <v>56</v>
      </c>
      <c r="U58">
        <f t="shared" si="1"/>
        <v>56</v>
      </c>
      <c r="V58">
        <f t="shared" si="2"/>
        <v>45600</v>
      </c>
      <c r="W58" s="3">
        <f>IF(U58-1&lt;=source!$B$15,source!$B$14,IF(U58-1&lt;=(source!$B$15+source!$C$15),source!$C$14,IF(U58-1&lt;=(source!$B$15+source!$C$15+source!$D$15),source!$D$14,IF(U58-1&lt;=(source!$B$15+source!$C$15+source!$D$15+source!$E$15),source!$E$14,IF(U58-1&lt;=(source!$B$15+source!$C$15+source!$D$15+source!$E$15+source!$F$15),source!$F$14,IF(U58-1&lt;=(source!$B$15+source!$C$15+source!$D$15+source!$E$15+source!$F$15+source!$G$15),source!$G$14,IF(U58-1&lt;=(source!$B$15+source!$C$15+source!$D$15+source!$E$15+source!$F$15+source!$G$15+source!$H$15),source!$H$14,IF(U58-1&lt;=(source!$B$15+source!$C$15+source!$D$15+source!$E$15+source!$F$15+source!$G$15+source!$H$15+source!$I$15),source!$I$14,source!$I$14))))))))</f>
        <v>600</v>
      </c>
      <c r="X58">
        <f t="shared" si="3"/>
        <v>3800</v>
      </c>
      <c r="Y58" t="str">
        <f t="shared" si="4"/>
        <v>200 BC</v>
      </c>
    </row>
    <row r="59" spans="16:25" x14ac:dyDescent="0.25">
      <c r="P59">
        <f t="shared" si="0"/>
        <v>57</v>
      </c>
      <c r="U59">
        <f t="shared" si="1"/>
        <v>57</v>
      </c>
      <c r="V59">
        <f t="shared" si="2"/>
        <v>46200</v>
      </c>
      <c r="W59" s="3">
        <f>IF(U59-1&lt;=source!$B$15,source!$B$14,IF(U59-1&lt;=(source!$B$15+source!$C$15),source!$C$14,IF(U59-1&lt;=(source!$B$15+source!$C$15+source!$D$15),source!$D$14,IF(U59-1&lt;=(source!$B$15+source!$C$15+source!$D$15+source!$E$15),source!$E$14,IF(U59-1&lt;=(source!$B$15+source!$C$15+source!$D$15+source!$E$15+source!$F$15),source!$F$14,IF(U59-1&lt;=(source!$B$15+source!$C$15+source!$D$15+source!$E$15+source!$F$15+source!$G$15),source!$G$14,IF(U59-1&lt;=(source!$B$15+source!$C$15+source!$D$15+source!$E$15+source!$F$15+source!$G$15+source!$H$15),source!$H$14,IF(U59-1&lt;=(source!$B$15+source!$C$15+source!$D$15+source!$E$15+source!$F$15+source!$G$15+source!$H$15+source!$I$15),source!$I$14,source!$I$14))))))))</f>
        <v>600</v>
      </c>
      <c r="X59">
        <f t="shared" si="3"/>
        <v>3850</v>
      </c>
      <c r="Y59" t="str">
        <f t="shared" si="4"/>
        <v>150 BC</v>
      </c>
    </row>
    <row r="60" spans="16:25" x14ac:dyDescent="0.25">
      <c r="P60">
        <f t="shared" si="0"/>
        <v>58</v>
      </c>
      <c r="U60">
        <f t="shared" si="1"/>
        <v>58</v>
      </c>
      <c r="V60">
        <f t="shared" si="2"/>
        <v>46800</v>
      </c>
      <c r="W60" s="3">
        <f>IF(U60-1&lt;=source!$B$15,source!$B$14,IF(U60-1&lt;=(source!$B$15+source!$C$15),source!$C$14,IF(U60-1&lt;=(source!$B$15+source!$C$15+source!$D$15),source!$D$14,IF(U60-1&lt;=(source!$B$15+source!$C$15+source!$D$15+source!$E$15),source!$E$14,IF(U60-1&lt;=(source!$B$15+source!$C$15+source!$D$15+source!$E$15+source!$F$15),source!$F$14,IF(U60-1&lt;=(source!$B$15+source!$C$15+source!$D$15+source!$E$15+source!$F$15+source!$G$15),source!$G$14,IF(U60-1&lt;=(source!$B$15+source!$C$15+source!$D$15+source!$E$15+source!$F$15+source!$G$15+source!$H$15),source!$H$14,IF(U60-1&lt;=(source!$B$15+source!$C$15+source!$D$15+source!$E$15+source!$F$15+source!$G$15+source!$H$15+source!$I$15),source!$I$14,source!$I$14))))))))</f>
        <v>600</v>
      </c>
      <c r="X60">
        <f t="shared" si="3"/>
        <v>3900</v>
      </c>
      <c r="Y60" t="str">
        <f t="shared" si="4"/>
        <v>100 BC</v>
      </c>
    </row>
    <row r="61" spans="16:25" x14ac:dyDescent="0.25">
      <c r="P61">
        <f t="shared" si="0"/>
        <v>59</v>
      </c>
      <c r="U61">
        <f t="shared" si="1"/>
        <v>59</v>
      </c>
      <c r="V61">
        <f t="shared" si="2"/>
        <v>47400</v>
      </c>
      <c r="W61" s="3">
        <f>IF(U61-1&lt;=source!$B$15,source!$B$14,IF(U61-1&lt;=(source!$B$15+source!$C$15),source!$C$14,IF(U61-1&lt;=(source!$B$15+source!$C$15+source!$D$15),source!$D$14,IF(U61-1&lt;=(source!$B$15+source!$C$15+source!$D$15+source!$E$15),source!$E$14,IF(U61-1&lt;=(source!$B$15+source!$C$15+source!$D$15+source!$E$15+source!$F$15),source!$F$14,IF(U61-1&lt;=(source!$B$15+source!$C$15+source!$D$15+source!$E$15+source!$F$15+source!$G$15),source!$G$14,IF(U61-1&lt;=(source!$B$15+source!$C$15+source!$D$15+source!$E$15+source!$F$15+source!$G$15+source!$H$15),source!$H$14,IF(U61-1&lt;=(source!$B$15+source!$C$15+source!$D$15+source!$E$15+source!$F$15+source!$G$15+source!$H$15+source!$I$15),source!$I$14,source!$I$14))))))))</f>
        <v>600</v>
      </c>
      <c r="X61">
        <f t="shared" si="3"/>
        <v>3950</v>
      </c>
      <c r="Y61" t="str">
        <f t="shared" si="4"/>
        <v>50 BC</v>
      </c>
    </row>
    <row r="62" spans="16:25" x14ac:dyDescent="0.25">
      <c r="P62">
        <f t="shared" si="0"/>
        <v>60</v>
      </c>
      <c r="U62">
        <f t="shared" si="1"/>
        <v>60</v>
      </c>
      <c r="V62">
        <f t="shared" si="2"/>
        <v>48000</v>
      </c>
      <c r="W62" s="3">
        <f>IF(U62-1&lt;=source!$B$15,source!$B$14,IF(U62-1&lt;=(source!$B$15+source!$C$15),source!$C$14,IF(U62-1&lt;=(source!$B$15+source!$C$15+source!$D$15),source!$D$14,IF(U62-1&lt;=(source!$B$15+source!$C$15+source!$D$15+source!$E$15),source!$E$14,IF(U62-1&lt;=(source!$B$15+source!$C$15+source!$D$15+source!$E$15+source!$F$15),source!$F$14,IF(U62-1&lt;=(source!$B$15+source!$C$15+source!$D$15+source!$E$15+source!$F$15+source!$G$15),source!$G$14,IF(U62-1&lt;=(source!$B$15+source!$C$15+source!$D$15+source!$E$15+source!$F$15+source!$G$15+source!$H$15),source!$H$14,IF(U62-1&lt;=(source!$B$15+source!$C$15+source!$D$15+source!$E$15+source!$F$15+source!$G$15+source!$H$15+source!$I$15),source!$I$14,source!$I$14))))))))</f>
        <v>600</v>
      </c>
      <c r="X62">
        <f t="shared" si="3"/>
        <v>4000</v>
      </c>
      <c r="Y62" t="str">
        <f t="shared" si="4"/>
        <v>0 BC</v>
      </c>
    </row>
    <row r="63" spans="16:25" x14ac:dyDescent="0.25">
      <c r="P63">
        <f t="shared" si="0"/>
        <v>61</v>
      </c>
      <c r="U63">
        <f t="shared" si="1"/>
        <v>61</v>
      </c>
      <c r="V63">
        <f t="shared" si="2"/>
        <v>48600</v>
      </c>
      <c r="W63" s="3">
        <f>IF(U63-1&lt;=source!$B$15,source!$B$14,IF(U63-1&lt;=(source!$B$15+source!$C$15),source!$C$14,IF(U63-1&lt;=(source!$B$15+source!$C$15+source!$D$15),source!$D$14,IF(U63-1&lt;=(source!$B$15+source!$C$15+source!$D$15+source!$E$15),source!$E$14,IF(U63-1&lt;=(source!$B$15+source!$C$15+source!$D$15+source!$E$15+source!$F$15),source!$F$14,IF(U63-1&lt;=(source!$B$15+source!$C$15+source!$D$15+source!$E$15+source!$F$15+source!$G$15),source!$G$14,IF(U63-1&lt;=(source!$B$15+source!$C$15+source!$D$15+source!$E$15+source!$F$15+source!$G$15+source!$H$15),source!$H$14,IF(U63-1&lt;=(source!$B$15+source!$C$15+source!$D$15+source!$E$15+source!$F$15+source!$G$15+source!$H$15+source!$I$15),source!$I$14,source!$I$14))))))))</f>
        <v>600</v>
      </c>
      <c r="X63">
        <f t="shared" si="3"/>
        <v>4050</v>
      </c>
      <c r="Y63" t="str">
        <f t="shared" si="4"/>
        <v>50 AD</v>
      </c>
    </row>
    <row r="64" spans="16:25" x14ac:dyDescent="0.25">
      <c r="P64">
        <f t="shared" si="0"/>
        <v>62</v>
      </c>
      <c r="U64">
        <f t="shared" si="1"/>
        <v>62</v>
      </c>
      <c r="V64">
        <f t="shared" si="2"/>
        <v>49200</v>
      </c>
      <c r="W64" s="3">
        <f>IF(U64-1&lt;=source!$B$15,source!$B$14,IF(U64-1&lt;=(source!$B$15+source!$C$15),source!$C$14,IF(U64-1&lt;=(source!$B$15+source!$C$15+source!$D$15),source!$D$14,IF(U64-1&lt;=(source!$B$15+source!$C$15+source!$D$15+source!$E$15),source!$E$14,IF(U64-1&lt;=(source!$B$15+source!$C$15+source!$D$15+source!$E$15+source!$F$15),source!$F$14,IF(U64-1&lt;=(source!$B$15+source!$C$15+source!$D$15+source!$E$15+source!$F$15+source!$G$15),source!$G$14,IF(U64-1&lt;=(source!$B$15+source!$C$15+source!$D$15+source!$E$15+source!$F$15+source!$G$15+source!$H$15),source!$H$14,IF(U64-1&lt;=(source!$B$15+source!$C$15+source!$D$15+source!$E$15+source!$F$15+source!$G$15+source!$H$15+source!$I$15),source!$I$14,source!$I$14))))))))</f>
        <v>600</v>
      </c>
      <c r="X64">
        <f t="shared" si="3"/>
        <v>4100</v>
      </c>
      <c r="Y64" t="str">
        <f t="shared" si="4"/>
        <v>100 AD</v>
      </c>
    </row>
    <row r="65" spans="16:25" x14ac:dyDescent="0.25">
      <c r="P65">
        <f t="shared" si="0"/>
        <v>63</v>
      </c>
      <c r="U65">
        <f t="shared" si="1"/>
        <v>63</v>
      </c>
      <c r="V65">
        <f t="shared" si="2"/>
        <v>49800</v>
      </c>
      <c r="W65" s="3">
        <f>IF(U65-1&lt;=source!$B$15,source!$B$14,IF(U65-1&lt;=(source!$B$15+source!$C$15),source!$C$14,IF(U65-1&lt;=(source!$B$15+source!$C$15+source!$D$15),source!$D$14,IF(U65-1&lt;=(source!$B$15+source!$C$15+source!$D$15+source!$E$15),source!$E$14,IF(U65-1&lt;=(source!$B$15+source!$C$15+source!$D$15+source!$E$15+source!$F$15),source!$F$14,IF(U65-1&lt;=(source!$B$15+source!$C$15+source!$D$15+source!$E$15+source!$F$15+source!$G$15),source!$G$14,IF(U65-1&lt;=(source!$B$15+source!$C$15+source!$D$15+source!$E$15+source!$F$15+source!$G$15+source!$H$15),source!$H$14,IF(U65-1&lt;=(source!$B$15+source!$C$15+source!$D$15+source!$E$15+source!$F$15+source!$G$15+source!$H$15+source!$I$15),source!$I$14,source!$I$14))))))))</f>
        <v>600</v>
      </c>
      <c r="X65">
        <f t="shared" si="3"/>
        <v>4150</v>
      </c>
      <c r="Y65" t="str">
        <f t="shared" si="4"/>
        <v>150 AD</v>
      </c>
    </row>
    <row r="66" spans="16:25" x14ac:dyDescent="0.25">
      <c r="P66">
        <f t="shared" si="0"/>
        <v>64</v>
      </c>
      <c r="U66">
        <f t="shared" si="1"/>
        <v>64</v>
      </c>
      <c r="V66">
        <f t="shared" si="2"/>
        <v>50400</v>
      </c>
      <c r="W66" s="3">
        <f>IF(U66-1&lt;=source!$B$15,source!$B$14,IF(U66-1&lt;=(source!$B$15+source!$C$15),source!$C$14,IF(U66-1&lt;=(source!$B$15+source!$C$15+source!$D$15),source!$D$14,IF(U66-1&lt;=(source!$B$15+source!$C$15+source!$D$15+source!$E$15),source!$E$14,IF(U66-1&lt;=(source!$B$15+source!$C$15+source!$D$15+source!$E$15+source!$F$15),source!$F$14,IF(U66-1&lt;=(source!$B$15+source!$C$15+source!$D$15+source!$E$15+source!$F$15+source!$G$15),source!$G$14,IF(U66-1&lt;=(source!$B$15+source!$C$15+source!$D$15+source!$E$15+source!$F$15+source!$G$15+source!$H$15),source!$H$14,IF(U66-1&lt;=(source!$B$15+source!$C$15+source!$D$15+source!$E$15+source!$F$15+source!$G$15+source!$H$15+source!$I$15),source!$I$14,source!$I$14))))))))</f>
        <v>600</v>
      </c>
      <c r="X66">
        <f t="shared" si="3"/>
        <v>4200</v>
      </c>
      <c r="Y66" t="str">
        <f t="shared" si="4"/>
        <v>200 AD</v>
      </c>
    </row>
    <row r="67" spans="16:25" x14ac:dyDescent="0.25">
      <c r="P67">
        <f t="shared" si="0"/>
        <v>65</v>
      </c>
      <c r="U67">
        <f t="shared" si="1"/>
        <v>65</v>
      </c>
      <c r="V67">
        <f t="shared" si="2"/>
        <v>51000</v>
      </c>
      <c r="W67" s="3">
        <f>IF(U67-1&lt;=source!$B$15,source!$B$14,IF(U67-1&lt;=(source!$B$15+source!$C$15),source!$C$14,IF(U67-1&lt;=(source!$B$15+source!$C$15+source!$D$15),source!$D$14,IF(U67-1&lt;=(source!$B$15+source!$C$15+source!$D$15+source!$E$15),source!$E$14,IF(U67-1&lt;=(source!$B$15+source!$C$15+source!$D$15+source!$E$15+source!$F$15),source!$F$14,IF(U67-1&lt;=(source!$B$15+source!$C$15+source!$D$15+source!$E$15+source!$F$15+source!$G$15),source!$G$14,IF(U67-1&lt;=(source!$B$15+source!$C$15+source!$D$15+source!$E$15+source!$F$15+source!$G$15+source!$H$15),source!$H$14,IF(U67-1&lt;=(source!$B$15+source!$C$15+source!$D$15+source!$E$15+source!$F$15+source!$G$15+source!$H$15+source!$I$15),source!$I$14,source!$I$14))))))))</f>
        <v>600</v>
      </c>
      <c r="X67">
        <f t="shared" si="3"/>
        <v>4250</v>
      </c>
      <c r="Y67" t="str">
        <f t="shared" si="4"/>
        <v>250 AD</v>
      </c>
    </row>
    <row r="68" spans="16:25" x14ac:dyDescent="0.25">
      <c r="P68">
        <f t="shared" si="0"/>
        <v>66</v>
      </c>
      <c r="U68">
        <f t="shared" si="1"/>
        <v>66</v>
      </c>
      <c r="V68">
        <f t="shared" si="2"/>
        <v>51600</v>
      </c>
      <c r="W68" s="3">
        <f>IF(U68-1&lt;=source!$B$15,source!$B$14,IF(U68-1&lt;=(source!$B$15+source!$C$15),source!$C$14,IF(U68-1&lt;=(source!$B$15+source!$C$15+source!$D$15),source!$D$14,IF(U68-1&lt;=(source!$B$15+source!$C$15+source!$D$15+source!$E$15),source!$E$14,IF(U68-1&lt;=(source!$B$15+source!$C$15+source!$D$15+source!$E$15+source!$F$15),source!$F$14,IF(U68-1&lt;=(source!$B$15+source!$C$15+source!$D$15+source!$E$15+source!$F$15+source!$G$15),source!$G$14,IF(U68-1&lt;=(source!$B$15+source!$C$15+source!$D$15+source!$E$15+source!$F$15+source!$G$15+source!$H$15),source!$H$14,IF(U68-1&lt;=(source!$B$15+source!$C$15+source!$D$15+source!$E$15+source!$F$15+source!$G$15+source!$H$15+source!$I$15),source!$I$14,source!$I$14))))))))</f>
        <v>600</v>
      </c>
      <c r="X68">
        <f t="shared" si="3"/>
        <v>4300</v>
      </c>
      <c r="Y68" t="str">
        <f t="shared" si="4"/>
        <v>300 AD</v>
      </c>
    </row>
    <row r="69" spans="16:25" x14ac:dyDescent="0.25">
      <c r="P69">
        <f t="shared" ref="P69:P132" si="5">P68+1</f>
        <v>67</v>
      </c>
      <c r="U69">
        <f t="shared" ref="U69" si="6">U68+1</f>
        <v>67</v>
      </c>
      <c r="V69">
        <f t="shared" ref="V69:V132" si="7">V68+W69</f>
        <v>52080</v>
      </c>
      <c r="W69" s="3">
        <f>IF(U69-1&lt;=source!$B$15,source!$B$14,IF(U69-1&lt;=(source!$B$15+source!$C$15),source!$C$14,IF(U69-1&lt;=(source!$B$15+source!$C$15+source!$D$15),source!$D$14,IF(U69-1&lt;=(source!$B$15+source!$C$15+source!$D$15+source!$E$15),source!$E$14,IF(U69-1&lt;=(source!$B$15+source!$C$15+source!$D$15+source!$E$15+source!$F$15),source!$F$14,IF(U69-1&lt;=(source!$B$15+source!$C$15+source!$D$15+source!$E$15+source!$F$15+source!$G$15),source!$G$14,IF(U69-1&lt;=(source!$B$15+source!$C$15+source!$D$15+source!$E$15+source!$F$15+source!$G$15+source!$H$15),source!$H$14,IF(U69-1&lt;=(source!$B$15+source!$C$15+source!$D$15+source!$E$15+source!$F$15+source!$G$15+source!$H$15+source!$I$15),source!$I$14,source!$I$14))))))))</f>
        <v>480</v>
      </c>
      <c r="X69">
        <f t="shared" ref="X69:X132" si="8">V69/12</f>
        <v>4340</v>
      </c>
      <c r="Y69" t="str">
        <f t="shared" ref="Y69:Y132" si="9">IF((4000-X69)&gt;=0,_xlfn.CONCAT(4000-X69," BC"),_xlfn.CONCAT(X69-4000," AD"))</f>
        <v>340 AD</v>
      </c>
    </row>
    <row r="70" spans="16:25" x14ac:dyDescent="0.25">
      <c r="P70">
        <f t="shared" si="5"/>
        <v>68</v>
      </c>
      <c r="U70">
        <f t="shared" si="1"/>
        <v>68</v>
      </c>
      <c r="V70">
        <f t="shared" si="7"/>
        <v>52560</v>
      </c>
      <c r="W70" s="3">
        <f>IF(U70-1&lt;=source!$B$15,source!$B$14,IF(U70-1&lt;=(source!$B$15+source!$C$15),source!$C$14,IF(U70-1&lt;=(source!$B$15+source!$C$15+source!$D$15),source!$D$14,IF(U70-1&lt;=(source!$B$15+source!$C$15+source!$D$15+source!$E$15),source!$E$14,IF(U70-1&lt;=(source!$B$15+source!$C$15+source!$D$15+source!$E$15+source!$F$15),source!$F$14,IF(U70-1&lt;=(source!$B$15+source!$C$15+source!$D$15+source!$E$15+source!$F$15+source!$G$15),source!$G$14,IF(U70-1&lt;=(source!$B$15+source!$C$15+source!$D$15+source!$E$15+source!$F$15+source!$G$15+source!$H$15),source!$H$14,IF(U70-1&lt;=(source!$B$15+source!$C$15+source!$D$15+source!$E$15+source!$F$15+source!$G$15+source!$H$15+source!$I$15),source!$I$14,source!$I$14))))))))</f>
        <v>480</v>
      </c>
      <c r="X70">
        <f t="shared" si="8"/>
        <v>4380</v>
      </c>
      <c r="Y70" t="str">
        <f t="shared" si="9"/>
        <v>380 AD</v>
      </c>
    </row>
    <row r="71" spans="16:25" x14ac:dyDescent="0.25">
      <c r="P71">
        <f t="shared" si="5"/>
        <v>69</v>
      </c>
      <c r="U71">
        <f t="shared" ref="U71:U134" si="10">U70+1</f>
        <v>69</v>
      </c>
      <c r="V71">
        <f t="shared" si="7"/>
        <v>53040</v>
      </c>
      <c r="W71" s="3">
        <f>IF(U71-1&lt;=source!$B$15,source!$B$14,IF(U71-1&lt;=(source!$B$15+source!$C$15),source!$C$14,IF(U71-1&lt;=(source!$B$15+source!$C$15+source!$D$15),source!$D$14,IF(U71-1&lt;=(source!$B$15+source!$C$15+source!$D$15+source!$E$15),source!$E$14,IF(U71-1&lt;=(source!$B$15+source!$C$15+source!$D$15+source!$E$15+source!$F$15),source!$F$14,IF(U71-1&lt;=(source!$B$15+source!$C$15+source!$D$15+source!$E$15+source!$F$15+source!$G$15),source!$G$14,IF(U71-1&lt;=(source!$B$15+source!$C$15+source!$D$15+source!$E$15+source!$F$15+source!$G$15+source!$H$15),source!$H$14,IF(U71-1&lt;=(source!$B$15+source!$C$15+source!$D$15+source!$E$15+source!$F$15+source!$G$15+source!$H$15+source!$I$15),source!$I$14,source!$I$14))))))))</f>
        <v>480</v>
      </c>
      <c r="X71">
        <f t="shared" si="8"/>
        <v>4420</v>
      </c>
      <c r="Y71" t="str">
        <f t="shared" si="9"/>
        <v>420 AD</v>
      </c>
    </row>
    <row r="72" spans="16:25" x14ac:dyDescent="0.25">
      <c r="P72">
        <f t="shared" si="5"/>
        <v>70</v>
      </c>
      <c r="U72">
        <f t="shared" si="10"/>
        <v>70</v>
      </c>
      <c r="V72">
        <f t="shared" si="7"/>
        <v>53520</v>
      </c>
      <c r="W72" s="3">
        <f>IF(U72-1&lt;=source!$B$15,source!$B$14,IF(U72-1&lt;=(source!$B$15+source!$C$15),source!$C$14,IF(U72-1&lt;=(source!$B$15+source!$C$15+source!$D$15),source!$D$14,IF(U72-1&lt;=(source!$B$15+source!$C$15+source!$D$15+source!$E$15),source!$E$14,IF(U72-1&lt;=(source!$B$15+source!$C$15+source!$D$15+source!$E$15+source!$F$15),source!$F$14,IF(U72-1&lt;=(source!$B$15+source!$C$15+source!$D$15+source!$E$15+source!$F$15+source!$G$15),source!$G$14,IF(U72-1&lt;=(source!$B$15+source!$C$15+source!$D$15+source!$E$15+source!$F$15+source!$G$15+source!$H$15),source!$H$14,IF(U72-1&lt;=(source!$B$15+source!$C$15+source!$D$15+source!$E$15+source!$F$15+source!$G$15+source!$H$15+source!$I$15),source!$I$14,source!$I$14))))))))</f>
        <v>480</v>
      </c>
      <c r="X72">
        <f t="shared" si="8"/>
        <v>4460</v>
      </c>
      <c r="Y72" t="str">
        <f t="shared" si="9"/>
        <v>460 AD</v>
      </c>
    </row>
    <row r="73" spans="16:25" x14ac:dyDescent="0.25">
      <c r="P73">
        <f t="shared" si="5"/>
        <v>71</v>
      </c>
      <c r="U73">
        <f t="shared" si="10"/>
        <v>71</v>
      </c>
      <c r="V73">
        <f t="shared" si="7"/>
        <v>54000</v>
      </c>
      <c r="W73" s="3">
        <f>IF(U73-1&lt;=source!$B$15,source!$B$14,IF(U73-1&lt;=(source!$B$15+source!$C$15),source!$C$14,IF(U73-1&lt;=(source!$B$15+source!$C$15+source!$D$15),source!$D$14,IF(U73-1&lt;=(source!$B$15+source!$C$15+source!$D$15+source!$E$15),source!$E$14,IF(U73-1&lt;=(source!$B$15+source!$C$15+source!$D$15+source!$E$15+source!$F$15),source!$F$14,IF(U73-1&lt;=(source!$B$15+source!$C$15+source!$D$15+source!$E$15+source!$F$15+source!$G$15),source!$G$14,IF(U73-1&lt;=(source!$B$15+source!$C$15+source!$D$15+source!$E$15+source!$F$15+source!$G$15+source!$H$15),source!$H$14,IF(U73-1&lt;=(source!$B$15+source!$C$15+source!$D$15+source!$E$15+source!$F$15+source!$G$15+source!$H$15+source!$I$15),source!$I$14,source!$I$14))))))))</f>
        <v>480</v>
      </c>
      <c r="X73">
        <f t="shared" si="8"/>
        <v>4500</v>
      </c>
      <c r="Y73" t="str">
        <f t="shared" si="9"/>
        <v>500 AD</v>
      </c>
    </row>
    <row r="74" spans="16:25" x14ac:dyDescent="0.25">
      <c r="P74">
        <f t="shared" si="5"/>
        <v>72</v>
      </c>
      <c r="U74">
        <f t="shared" si="10"/>
        <v>72</v>
      </c>
      <c r="V74">
        <f t="shared" si="7"/>
        <v>54480</v>
      </c>
      <c r="W74" s="3">
        <f>IF(U74-1&lt;=source!$B$15,source!$B$14,IF(U74-1&lt;=(source!$B$15+source!$C$15),source!$C$14,IF(U74-1&lt;=(source!$B$15+source!$C$15+source!$D$15),source!$D$14,IF(U74-1&lt;=(source!$B$15+source!$C$15+source!$D$15+source!$E$15),source!$E$14,IF(U74-1&lt;=(source!$B$15+source!$C$15+source!$D$15+source!$E$15+source!$F$15),source!$F$14,IF(U74-1&lt;=(source!$B$15+source!$C$15+source!$D$15+source!$E$15+source!$F$15+source!$G$15),source!$G$14,IF(U74-1&lt;=(source!$B$15+source!$C$15+source!$D$15+source!$E$15+source!$F$15+source!$G$15+source!$H$15),source!$H$14,IF(U74-1&lt;=(source!$B$15+source!$C$15+source!$D$15+source!$E$15+source!$F$15+source!$G$15+source!$H$15+source!$I$15),source!$I$14,source!$I$14))))))))</f>
        <v>480</v>
      </c>
      <c r="X74">
        <f t="shared" si="8"/>
        <v>4540</v>
      </c>
      <c r="Y74" t="str">
        <f t="shared" si="9"/>
        <v>540 AD</v>
      </c>
    </row>
    <row r="75" spans="16:25" x14ac:dyDescent="0.25">
      <c r="P75">
        <f t="shared" si="5"/>
        <v>73</v>
      </c>
      <c r="U75">
        <f t="shared" si="10"/>
        <v>73</v>
      </c>
      <c r="V75">
        <f t="shared" si="7"/>
        <v>54960</v>
      </c>
      <c r="W75" s="3">
        <f>IF(U75-1&lt;=source!$B$15,source!$B$14,IF(U75-1&lt;=(source!$B$15+source!$C$15),source!$C$14,IF(U75-1&lt;=(source!$B$15+source!$C$15+source!$D$15),source!$D$14,IF(U75-1&lt;=(source!$B$15+source!$C$15+source!$D$15+source!$E$15),source!$E$14,IF(U75-1&lt;=(source!$B$15+source!$C$15+source!$D$15+source!$E$15+source!$F$15),source!$F$14,IF(U75-1&lt;=(source!$B$15+source!$C$15+source!$D$15+source!$E$15+source!$F$15+source!$G$15),source!$G$14,IF(U75-1&lt;=(source!$B$15+source!$C$15+source!$D$15+source!$E$15+source!$F$15+source!$G$15+source!$H$15),source!$H$14,IF(U75-1&lt;=(source!$B$15+source!$C$15+source!$D$15+source!$E$15+source!$F$15+source!$G$15+source!$H$15+source!$I$15),source!$I$14,source!$I$14))))))))</f>
        <v>480</v>
      </c>
      <c r="X75">
        <f t="shared" si="8"/>
        <v>4580</v>
      </c>
      <c r="Y75" t="str">
        <f t="shared" si="9"/>
        <v>580 AD</v>
      </c>
    </row>
    <row r="76" spans="16:25" x14ac:dyDescent="0.25">
      <c r="P76">
        <f t="shared" si="5"/>
        <v>74</v>
      </c>
      <c r="U76">
        <f t="shared" si="10"/>
        <v>74</v>
      </c>
      <c r="V76">
        <f t="shared" si="7"/>
        <v>55440</v>
      </c>
      <c r="W76" s="3">
        <f>IF(U76-1&lt;=source!$B$15,source!$B$14,IF(U76-1&lt;=(source!$B$15+source!$C$15),source!$C$14,IF(U76-1&lt;=(source!$B$15+source!$C$15+source!$D$15),source!$D$14,IF(U76-1&lt;=(source!$B$15+source!$C$15+source!$D$15+source!$E$15),source!$E$14,IF(U76-1&lt;=(source!$B$15+source!$C$15+source!$D$15+source!$E$15+source!$F$15),source!$F$14,IF(U76-1&lt;=(source!$B$15+source!$C$15+source!$D$15+source!$E$15+source!$F$15+source!$G$15),source!$G$14,IF(U76-1&lt;=(source!$B$15+source!$C$15+source!$D$15+source!$E$15+source!$F$15+source!$G$15+source!$H$15),source!$H$14,IF(U76-1&lt;=(source!$B$15+source!$C$15+source!$D$15+source!$E$15+source!$F$15+source!$G$15+source!$H$15+source!$I$15),source!$I$14,source!$I$14))))))))</f>
        <v>480</v>
      </c>
      <c r="X76">
        <f t="shared" si="8"/>
        <v>4620</v>
      </c>
      <c r="Y76" t="str">
        <f t="shared" si="9"/>
        <v>620 AD</v>
      </c>
    </row>
    <row r="77" spans="16:25" x14ac:dyDescent="0.25">
      <c r="P77">
        <f t="shared" si="5"/>
        <v>75</v>
      </c>
      <c r="U77">
        <f t="shared" si="10"/>
        <v>75</v>
      </c>
      <c r="V77">
        <f t="shared" si="7"/>
        <v>55920</v>
      </c>
      <c r="W77" s="3">
        <f>IF(U77-1&lt;=source!$B$15,source!$B$14,IF(U77-1&lt;=(source!$B$15+source!$C$15),source!$C$14,IF(U77-1&lt;=(source!$B$15+source!$C$15+source!$D$15),source!$D$14,IF(U77-1&lt;=(source!$B$15+source!$C$15+source!$D$15+source!$E$15),source!$E$14,IF(U77-1&lt;=(source!$B$15+source!$C$15+source!$D$15+source!$E$15+source!$F$15),source!$F$14,IF(U77-1&lt;=(source!$B$15+source!$C$15+source!$D$15+source!$E$15+source!$F$15+source!$G$15),source!$G$14,IF(U77-1&lt;=(source!$B$15+source!$C$15+source!$D$15+source!$E$15+source!$F$15+source!$G$15+source!$H$15),source!$H$14,IF(U77-1&lt;=(source!$B$15+source!$C$15+source!$D$15+source!$E$15+source!$F$15+source!$G$15+source!$H$15+source!$I$15),source!$I$14,source!$I$14))))))))</f>
        <v>480</v>
      </c>
      <c r="X77">
        <f t="shared" si="8"/>
        <v>4660</v>
      </c>
      <c r="Y77" t="str">
        <f t="shared" si="9"/>
        <v>660 AD</v>
      </c>
    </row>
    <row r="78" spans="16:25" x14ac:dyDescent="0.25">
      <c r="P78">
        <f t="shared" si="5"/>
        <v>76</v>
      </c>
      <c r="U78">
        <f t="shared" si="10"/>
        <v>76</v>
      </c>
      <c r="V78">
        <f t="shared" si="7"/>
        <v>56400</v>
      </c>
      <c r="W78" s="3">
        <f>IF(U78-1&lt;=source!$B$15,source!$B$14,IF(U78-1&lt;=(source!$B$15+source!$C$15),source!$C$14,IF(U78-1&lt;=(source!$B$15+source!$C$15+source!$D$15),source!$D$14,IF(U78-1&lt;=(source!$B$15+source!$C$15+source!$D$15+source!$E$15),source!$E$14,IF(U78-1&lt;=(source!$B$15+source!$C$15+source!$D$15+source!$E$15+source!$F$15),source!$F$14,IF(U78-1&lt;=(source!$B$15+source!$C$15+source!$D$15+source!$E$15+source!$F$15+source!$G$15),source!$G$14,IF(U78-1&lt;=(source!$B$15+source!$C$15+source!$D$15+source!$E$15+source!$F$15+source!$G$15+source!$H$15),source!$H$14,IF(U78-1&lt;=(source!$B$15+source!$C$15+source!$D$15+source!$E$15+source!$F$15+source!$G$15+source!$H$15+source!$I$15),source!$I$14,source!$I$14))))))))</f>
        <v>480</v>
      </c>
      <c r="X78">
        <f t="shared" si="8"/>
        <v>4700</v>
      </c>
      <c r="Y78" t="str">
        <f t="shared" si="9"/>
        <v>700 AD</v>
      </c>
    </row>
    <row r="79" spans="16:25" x14ac:dyDescent="0.25">
      <c r="P79">
        <f t="shared" si="5"/>
        <v>77</v>
      </c>
      <c r="U79">
        <f t="shared" si="10"/>
        <v>77</v>
      </c>
      <c r="V79">
        <f t="shared" si="7"/>
        <v>56880</v>
      </c>
      <c r="W79" s="3">
        <f>IF(U79-1&lt;=source!$B$15,source!$B$14,IF(U79-1&lt;=(source!$B$15+source!$C$15),source!$C$14,IF(U79-1&lt;=(source!$B$15+source!$C$15+source!$D$15),source!$D$14,IF(U79-1&lt;=(source!$B$15+source!$C$15+source!$D$15+source!$E$15),source!$E$14,IF(U79-1&lt;=(source!$B$15+source!$C$15+source!$D$15+source!$E$15+source!$F$15),source!$F$14,IF(U79-1&lt;=(source!$B$15+source!$C$15+source!$D$15+source!$E$15+source!$F$15+source!$G$15),source!$G$14,IF(U79-1&lt;=(source!$B$15+source!$C$15+source!$D$15+source!$E$15+source!$F$15+source!$G$15+source!$H$15),source!$H$14,IF(U79-1&lt;=(source!$B$15+source!$C$15+source!$D$15+source!$E$15+source!$F$15+source!$G$15+source!$H$15+source!$I$15),source!$I$14,source!$I$14))))))))</f>
        <v>480</v>
      </c>
      <c r="X79">
        <f t="shared" si="8"/>
        <v>4740</v>
      </c>
      <c r="Y79" t="str">
        <f t="shared" si="9"/>
        <v>740 AD</v>
      </c>
    </row>
    <row r="80" spans="16:25" x14ac:dyDescent="0.25">
      <c r="P80">
        <f t="shared" si="5"/>
        <v>78</v>
      </c>
      <c r="U80">
        <f t="shared" si="10"/>
        <v>78</v>
      </c>
      <c r="V80">
        <f t="shared" si="7"/>
        <v>57360</v>
      </c>
      <c r="W80" s="3">
        <f>IF(U80-1&lt;=source!$B$15,source!$B$14,IF(U80-1&lt;=(source!$B$15+source!$C$15),source!$C$14,IF(U80-1&lt;=(source!$B$15+source!$C$15+source!$D$15),source!$D$14,IF(U80-1&lt;=(source!$B$15+source!$C$15+source!$D$15+source!$E$15),source!$E$14,IF(U80-1&lt;=(source!$B$15+source!$C$15+source!$D$15+source!$E$15+source!$F$15),source!$F$14,IF(U80-1&lt;=(source!$B$15+source!$C$15+source!$D$15+source!$E$15+source!$F$15+source!$G$15),source!$G$14,IF(U80-1&lt;=(source!$B$15+source!$C$15+source!$D$15+source!$E$15+source!$F$15+source!$G$15+source!$H$15),source!$H$14,IF(U80-1&lt;=(source!$B$15+source!$C$15+source!$D$15+source!$E$15+source!$F$15+source!$G$15+source!$H$15+source!$I$15),source!$I$14,source!$I$14))))))))</f>
        <v>480</v>
      </c>
      <c r="X80">
        <f t="shared" si="8"/>
        <v>4780</v>
      </c>
      <c r="Y80" t="str">
        <f t="shared" si="9"/>
        <v>780 AD</v>
      </c>
    </row>
    <row r="81" spans="16:25" x14ac:dyDescent="0.25">
      <c r="P81">
        <f t="shared" si="5"/>
        <v>79</v>
      </c>
      <c r="U81">
        <f t="shared" si="10"/>
        <v>79</v>
      </c>
      <c r="V81">
        <f t="shared" si="7"/>
        <v>57840</v>
      </c>
      <c r="W81" s="3">
        <f>IF(U81-1&lt;=source!$B$15,source!$B$14,IF(U81-1&lt;=(source!$B$15+source!$C$15),source!$C$14,IF(U81-1&lt;=(source!$B$15+source!$C$15+source!$D$15),source!$D$14,IF(U81-1&lt;=(source!$B$15+source!$C$15+source!$D$15+source!$E$15),source!$E$14,IF(U81-1&lt;=(source!$B$15+source!$C$15+source!$D$15+source!$E$15+source!$F$15),source!$F$14,IF(U81-1&lt;=(source!$B$15+source!$C$15+source!$D$15+source!$E$15+source!$F$15+source!$G$15),source!$G$14,IF(U81-1&lt;=(source!$B$15+source!$C$15+source!$D$15+source!$E$15+source!$F$15+source!$G$15+source!$H$15),source!$H$14,IF(U81-1&lt;=(source!$B$15+source!$C$15+source!$D$15+source!$E$15+source!$F$15+source!$G$15+source!$H$15+source!$I$15),source!$I$14,source!$I$14))))))))</f>
        <v>480</v>
      </c>
      <c r="X81">
        <f t="shared" si="8"/>
        <v>4820</v>
      </c>
      <c r="Y81" t="str">
        <f t="shared" si="9"/>
        <v>820 AD</v>
      </c>
    </row>
    <row r="82" spans="16:25" x14ac:dyDescent="0.25">
      <c r="P82">
        <f t="shared" si="5"/>
        <v>80</v>
      </c>
      <c r="U82">
        <f t="shared" si="10"/>
        <v>80</v>
      </c>
      <c r="V82">
        <f t="shared" si="7"/>
        <v>58320</v>
      </c>
      <c r="W82" s="3">
        <f>IF(U82-1&lt;=source!$B$15,source!$B$14,IF(U82-1&lt;=(source!$B$15+source!$C$15),source!$C$14,IF(U82-1&lt;=(source!$B$15+source!$C$15+source!$D$15),source!$D$14,IF(U82-1&lt;=(source!$B$15+source!$C$15+source!$D$15+source!$E$15),source!$E$14,IF(U82-1&lt;=(source!$B$15+source!$C$15+source!$D$15+source!$E$15+source!$F$15),source!$F$14,IF(U82-1&lt;=(source!$B$15+source!$C$15+source!$D$15+source!$E$15+source!$F$15+source!$G$15),source!$G$14,IF(U82-1&lt;=(source!$B$15+source!$C$15+source!$D$15+source!$E$15+source!$F$15+source!$G$15+source!$H$15),source!$H$14,IF(U82-1&lt;=(source!$B$15+source!$C$15+source!$D$15+source!$E$15+source!$F$15+source!$G$15+source!$H$15+source!$I$15),source!$I$14,source!$I$14))))))))</f>
        <v>480</v>
      </c>
      <c r="X82">
        <f t="shared" si="8"/>
        <v>4860</v>
      </c>
      <c r="Y82" t="str">
        <f t="shared" si="9"/>
        <v>860 AD</v>
      </c>
    </row>
    <row r="83" spans="16:25" x14ac:dyDescent="0.25">
      <c r="P83">
        <f t="shared" si="5"/>
        <v>81</v>
      </c>
      <c r="U83">
        <f t="shared" si="10"/>
        <v>81</v>
      </c>
      <c r="V83">
        <f t="shared" si="7"/>
        <v>58800</v>
      </c>
      <c r="W83" s="3">
        <f>IF(U83-1&lt;=source!$B$15,source!$B$14,IF(U83-1&lt;=(source!$B$15+source!$C$15),source!$C$14,IF(U83-1&lt;=(source!$B$15+source!$C$15+source!$D$15),source!$D$14,IF(U83-1&lt;=(source!$B$15+source!$C$15+source!$D$15+source!$E$15),source!$E$14,IF(U83-1&lt;=(source!$B$15+source!$C$15+source!$D$15+source!$E$15+source!$F$15),source!$F$14,IF(U83-1&lt;=(source!$B$15+source!$C$15+source!$D$15+source!$E$15+source!$F$15+source!$G$15),source!$G$14,IF(U83-1&lt;=(source!$B$15+source!$C$15+source!$D$15+source!$E$15+source!$F$15+source!$G$15+source!$H$15),source!$H$14,IF(U83-1&lt;=(source!$B$15+source!$C$15+source!$D$15+source!$E$15+source!$F$15+source!$G$15+source!$H$15+source!$I$15),source!$I$14,source!$I$14))))))))</f>
        <v>480</v>
      </c>
      <c r="X83">
        <f t="shared" si="8"/>
        <v>4900</v>
      </c>
      <c r="Y83" t="str">
        <f t="shared" si="9"/>
        <v>900 AD</v>
      </c>
    </row>
    <row r="84" spans="16:25" x14ac:dyDescent="0.25">
      <c r="P84">
        <f t="shared" si="5"/>
        <v>82</v>
      </c>
      <c r="U84">
        <f t="shared" si="10"/>
        <v>82</v>
      </c>
      <c r="V84">
        <f t="shared" si="7"/>
        <v>59280</v>
      </c>
      <c r="W84" s="3">
        <f>IF(U84-1&lt;=source!$B$15,source!$B$14,IF(U84-1&lt;=(source!$B$15+source!$C$15),source!$C$14,IF(U84-1&lt;=(source!$B$15+source!$C$15+source!$D$15),source!$D$14,IF(U84-1&lt;=(source!$B$15+source!$C$15+source!$D$15+source!$E$15),source!$E$14,IF(U84-1&lt;=(source!$B$15+source!$C$15+source!$D$15+source!$E$15+source!$F$15),source!$F$14,IF(U84-1&lt;=(source!$B$15+source!$C$15+source!$D$15+source!$E$15+source!$F$15+source!$G$15),source!$G$14,IF(U84-1&lt;=(source!$B$15+source!$C$15+source!$D$15+source!$E$15+source!$F$15+source!$G$15+source!$H$15),source!$H$14,IF(U84-1&lt;=(source!$B$15+source!$C$15+source!$D$15+source!$E$15+source!$F$15+source!$G$15+source!$H$15+source!$I$15),source!$I$14,source!$I$14))))))))</f>
        <v>480</v>
      </c>
      <c r="X84">
        <f t="shared" si="8"/>
        <v>4940</v>
      </c>
      <c r="Y84" t="str">
        <f t="shared" si="9"/>
        <v>940 AD</v>
      </c>
    </row>
    <row r="85" spans="16:25" x14ac:dyDescent="0.25">
      <c r="P85">
        <f t="shared" si="5"/>
        <v>83</v>
      </c>
      <c r="U85">
        <f t="shared" si="10"/>
        <v>83</v>
      </c>
      <c r="V85">
        <f t="shared" si="7"/>
        <v>59760</v>
      </c>
      <c r="W85" s="3">
        <f>IF(U85-1&lt;=source!$B$15,source!$B$14,IF(U85-1&lt;=(source!$B$15+source!$C$15),source!$C$14,IF(U85-1&lt;=(source!$B$15+source!$C$15+source!$D$15),source!$D$14,IF(U85-1&lt;=(source!$B$15+source!$C$15+source!$D$15+source!$E$15),source!$E$14,IF(U85-1&lt;=(source!$B$15+source!$C$15+source!$D$15+source!$E$15+source!$F$15),source!$F$14,IF(U85-1&lt;=(source!$B$15+source!$C$15+source!$D$15+source!$E$15+source!$F$15+source!$G$15),source!$G$14,IF(U85-1&lt;=(source!$B$15+source!$C$15+source!$D$15+source!$E$15+source!$F$15+source!$G$15+source!$H$15),source!$H$14,IF(U85-1&lt;=(source!$B$15+source!$C$15+source!$D$15+source!$E$15+source!$F$15+source!$G$15+source!$H$15+source!$I$15),source!$I$14,source!$I$14))))))))</f>
        <v>480</v>
      </c>
      <c r="X85">
        <f t="shared" si="8"/>
        <v>4980</v>
      </c>
      <c r="Y85" t="str">
        <f t="shared" si="9"/>
        <v>980 AD</v>
      </c>
    </row>
    <row r="86" spans="16:25" x14ac:dyDescent="0.25">
      <c r="P86">
        <f t="shared" si="5"/>
        <v>84</v>
      </c>
      <c r="U86">
        <f t="shared" si="10"/>
        <v>84</v>
      </c>
      <c r="V86">
        <f t="shared" si="7"/>
        <v>60240</v>
      </c>
      <c r="W86" s="3">
        <f>IF(U86-1&lt;=source!$B$15,source!$B$14,IF(U86-1&lt;=(source!$B$15+source!$C$15),source!$C$14,IF(U86-1&lt;=(source!$B$15+source!$C$15+source!$D$15),source!$D$14,IF(U86-1&lt;=(source!$B$15+source!$C$15+source!$D$15+source!$E$15),source!$E$14,IF(U86-1&lt;=(source!$B$15+source!$C$15+source!$D$15+source!$E$15+source!$F$15),source!$F$14,IF(U86-1&lt;=(source!$B$15+source!$C$15+source!$D$15+source!$E$15+source!$F$15+source!$G$15),source!$G$14,IF(U86-1&lt;=(source!$B$15+source!$C$15+source!$D$15+source!$E$15+source!$F$15+source!$G$15+source!$H$15),source!$H$14,IF(U86-1&lt;=(source!$B$15+source!$C$15+source!$D$15+source!$E$15+source!$F$15+source!$G$15+source!$H$15+source!$I$15),source!$I$14,source!$I$14))))))))</f>
        <v>480</v>
      </c>
      <c r="X86">
        <f t="shared" si="8"/>
        <v>5020</v>
      </c>
      <c r="Y86" t="str">
        <f t="shared" si="9"/>
        <v>1020 AD</v>
      </c>
    </row>
    <row r="87" spans="16:25" x14ac:dyDescent="0.25">
      <c r="P87">
        <f t="shared" si="5"/>
        <v>85</v>
      </c>
      <c r="U87">
        <f t="shared" si="10"/>
        <v>85</v>
      </c>
      <c r="V87">
        <f t="shared" si="7"/>
        <v>60720</v>
      </c>
      <c r="W87" s="3">
        <f>IF(U87-1&lt;=source!$B$15,source!$B$14,IF(U87-1&lt;=(source!$B$15+source!$C$15),source!$C$14,IF(U87-1&lt;=(source!$B$15+source!$C$15+source!$D$15),source!$D$14,IF(U87-1&lt;=(source!$B$15+source!$C$15+source!$D$15+source!$E$15),source!$E$14,IF(U87-1&lt;=(source!$B$15+source!$C$15+source!$D$15+source!$E$15+source!$F$15),source!$F$14,IF(U87-1&lt;=(source!$B$15+source!$C$15+source!$D$15+source!$E$15+source!$F$15+source!$G$15),source!$G$14,IF(U87-1&lt;=(source!$B$15+source!$C$15+source!$D$15+source!$E$15+source!$F$15+source!$G$15+source!$H$15),source!$H$14,IF(U87-1&lt;=(source!$B$15+source!$C$15+source!$D$15+source!$E$15+source!$F$15+source!$G$15+source!$H$15+source!$I$15),source!$I$14,source!$I$14))))))))</f>
        <v>480</v>
      </c>
      <c r="X87">
        <f t="shared" si="8"/>
        <v>5060</v>
      </c>
      <c r="Y87" t="str">
        <f t="shared" si="9"/>
        <v>1060 AD</v>
      </c>
    </row>
    <row r="88" spans="16:25" x14ac:dyDescent="0.25">
      <c r="P88">
        <f t="shared" si="5"/>
        <v>86</v>
      </c>
      <c r="U88">
        <f t="shared" si="10"/>
        <v>86</v>
      </c>
      <c r="V88">
        <f t="shared" si="7"/>
        <v>61200</v>
      </c>
      <c r="W88" s="3">
        <f>IF(U88-1&lt;=source!$B$15,source!$B$14,IF(U88-1&lt;=(source!$B$15+source!$C$15),source!$C$14,IF(U88-1&lt;=(source!$B$15+source!$C$15+source!$D$15),source!$D$14,IF(U88-1&lt;=(source!$B$15+source!$C$15+source!$D$15+source!$E$15),source!$E$14,IF(U88-1&lt;=(source!$B$15+source!$C$15+source!$D$15+source!$E$15+source!$F$15),source!$F$14,IF(U88-1&lt;=(source!$B$15+source!$C$15+source!$D$15+source!$E$15+source!$F$15+source!$G$15),source!$G$14,IF(U88-1&lt;=(source!$B$15+source!$C$15+source!$D$15+source!$E$15+source!$F$15+source!$G$15+source!$H$15),source!$H$14,IF(U88-1&lt;=(source!$B$15+source!$C$15+source!$D$15+source!$E$15+source!$F$15+source!$G$15+source!$H$15+source!$I$15),source!$I$14,source!$I$14))))))))</f>
        <v>480</v>
      </c>
      <c r="X88">
        <f t="shared" si="8"/>
        <v>5100</v>
      </c>
      <c r="Y88" t="str">
        <f t="shared" si="9"/>
        <v>1100 AD</v>
      </c>
    </row>
    <row r="89" spans="16:25" x14ac:dyDescent="0.25">
      <c r="P89">
        <f t="shared" si="5"/>
        <v>87</v>
      </c>
      <c r="U89">
        <f t="shared" si="10"/>
        <v>87</v>
      </c>
      <c r="V89">
        <f t="shared" si="7"/>
        <v>61440</v>
      </c>
      <c r="W89" s="3">
        <f>IF(U89-1&lt;=source!$B$15,source!$B$14,IF(U89-1&lt;=(source!$B$15+source!$C$15),source!$C$14,IF(U89-1&lt;=(source!$B$15+source!$C$15+source!$D$15),source!$D$14,IF(U89-1&lt;=(source!$B$15+source!$C$15+source!$D$15+source!$E$15),source!$E$14,IF(U89-1&lt;=(source!$B$15+source!$C$15+source!$D$15+source!$E$15+source!$F$15),source!$F$14,IF(U89-1&lt;=(source!$B$15+source!$C$15+source!$D$15+source!$E$15+source!$F$15+source!$G$15),source!$G$14,IF(U89-1&lt;=(source!$B$15+source!$C$15+source!$D$15+source!$E$15+source!$F$15+source!$G$15+source!$H$15),source!$H$14,IF(U89-1&lt;=(source!$B$15+source!$C$15+source!$D$15+source!$E$15+source!$F$15+source!$G$15+source!$H$15+source!$I$15),source!$I$14,source!$I$14))))))))</f>
        <v>240</v>
      </c>
      <c r="X89">
        <f t="shared" si="8"/>
        <v>5120</v>
      </c>
      <c r="Y89" t="str">
        <f t="shared" si="9"/>
        <v>1120 AD</v>
      </c>
    </row>
    <row r="90" spans="16:25" x14ac:dyDescent="0.25">
      <c r="P90">
        <f t="shared" si="5"/>
        <v>88</v>
      </c>
      <c r="U90">
        <f t="shared" si="10"/>
        <v>88</v>
      </c>
      <c r="V90">
        <f t="shared" si="7"/>
        <v>61680</v>
      </c>
      <c r="W90" s="3">
        <f>IF(U90-1&lt;=source!$B$15,source!$B$14,IF(U90-1&lt;=(source!$B$15+source!$C$15),source!$C$14,IF(U90-1&lt;=(source!$B$15+source!$C$15+source!$D$15),source!$D$14,IF(U90-1&lt;=(source!$B$15+source!$C$15+source!$D$15+source!$E$15),source!$E$14,IF(U90-1&lt;=(source!$B$15+source!$C$15+source!$D$15+source!$E$15+source!$F$15),source!$F$14,IF(U90-1&lt;=(source!$B$15+source!$C$15+source!$D$15+source!$E$15+source!$F$15+source!$G$15),source!$G$14,IF(U90-1&lt;=(source!$B$15+source!$C$15+source!$D$15+source!$E$15+source!$F$15+source!$G$15+source!$H$15),source!$H$14,IF(U90-1&lt;=(source!$B$15+source!$C$15+source!$D$15+source!$E$15+source!$F$15+source!$G$15+source!$H$15+source!$I$15),source!$I$14,source!$I$14))))))))</f>
        <v>240</v>
      </c>
      <c r="X90">
        <f t="shared" si="8"/>
        <v>5140</v>
      </c>
      <c r="Y90" t="str">
        <f t="shared" si="9"/>
        <v>1140 AD</v>
      </c>
    </row>
    <row r="91" spans="16:25" x14ac:dyDescent="0.25">
      <c r="P91">
        <f t="shared" si="5"/>
        <v>89</v>
      </c>
      <c r="U91">
        <f t="shared" si="10"/>
        <v>89</v>
      </c>
      <c r="V91">
        <f t="shared" si="7"/>
        <v>61920</v>
      </c>
      <c r="W91" s="3">
        <f>IF(U91-1&lt;=source!$B$15,source!$B$14,IF(U91-1&lt;=(source!$B$15+source!$C$15),source!$C$14,IF(U91-1&lt;=(source!$B$15+source!$C$15+source!$D$15),source!$D$14,IF(U91-1&lt;=(source!$B$15+source!$C$15+source!$D$15+source!$E$15),source!$E$14,IF(U91-1&lt;=(source!$B$15+source!$C$15+source!$D$15+source!$E$15+source!$F$15),source!$F$14,IF(U91-1&lt;=(source!$B$15+source!$C$15+source!$D$15+source!$E$15+source!$F$15+source!$G$15),source!$G$14,IF(U91-1&lt;=(source!$B$15+source!$C$15+source!$D$15+source!$E$15+source!$F$15+source!$G$15+source!$H$15),source!$H$14,IF(U91-1&lt;=(source!$B$15+source!$C$15+source!$D$15+source!$E$15+source!$F$15+source!$G$15+source!$H$15+source!$I$15),source!$I$14,source!$I$14))))))))</f>
        <v>240</v>
      </c>
      <c r="X91">
        <f t="shared" si="8"/>
        <v>5160</v>
      </c>
      <c r="Y91" t="str">
        <f t="shared" si="9"/>
        <v>1160 AD</v>
      </c>
    </row>
    <row r="92" spans="16:25" x14ac:dyDescent="0.25">
      <c r="P92">
        <f t="shared" si="5"/>
        <v>90</v>
      </c>
      <c r="U92">
        <f t="shared" si="10"/>
        <v>90</v>
      </c>
      <c r="V92">
        <f t="shared" si="7"/>
        <v>62160</v>
      </c>
      <c r="W92" s="3">
        <f>IF(U92-1&lt;=source!$B$15,source!$B$14,IF(U92-1&lt;=(source!$B$15+source!$C$15),source!$C$14,IF(U92-1&lt;=(source!$B$15+source!$C$15+source!$D$15),source!$D$14,IF(U92-1&lt;=(source!$B$15+source!$C$15+source!$D$15+source!$E$15),source!$E$14,IF(U92-1&lt;=(source!$B$15+source!$C$15+source!$D$15+source!$E$15+source!$F$15),source!$F$14,IF(U92-1&lt;=(source!$B$15+source!$C$15+source!$D$15+source!$E$15+source!$F$15+source!$G$15),source!$G$14,IF(U92-1&lt;=(source!$B$15+source!$C$15+source!$D$15+source!$E$15+source!$F$15+source!$G$15+source!$H$15),source!$H$14,IF(U92-1&lt;=(source!$B$15+source!$C$15+source!$D$15+source!$E$15+source!$F$15+source!$G$15+source!$H$15+source!$I$15),source!$I$14,source!$I$14))))))))</f>
        <v>240</v>
      </c>
      <c r="X92">
        <f t="shared" si="8"/>
        <v>5180</v>
      </c>
      <c r="Y92" t="str">
        <f t="shared" si="9"/>
        <v>1180 AD</v>
      </c>
    </row>
    <row r="93" spans="16:25" x14ac:dyDescent="0.25">
      <c r="P93">
        <f t="shared" si="5"/>
        <v>91</v>
      </c>
      <c r="U93">
        <f t="shared" si="10"/>
        <v>91</v>
      </c>
      <c r="V93">
        <f t="shared" si="7"/>
        <v>62400</v>
      </c>
      <c r="W93" s="3">
        <f>IF(U93-1&lt;=source!$B$15,source!$B$14,IF(U93-1&lt;=(source!$B$15+source!$C$15),source!$C$14,IF(U93-1&lt;=(source!$B$15+source!$C$15+source!$D$15),source!$D$14,IF(U93-1&lt;=(source!$B$15+source!$C$15+source!$D$15+source!$E$15),source!$E$14,IF(U93-1&lt;=(source!$B$15+source!$C$15+source!$D$15+source!$E$15+source!$F$15),source!$F$14,IF(U93-1&lt;=(source!$B$15+source!$C$15+source!$D$15+source!$E$15+source!$F$15+source!$G$15),source!$G$14,IF(U93-1&lt;=(source!$B$15+source!$C$15+source!$D$15+source!$E$15+source!$F$15+source!$G$15+source!$H$15),source!$H$14,IF(U93-1&lt;=(source!$B$15+source!$C$15+source!$D$15+source!$E$15+source!$F$15+source!$G$15+source!$H$15+source!$I$15),source!$I$14,source!$I$14))))))))</f>
        <v>240</v>
      </c>
      <c r="X93">
        <f t="shared" si="8"/>
        <v>5200</v>
      </c>
      <c r="Y93" t="str">
        <f t="shared" si="9"/>
        <v>1200 AD</v>
      </c>
    </row>
    <row r="94" spans="16:25" x14ac:dyDescent="0.25">
      <c r="P94">
        <f t="shared" si="5"/>
        <v>92</v>
      </c>
      <c r="U94">
        <f t="shared" si="10"/>
        <v>92</v>
      </c>
      <c r="V94">
        <f t="shared" si="7"/>
        <v>62640</v>
      </c>
      <c r="W94" s="3">
        <f>IF(U94-1&lt;=source!$B$15,source!$B$14,IF(U94-1&lt;=(source!$B$15+source!$C$15),source!$C$14,IF(U94-1&lt;=(source!$B$15+source!$C$15+source!$D$15),source!$D$14,IF(U94-1&lt;=(source!$B$15+source!$C$15+source!$D$15+source!$E$15),source!$E$14,IF(U94-1&lt;=(source!$B$15+source!$C$15+source!$D$15+source!$E$15+source!$F$15),source!$F$14,IF(U94-1&lt;=(source!$B$15+source!$C$15+source!$D$15+source!$E$15+source!$F$15+source!$G$15),source!$G$14,IF(U94-1&lt;=(source!$B$15+source!$C$15+source!$D$15+source!$E$15+source!$F$15+source!$G$15+source!$H$15),source!$H$14,IF(U94-1&lt;=(source!$B$15+source!$C$15+source!$D$15+source!$E$15+source!$F$15+source!$G$15+source!$H$15+source!$I$15),source!$I$14,source!$I$14))))))))</f>
        <v>240</v>
      </c>
      <c r="X94">
        <f t="shared" si="8"/>
        <v>5220</v>
      </c>
      <c r="Y94" t="str">
        <f t="shared" si="9"/>
        <v>1220 AD</v>
      </c>
    </row>
    <row r="95" spans="16:25" x14ac:dyDescent="0.25">
      <c r="P95">
        <f t="shared" si="5"/>
        <v>93</v>
      </c>
      <c r="U95">
        <f t="shared" si="10"/>
        <v>93</v>
      </c>
      <c r="V95">
        <f t="shared" si="7"/>
        <v>62880</v>
      </c>
      <c r="W95" s="3">
        <f>IF(U95-1&lt;=source!$B$15,source!$B$14,IF(U95-1&lt;=(source!$B$15+source!$C$15),source!$C$14,IF(U95-1&lt;=(source!$B$15+source!$C$15+source!$D$15),source!$D$14,IF(U95-1&lt;=(source!$B$15+source!$C$15+source!$D$15+source!$E$15),source!$E$14,IF(U95-1&lt;=(source!$B$15+source!$C$15+source!$D$15+source!$E$15+source!$F$15),source!$F$14,IF(U95-1&lt;=(source!$B$15+source!$C$15+source!$D$15+source!$E$15+source!$F$15+source!$G$15),source!$G$14,IF(U95-1&lt;=(source!$B$15+source!$C$15+source!$D$15+source!$E$15+source!$F$15+source!$G$15+source!$H$15),source!$H$14,IF(U95-1&lt;=(source!$B$15+source!$C$15+source!$D$15+source!$E$15+source!$F$15+source!$G$15+source!$H$15+source!$I$15),source!$I$14,source!$I$14))))))))</f>
        <v>240</v>
      </c>
      <c r="X95">
        <f t="shared" si="8"/>
        <v>5240</v>
      </c>
      <c r="Y95" t="str">
        <f t="shared" si="9"/>
        <v>1240 AD</v>
      </c>
    </row>
    <row r="96" spans="16:25" x14ac:dyDescent="0.25">
      <c r="P96">
        <f t="shared" si="5"/>
        <v>94</v>
      </c>
      <c r="U96">
        <f t="shared" si="10"/>
        <v>94</v>
      </c>
      <c r="V96">
        <f t="shared" si="7"/>
        <v>63120</v>
      </c>
      <c r="W96" s="3">
        <f>IF(U96-1&lt;=source!$B$15,source!$B$14,IF(U96-1&lt;=(source!$B$15+source!$C$15),source!$C$14,IF(U96-1&lt;=(source!$B$15+source!$C$15+source!$D$15),source!$D$14,IF(U96-1&lt;=(source!$B$15+source!$C$15+source!$D$15+source!$E$15),source!$E$14,IF(U96-1&lt;=(source!$B$15+source!$C$15+source!$D$15+source!$E$15+source!$F$15),source!$F$14,IF(U96-1&lt;=(source!$B$15+source!$C$15+source!$D$15+source!$E$15+source!$F$15+source!$G$15),source!$G$14,IF(U96-1&lt;=(source!$B$15+source!$C$15+source!$D$15+source!$E$15+source!$F$15+source!$G$15+source!$H$15),source!$H$14,IF(U96-1&lt;=(source!$B$15+source!$C$15+source!$D$15+source!$E$15+source!$F$15+source!$G$15+source!$H$15+source!$I$15),source!$I$14,source!$I$14))))))))</f>
        <v>240</v>
      </c>
      <c r="X96">
        <f t="shared" si="8"/>
        <v>5260</v>
      </c>
      <c r="Y96" t="str">
        <f t="shared" si="9"/>
        <v>1260 AD</v>
      </c>
    </row>
    <row r="97" spans="16:25" x14ac:dyDescent="0.25">
      <c r="P97">
        <f t="shared" si="5"/>
        <v>95</v>
      </c>
      <c r="U97">
        <f t="shared" si="10"/>
        <v>95</v>
      </c>
      <c r="V97">
        <f t="shared" si="7"/>
        <v>63360</v>
      </c>
      <c r="W97" s="3">
        <f>IF(U97-1&lt;=source!$B$15,source!$B$14,IF(U97-1&lt;=(source!$B$15+source!$C$15),source!$C$14,IF(U97-1&lt;=(source!$B$15+source!$C$15+source!$D$15),source!$D$14,IF(U97-1&lt;=(source!$B$15+source!$C$15+source!$D$15+source!$E$15),source!$E$14,IF(U97-1&lt;=(source!$B$15+source!$C$15+source!$D$15+source!$E$15+source!$F$15),source!$F$14,IF(U97-1&lt;=(source!$B$15+source!$C$15+source!$D$15+source!$E$15+source!$F$15+source!$G$15),source!$G$14,IF(U97-1&lt;=(source!$B$15+source!$C$15+source!$D$15+source!$E$15+source!$F$15+source!$G$15+source!$H$15),source!$H$14,IF(U97-1&lt;=(source!$B$15+source!$C$15+source!$D$15+source!$E$15+source!$F$15+source!$G$15+source!$H$15+source!$I$15),source!$I$14,source!$I$14))))))))</f>
        <v>240</v>
      </c>
      <c r="X97">
        <f t="shared" si="8"/>
        <v>5280</v>
      </c>
      <c r="Y97" t="str">
        <f t="shared" si="9"/>
        <v>1280 AD</v>
      </c>
    </row>
    <row r="98" spans="16:25" x14ac:dyDescent="0.25">
      <c r="P98">
        <f t="shared" si="5"/>
        <v>96</v>
      </c>
      <c r="U98">
        <f t="shared" si="10"/>
        <v>96</v>
      </c>
      <c r="V98">
        <f t="shared" si="7"/>
        <v>63600</v>
      </c>
      <c r="W98" s="3">
        <f>IF(U98-1&lt;=source!$B$15,source!$B$14,IF(U98-1&lt;=(source!$B$15+source!$C$15),source!$C$14,IF(U98-1&lt;=(source!$B$15+source!$C$15+source!$D$15),source!$D$14,IF(U98-1&lt;=(source!$B$15+source!$C$15+source!$D$15+source!$E$15),source!$E$14,IF(U98-1&lt;=(source!$B$15+source!$C$15+source!$D$15+source!$E$15+source!$F$15),source!$F$14,IF(U98-1&lt;=(source!$B$15+source!$C$15+source!$D$15+source!$E$15+source!$F$15+source!$G$15),source!$G$14,IF(U98-1&lt;=(source!$B$15+source!$C$15+source!$D$15+source!$E$15+source!$F$15+source!$G$15+source!$H$15),source!$H$14,IF(U98-1&lt;=(source!$B$15+source!$C$15+source!$D$15+source!$E$15+source!$F$15+source!$G$15+source!$H$15+source!$I$15),source!$I$14,source!$I$14))))))))</f>
        <v>240</v>
      </c>
      <c r="X98">
        <f t="shared" si="8"/>
        <v>5300</v>
      </c>
      <c r="Y98" t="str">
        <f t="shared" si="9"/>
        <v>1300 AD</v>
      </c>
    </row>
    <row r="99" spans="16:25" x14ac:dyDescent="0.25">
      <c r="P99">
        <f t="shared" si="5"/>
        <v>97</v>
      </c>
      <c r="U99">
        <f t="shared" si="10"/>
        <v>97</v>
      </c>
      <c r="V99">
        <f t="shared" si="7"/>
        <v>63840</v>
      </c>
      <c r="W99" s="3">
        <f>IF(U99-1&lt;=source!$B$15,source!$B$14,IF(U99-1&lt;=(source!$B$15+source!$C$15),source!$C$14,IF(U99-1&lt;=(source!$B$15+source!$C$15+source!$D$15),source!$D$14,IF(U99-1&lt;=(source!$B$15+source!$C$15+source!$D$15+source!$E$15),source!$E$14,IF(U99-1&lt;=(source!$B$15+source!$C$15+source!$D$15+source!$E$15+source!$F$15),source!$F$14,IF(U99-1&lt;=(source!$B$15+source!$C$15+source!$D$15+source!$E$15+source!$F$15+source!$G$15),source!$G$14,IF(U99-1&lt;=(source!$B$15+source!$C$15+source!$D$15+source!$E$15+source!$F$15+source!$G$15+source!$H$15),source!$H$14,IF(U99-1&lt;=(source!$B$15+source!$C$15+source!$D$15+source!$E$15+source!$F$15+source!$G$15+source!$H$15+source!$I$15),source!$I$14,source!$I$14))))))))</f>
        <v>240</v>
      </c>
      <c r="X99">
        <f t="shared" si="8"/>
        <v>5320</v>
      </c>
      <c r="Y99" t="str">
        <f t="shared" si="9"/>
        <v>1320 AD</v>
      </c>
    </row>
    <row r="100" spans="16:25" x14ac:dyDescent="0.25">
      <c r="P100">
        <f t="shared" si="5"/>
        <v>98</v>
      </c>
      <c r="U100">
        <f t="shared" si="10"/>
        <v>98</v>
      </c>
      <c r="V100">
        <f t="shared" si="7"/>
        <v>64080</v>
      </c>
      <c r="W100" s="3">
        <f>IF(U100-1&lt;=source!$B$15,source!$B$14,IF(U100-1&lt;=(source!$B$15+source!$C$15),source!$C$14,IF(U100-1&lt;=(source!$B$15+source!$C$15+source!$D$15),source!$D$14,IF(U100-1&lt;=(source!$B$15+source!$C$15+source!$D$15+source!$E$15),source!$E$14,IF(U100-1&lt;=(source!$B$15+source!$C$15+source!$D$15+source!$E$15+source!$F$15),source!$F$14,IF(U100-1&lt;=(source!$B$15+source!$C$15+source!$D$15+source!$E$15+source!$F$15+source!$G$15),source!$G$14,IF(U100-1&lt;=(source!$B$15+source!$C$15+source!$D$15+source!$E$15+source!$F$15+source!$G$15+source!$H$15),source!$H$14,IF(U100-1&lt;=(source!$B$15+source!$C$15+source!$D$15+source!$E$15+source!$F$15+source!$G$15+source!$H$15+source!$I$15),source!$I$14,source!$I$14))))))))</f>
        <v>240</v>
      </c>
      <c r="X100">
        <f t="shared" si="8"/>
        <v>5340</v>
      </c>
      <c r="Y100" t="str">
        <f t="shared" si="9"/>
        <v>1340 AD</v>
      </c>
    </row>
    <row r="101" spans="16:25" x14ac:dyDescent="0.25">
      <c r="P101">
        <f t="shared" si="5"/>
        <v>99</v>
      </c>
      <c r="U101">
        <f t="shared" si="10"/>
        <v>99</v>
      </c>
      <c r="V101">
        <f t="shared" si="7"/>
        <v>64320</v>
      </c>
      <c r="W101" s="3">
        <f>IF(U101-1&lt;=source!$B$15,source!$B$14,IF(U101-1&lt;=(source!$B$15+source!$C$15),source!$C$14,IF(U101-1&lt;=(source!$B$15+source!$C$15+source!$D$15),source!$D$14,IF(U101-1&lt;=(source!$B$15+source!$C$15+source!$D$15+source!$E$15),source!$E$14,IF(U101-1&lt;=(source!$B$15+source!$C$15+source!$D$15+source!$E$15+source!$F$15),source!$F$14,IF(U101-1&lt;=(source!$B$15+source!$C$15+source!$D$15+source!$E$15+source!$F$15+source!$G$15),source!$G$14,IF(U101-1&lt;=(source!$B$15+source!$C$15+source!$D$15+source!$E$15+source!$F$15+source!$G$15+source!$H$15),source!$H$14,IF(U101-1&lt;=(source!$B$15+source!$C$15+source!$D$15+source!$E$15+source!$F$15+source!$G$15+source!$H$15+source!$I$15),source!$I$14,source!$I$14))))))))</f>
        <v>240</v>
      </c>
      <c r="X101">
        <f t="shared" si="8"/>
        <v>5360</v>
      </c>
      <c r="Y101" t="str">
        <f t="shared" si="9"/>
        <v>1360 AD</v>
      </c>
    </row>
    <row r="102" spans="16:25" x14ac:dyDescent="0.25">
      <c r="P102">
        <f t="shared" si="5"/>
        <v>100</v>
      </c>
      <c r="U102">
        <f t="shared" si="10"/>
        <v>100</v>
      </c>
      <c r="V102">
        <f t="shared" si="7"/>
        <v>64560</v>
      </c>
      <c r="W102" s="3">
        <f>IF(U102-1&lt;=source!$B$15,source!$B$14,IF(U102-1&lt;=(source!$B$15+source!$C$15),source!$C$14,IF(U102-1&lt;=(source!$B$15+source!$C$15+source!$D$15),source!$D$14,IF(U102-1&lt;=(source!$B$15+source!$C$15+source!$D$15+source!$E$15),source!$E$14,IF(U102-1&lt;=(source!$B$15+source!$C$15+source!$D$15+source!$E$15+source!$F$15),source!$F$14,IF(U102-1&lt;=(source!$B$15+source!$C$15+source!$D$15+source!$E$15+source!$F$15+source!$G$15),source!$G$14,IF(U102-1&lt;=(source!$B$15+source!$C$15+source!$D$15+source!$E$15+source!$F$15+source!$G$15+source!$H$15),source!$H$14,IF(U102-1&lt;=(source!$B$15+source!$C$15+source!$D$15+source!$E$15+source!$F$15+source!$G$15+source!$H$15+source!$I$15),source!$I$14,source!$I$14))))))))</f>
        <v>240</v>
      </c>
      <c r="X102">
        <f t="shared" si="8"/>
        <v>5380</v>
      </c>
      <c r="Y102" t="str">
        <f t="shared" si="9"/>
        <v>1380 AD</v>
      </c>
    </row>
    <row r="103" spans="16:25" x14ac:dyDescent="0.25">
      <c r="P103">
        <f t="shared" si="5"/>
        <v>101</v>
      </c>
      <c r="U103">
        <f t="shared" si="10"/>
        <v>101</v>
      </c>
      <c r="V103">
        <f t="shared" si="7"/>
        <v>64800</v>
      </c>
      <c r="W103" s="3">
        <f>IF(U103-1&lt;=source!$B$15,source!$B$14,IF(U103-1&lt;=(source!$B$15+source!$C$15),source!$C$14,IF(U103-1&lt;=(source!$B$15+source!$C$15+source!$D$15),source!$D$14,IF(U103-1&lt;=(source!$B$15+source!$C$15+source!$D$15+source!$E$15),source!$E$14,IF(U103-1&lt;=(source!$B$15+source!$C$15+source!$D$15+source!$E$15+source!$F$15),source!$F$14,IF(U103-1&lt;=(source!$B$15+source!$C$15+source!$D$15+source!$E$15+source!$F$15+source!$G$15),source!$G$14,IF(U103-1&lt;=(source!$B$15+source!$C$15+source!$D$15+source!$E$15+source!$F$15+source!$G$15+source!$H$15),source!$H$14,IF(U103-1&lt;=(source!$B$15+source!$C$15+source!$D$15+source!$E$15+source!$F$15+source!$G$15+source!$H$15+source!$I$15),source!$I$14,source!$I$14))))))))</f>
        <v>240</v>
      </c>
      <c r="X103">
        <f t="shared" si="8"/>
        <v>5400</v>
      </c>
      <c r="Y103" t="str">
        <f t="shared" si="9"/>
        <v>1400 AD</v>
      </c>
    </row>
    <row r="104" spans="16:25" x14ac:dyDescent="0.25">
      <c r="P104">
        <f t="shared" si="5"/>
        <v>102</v>
      </c>
      <c r="U104">
        <f t="shared" si="10"/>
        <v>102</v>
      </c>
      <c r="V104">
        <f t="shared" si="7"/>
        <v>65040</v>
      </c>
      <c r="W104" s="3">
        <f>IF(U104-1&lt;=source!$B$15,source!$B$14,IF(U104-1&lt;=(source!$B$15+source!$C$15),source!$C$14,IF(U104-1&lt;=(source!$B$15+source!$C$15+source!$D$15),source!$D$14,IF(U104-1&lt;=(source!$B$15+source!$C$15+source!$D$15+source!$E$15),source!$E$14,IF(U104-1&lt;=(source!$B$15+source!$C$15+source!$D$15+source!$E$15+source!$F$15),source!$F$14,IF(U104-1&lt;=(source!$B$15+source!$C$15+source!$D$15+source!$E$15+source!$F$15+source!$G$15),source!$G$14,IF(U104-1&lt;=(source!$B$15+source!$C$15+source!$D$15+source!$E$15+source!$F$15+source!$G$15+source!$H$15),source!$H$14,IF(U104-1&lt;=(source!$B$15+source!$C$15+source!$D$15+source!$E$15+source!$F$15+source!$G$15+source!$H$15+source!$I$15),source!$I$14,source!$I$14))))))))</f>
        <v>240</v>
      </c>
      <c r="X104">
        <f t="shared" si="8"/>
        <v>5420</v>
      </c>
      <c r="Y104" t="str">
        <f t="shared" si="9"/>
        <v>1420 AD</v>
      </c>
    </row>
    <row r="105" spans="16:25" x14ac:dyDescent="0.25">
      <c r="P105">
        <f t="shared" si="5"/>
        <v>103</v>
      </c>
      <c r="U105">
        <f t="shared" si="10"/>
        <v>103</v>
      </c>
      <c r="V105">
        <f t="shared" si="7"/>
        <v>65280</v>
      </c>
      <c r="W105" s="3">
        <f>IF(U105-1&lt;=source!$B$15,source!$B$14,IF(U105-1&lt;=(source!$B$15+source!$C$15),source!$C$14,IF(U105-1&lt;=(source!$B$15+source!$C$15+source!$D$15),source!$D$14,IF(U105-1&lt;=(source!$B$15+source!$C$15+source!$D$15+source!$E$15),source!$E$14,IF(U105-1&lt;=(source!$B$15+source!$C$15+source!$D$15+source!$E$15+source!$F$15),source!$F$14,IF(U105-1&lt;=(source!$B$15+source!$C$15+source!$D$15+source!$E$15+source!$F$15+source!$G$15),source!$G$14,IF(U105-1&lt;=(source!$B$15+source!$C$15+source!$D$15+source!$E$15+source!$F$15+source!$G$15+source!$H$15),source!$H$14,IF(U105-1&lt;=(source!$B$15+source!$C$15+source!$D$15+source!$E$15+source!$F$15+source!$G$15+source!$H$15+source!$I$15),source!$I$14,source!$I$14))))))))</f>
        <v>240</v>
      </c>
      <c r="X105">
        <f t="shared" si="8"/>
        <v>5440</v>
      </c>
      <c r="Y105" t="str">
        <f t="shared" si="9"/>
        <v>1440 AD</v>
      </c>
    </row>
    <row r="106" spans="16:25" x14ac:dyDescent="0.25">
      <c r="P106">
        <f t="shared" si="5"/>
        <v>104</v>
      </c>
      <c r="U106">
        <f t="shared" si="10"/>
        <v>104</v>
      </c>
      <c r="V106">
        <f t="shared" si="7"/>
        <v>65520</v>
      </c>
      <c r="W106" s="3">
        <f>IF(U106-1&lt;=source!$B$15,source!$B$14,IF(U106-1&lt;=(source!$B$15+source!$C$15),source!$C$14,IF(U106-1&lt;=(source!$B$15+source!$C$15+source!$D$15),source!$D$14,IF(U106-1&lt;=(source!$B$15+source!$C$15+source!$D$15+source!$E$15),source!$E$14,IF(U106-1&lt;=(source!$B$15+source!$C$15+source!$D$15+source!$E$15+source!$F$15),source!$F$14,IF(U106-1&lt;=(source!$B$15+source!$C$15+source!$D$15+source!$E$15+source!$F$15+source!$G$15),source!$G$14,IF(U106-1&lt;=(source!$B$15+source!$C$15+source!$D$15+source!$E$15+source!$F$15+source!$G$15+source!$H$15),source!$H$14,IF(U106-1&lt;=(source!$B$15+source!$C$15+source!$D$15+source!$E$15+source!$F$15+source!$G$15+source!$H$15+source!$I$15),source!$I$14,source!$I$14))))))))</f>
        <v>240</v>
      </c>
      <c r="X106">
        <f t="shared" si="8"/>
        <v>5460</v>
      </c>
      <c r="Y106" t="str">
        <f t="shared" si="9"/>
        <v>1460 AD</v>
      </c>
    </row>
    <row r="107" spans="16:25" x14ac:dyDescent="0.25">
      <c r="P107">
        <f t="shared" si="5"/>
        <v>105</v>
      </c>
      <c r="U107">
        <f t="shared" si="10"/>
        <v>105</v>
      </c>
      <c r="V107">
        <f t="shared" si="7"/>
        <v>65760</v>
      </c>
      <c r="W107" s="3">
        <f>IF(U107-1&lt;=source!$B$15,source!$B$14,IF(U107-1&lt;=(source!$B$15+source!$C$15),source!$C$14,IF(U107-1&lt;=(source!$B$15+source!$C$15+source!$D$15),source!$D$14,IF(U107-1&lt;=(source!$B$15+source!$C$15+source!$D$15+source!$E$15),source!$E$14,IF(U107-1&lt;=(source!$B$15+source!$C$15+source!$D$15+source!$E$15+source!$F$15),source!$F$14,IF(U107-1&lt;=(source!$B$15+source!$C$15+source!$D$15+source!$E$15+source!$F$15+source!$G$15),source!$G$14,IF(U107-1&lt;=(source!$B$15+source!$C$15+source!$D$15+source!$E$15+source!$F$15+source!$G$15+source!$H$15),source!$H$14,IF(U107-1&lt;=(source!$B$15+source!$C$15+source!$D$15+source!$E$15+source!$F$15+source!$G$15+source!$H$15+source!$I$15),source!$I$14,source!$I$14))))))))</f>
        <v>240</v>
      </c>
      <c r="X107">
        <f t="shared" si="8"/>
        <v>5480</v>
      </c>
      <c r="Y107" t="str">
        <f t="shared" si="9"/>
        <v>1480 AD</v>
      </c>
    </row>
    <row r="108" spans="16:25" x14ac:dyDescent="0.25">
      <c r="P108">
        <f t="shared" si="5"/>
        <v>106</v>
      </c>
      <c r="U108">
        <f t="shared" si="10"/>
        <v>106</v>
      </c>
      <c r="V108">
        <f t="shared" si="7"/>
        <v>66000</v>
      </c>
      <c r="W108" s="3">
        <f>IF(U108-1&lt;=source!$B$15,source!$B$14,IF(U108-1&lt;=(source!$B$15+source!$C$15),source!$C$14,IF(U108-1&lt;=(source!$B$15+source!$C$15+source!$D$15),source!$D$14,IF(U108-1&lt;=(source!$B$15+source!$C$15+source!$D$15+source!$E$15),source!$E$14,IF(U108-1&lt;=(source!$B$15+source!$C$15+source!$D$15+source!$E$15+source!$F$15),source!$F$14,IF(U108-1&lt;=(source!$B$15+source!$C$15+source!$D$15+source!$E$15+source!$F$15+source!$G$15),source!$G$14,IF(U108-1&lt;=(source!$B$15+source!$C$15+source!$D$15+source!$E$15+source!$F$15+source!$G$15+source!$H$15),source!$H$14,IF(U108-1&lt;=(source!$B$15+source!$C$15+source!$D$15+source!$E$15+source!$F$15+source!$G$15+source!$H$15+source!$I$15),source!$I$14,source!$I$14))))))))</f>
        <v>240</v>
      </c>
      <c r="X108">
        <f t="shared" si="8"/>
        <v>5500</v>
      </c>
      <c r="Y108" t="str">
        <f t="shared" si="9"/>
        <v>1500 AD</v>
      </c>
    </row>
    <row r="109" spans="16:25" x14ac:dyDescent="0.25">
      <c r="P109">
        <f t="shared" si="5"/>
        <v>107</v>
      </c>
      <c r="U109">
        <f t="shared" si="10"/>
        <v>107</v>
      </c>
      <c r="V109">
        <f t="shared" si="7"/>
        <v>66120</v>
      </c>
      <c r="W109" s="3">
        <f>IF(U109-1&lt;=source!$B$15,source!$B$14,IF(U109-1&lt;=(source!$B$15+source!$C$15),source!$C$14,IF(U109-1&lt;=(source!$B$15+source!$C$15+source!$D$15),source!$D$14,IF(U109-1&lt;=(source!$B$15+source!$C$15+source!$D$15+source!$E$15),source!$E$14,IF(U109-1&lt;=(source!$B$15+source!$C$15+source!$D$15+source!$E$15+source!$F$15),source!$F$14,IF(U109-1&lt;=(source!$B$15+source!$C$15+source!$D$15+source!$E$15+source!$F$15+source!$G$15),source!$G$14,IF(U109-1&lt;=(source!$B$15+source!$C$15+source!$D$15+source!$E$15+source!$F$15+source!$G$15+source!$H$15),source!$H$14,IF(U109-1&lt;=(source!$B$15+source!$C$15+source!$D$15+source!$E$15+source!$F$15+source!$G$15+source!$H$15+source!$I$15),source!$I$14,source!$I$14))))))))</f>
        <v>120</v>
      </c>
      <c r="X109">
        <f t="shared" si="8"/>
        <v>5510</v>
      </c>
      <c r="Y109" t="str">
        <f t="shared" si="9"/>
        <v>1510 AD</v>
      </c>
    </row>
    <row r="110" spans="16:25" x14ac:dyDescent="0.25">
      <c r="P110">
        <f t="shared" si="5"/>
        <v>108</v>
      </c>
      <c r="U110">
        <f t="shared" si="10"/>
        <v>108</v>
      </c>
      <c r="V110">
        <f t="shared" si="7"/>
        <v>66240</v>
      </c>
      <c r="W110" s="3">
        <f>IF(U110-1&lt;=source!$B$15,source!$B$14,IF(U110-1&lt;=(source!$B$15+source!$C$15),source!$C$14,IF(U110-1&lt;=(source!$B$15+source!$C$15+source!$D$15),source!$D$14,IF(U110-1&lt;=(source!$B$15+source!$C$15+source!$D$15+source!$E$15),source!$E$14,IF(U110-1&lt;=(source!$B$15+source!$C$15+source!$D$15+source!$E$15+source!$F$15),source!$F$14,IF(U110-1&lt;=(source!$B$15+source!$C$15+source!$D$15+source!$E$15+source!$F$15+source!$G$15),source!$G$14,IF(U110-1&lt;=(source!$B$15+source!$C$15+source!$D$15+source!$E$15+source!$F$15+source!$G$15+source!$H$15),source!$H$14,IF(U110-1&lt;=(source!$B$15+source!$C$15+source!$D$15+source!$E$15+source!$F$15+source!$G$15+source!$H$15+source!$I$15),source!$I$14,source!$I$14))))))))</f>
        <v>120</v>
      </c>
      <c r="X110">
        <f t="shared" si="8"/>
        <v>5520</v>
      </c>
      <c r="Y110" t="str">
        <f t="shared" si="9"/>
        <v>1520 AD</v>
      </c>
    </row>
    <row r="111" spans="16:25" x14ac:dyDescent="0.25">
      <c r="P111">
        <f t="shared" si="5"/>
        <v>109</v>
      </c>
      <c r="U111">
        <f t="shared" si="10"/>
        <v>109</v>
      </c>
      <c r="V111">
        <f t="shared" si="7"/>
        <v>66360</v>
      </c>
      <c r="W111" s="3">
        <f>IF(U111-1&lt;=source!$B$15,source!$B$14,IF(U111-1&lt;=(source!$B$15+source!$C$15),source!$C$14,IF(U111-1&lt;=(source!$B$15+source!$C$15+source!$D$15),source!$D$14,IF(U111-1&lt;=(source!$B$15+source!$C$15+source!$D$15+source!$E$15),source!$E$14,IF(U111-1&lt;=(source!$B$15+source!$C$15+source!$D$15+source!$E$15+source!$F$15),source!$F$14,IF(U111-1&lt;=(source!$B$15+source!$C$15+source!$D$15+source!$E$15+source!$F$15+source!$G$15),source!$G$14,IF(U111-1&lt;=(source!$B$15+source!$C$15+source!$D$15+source!$E$15+source!$F$15+source!$G$15+source!$H$15),source!$H$14,IF(U111-1&lt;=(source!$B$15+source!$C$15+source!$D$15+source!$E$15+source!$F$15+source!$G$15+source!$H$15+source!$I$15),source!$I$14,source!$I$14))))))))</f>
        <v>120</v>
      </c>
      <c r="X111">
        <f t="shared" si="8"/>
        <v>5530</v>
      </c>
      <c r="Y111" t="str">
        <f t="shared" si="9"/>
        <v>1530 AD</v>
      </c>
    </row>
    <row r="112" spans="16:25" x14ac:dyDescent="0.25">
      <c r="P112">
        <f t="shared" si="5"/>
        <v>110</v>
      </c>
      <c r="U112">
        <f t="shared" si="10"/>
        <v>110</v>
      </c>
      <c r="V112">
        <f t="shared" si="7"/>
        <v>66480</v>
      </c>
      <c r="W112" s="3">
        <f>IF(U112-1&lt;=source!$B$15,source!$B$14,IF(U112-1&lt;=(source!$B$15+source!$C$15),source!$C$14,IF(U112-1&lt;=(source!$B$15+source!$C$15+source!$D$15),source!$D$14,IF(U112-1&lt;=(source!$B$15+source!$C$15+source!$D$15+source!$E$15),source!$E$14,IF(U112-1&lt;=(source!$B$15+source!$C$15+source!$D$15+source!$E$15+source!$F$15),source!$F$14,IF(U112-1&lt;=(source!$B$15+source!$C$15+source!$D$15+source!$E$15+source!$F$15+source!$G$15),source!$G$14,IF(U112-1&lt;=(source!$B$15+source!$C$15+source!$D$15+source!$E$15+source!$F$15+source!$G$15+source!$H$15),source!$H$14,IF(U112-1&lt;=(source!$B$15+source!$C$15+source!$D$15+source!$E$15+source!$F$15+source!$G$15+source!$H$15+source!$I$15),source!$I$14,source!$I$14))))))))</f>
        <v>120</v>
      </c>
      <c r="X112">
        <f t="shared" si="8"/>
        <v>5540</v>
      </c>
      <c r="Y112" t="str">
        <f t="shared" si="9"/>
        <v>1540 AD</v>
      </c>
    </row>
    <row r="113" spans="16:25" x14ac:dyDescent="0.25">
      <c r="P113">
        <f t="shared" si="5"/>
        <v>111</v>
      </c>
      <c r="U113">
        <f t="shared" si="10"/>
        <v>111</v>
      </c>
      <c r="V113">
        <f t="shared" si="7"/>
        <v>66600</v>
      </c>
      <c r="W113" s="3">
        <f>IF(U113-1&lt;=source!$B$15,source!$B$14,IF(U113-1&lt;=(source!$B$15+source!$C$15),source!$C$14,IF(U113-1&lt;=(source!$B$15+source!$C$15+source!$D$15),source!$D$14,IF(U113-1&lt;=(source!$B$15+source!$C$15+source!$D$15+source!$E$15),source!$E$14,IF(U113-1&lt;=(source!$B$15+source!$C$15+source!$D$15+source!$E$15+source!$F$15),source!$F$14,IF(U113-1&lt;=(source!$B$15+source!$C$15+source!$D$15+source!$E$15+source!$F$15+source!$G$15),source!$G$14,IF(U113-1&lt;=(source!$B$15+source!$C$15+source!$D$15+source!$E$15+source!$F$15+source!$G$15+source!$H$15),source!$H$14,IF(U113-1&lt;=(source!$B$15+source!$C$15+source!$D$15+source!$E$15+source!$F$15+source!$G$15+source!$H$15+source!$I$15),source!$I$14,source!$I$14))))))))</f>
        <v>120</v>
      </c>
      <c r="X113">
        <f t="shared" si="8"/>
        <v>5550</v>
      </c>
      <c r="Y113" t="str">
        <f t="shared" si="9"/>
        <v>1550 AD</v>
      </c>
    </row>
    <row r="114" spans="16:25" x14ac:dyDescent="0.25">
      <c r="P114">
        <f t="shared" si="5"/>
        <v>112</v>
      </c>
      <c r="U114">
        <f t="shared" si="10"/>
        <v>112</v>
      </c>
      <c r="V114">
        <f t="shared" si="7"/>
        <v>66720</v>
      </c>
      <c r="W114" s="3">
        <f>IF(U114-1&lt;=source!$B$15,source!$B$14,IF(U114-1&lt;=(source!$B$15+source!$C$15),source!$C$14,IF(U114-1&lt;=(source!$B$15+source!$C$15+source!$D$15),source!$D$14,IF(U114-1&lt;=(source!$B$15+source!$C$15+source!$D$15+source!$E$15),source!$E$14,IF(U114-1&lt;=(source!$B$15+source!$C$15+source!$D$15+source!$E$15+source!$F$15),source!$F$14,IF(U114-1&lt;=(source!$B$15+source!$C$15+source!$D$15+source!$E$15+source!$F$15+source!$G$15),source!$G$14,IF(U114-1&lt;=(source!$B$15+source!$C$15+source!$D$15+source!$E$15+source!$F$15+source!$G$15+source!$H$15),source!$H$14,IF(U114-1&lt;=(source!$B$15+source!$C$15+source!$D$15+source!$E$15+source!$F$15+source!$G$15+source!$H$15+source!$I$15),source!$I$14,source!$I$14))))))))</f>
        <v>120</v>
      </c>
      <c r="X114">
        <f t="shared" si="8"/>
        <v>5560</v>
      </c>
      <c r="Y114" t="str">
        <f t="shared" si="9"/>
        <v>1560 AD</v>
      </c>
    </row>
    <row r="115" spans="16:25" x14ac:dyDescent="0.25">
      <c r="P115">
        <f t="shared" si="5"/>
        <v>113</v>
      </c>
      <c r="U115">
        <f t="shared" si="10"/>
        <v>113</v>
      </c>
      <c r="V115">
        <f t="shared" si="7"/>
        <v>66840</v>
      </c>
      <c r="W115" s="3">
        <f>IF(U115-1&lt;=source!$B$15,source!$B$14,IF(U115-1&lt;=(source!$B$15+source!$C$15),source!$C$14,IF(U115-1&lt;=(source!$B$15+source!$C$15+source!$D$15),source!$D$14,IF(U115-1&lt;=(source!$B$15+source!$C$15+source!$D$15+source!$E$15),source!$E$14,IF(U115-1&lt;=(source!$B$15+source!$C$15+source!$D$15+source!$E$15+source!$F$15),source!$F$14,IF(U115-1&lt;=(source!$B$15+source!$C$15+source!$D$15+source!$E$15+source!$F$15+source!$G$15),source!$G$14,IF(U115-1&lt;=(source!$B$15+source!$C$15+source!$D$15+source!$E$15+source!$F$15+source!$G$15+source!$H$15),source!$H$14,IF(U115-1&lt;=(source!$B$15+source!$C$15+source!$D$15+source!$E$15+source!$F$15+source!$G$15+source!$H$15+source!$I$15),source!$I$14,source!$I$14))))))))</f>
        <v>120</v>
      </c>
      <c r="X115">
        <f t="shared" si="8"/>
        <v>5570</v>
      </c>
      <c r="Y115" t="str">
        <f t="shared" si="9"/>
        <v>1570 AD</v>
      </c>
    </row>
    <row r="116" spans="16:25" x14ac:dyDescent="0.25">
      <c r="P116">
        <f t="shared" si="5"/>
        <v>114</v>
      </c>
      <c r="U116">
        <f t="shared" si="10"/>
        <v>114</v>
      </c>
      <c r="V116">
        <f t="shared" si="7"/>
        <v>66960</v>
      </c>
      <c r="W116" s="3">
        <f>IF(U116-1&lt;=source!$B$15,source!$B$14,IF(U116-1&lt;=(source!$B$15+source!$C$15),source!$C$14,IF(U116-1&lt;=(source!$B$15+source!$C$15+source!$D$15),source!$D$14,IF(U116-1&lt;=(source!$B$15+source!$C$15+source!$D$15+source!$E$15),source!$E$14,IF(U116-1&lt;=(source!$B$15+source!$C$15+source!$D$15+source!$E$15+source!$F$15),source!$F$14,IF(U116-1&lt;=(source!$B$15+source!$C$15+source!$D$15+source!$E$15+source!$F$15+source!$G$15),source!$G$14,IF(U116-1&lt;=(source!$B$15+source!$C$15+source!$D$15+source!$E$15+source!$F$15+source!$G$15+source!$H$15),source!$H$14,IF(U116-1&lt;=(source!$B$15+source!$C$15+source!$D$15+source!$E$15+source!$F$15+source!$G$15+source!$H$15+source!$I$15),source!$I$14,source!$I$14))))))))</f>
        <v>120</v>
      </c>
      <c r="X116">
        <f t="shared" si="8"/>
        <v>5580</v>
      </c>
      <c r="Y116" t="str">
        <f t="shared" si="9"/>
        <v>1580 AD</v>
      </c>
    </row>
    <row r="117" spans="16:25" x14ac:dyDescent="0.25">
      <c r="P117">
        <f t="shared" si="5"/>
        <v>115</v>
      </c>
      <c r="U117">
        <f t="shared" si="10"/>
        <v>115</v>
      </c>
      <c r="V117">
        <f t="shared" si="7"/>
        <v>67080</v>
      </c>
      <c r="W117" s="3">
        <f>IF(U117-1&lt;=source!$B$15,source!$B$14,IF(U117-1&lt;=(source!$B$15+source!$C$15),source!$C$14,IF(U117-1&lt;=(source!$B$15+source!$C$15+source!$D$15),source!$D$14,IF(U117-1&lt;=(source!$B$15+source!$C$15+source!$D$15+source!$E$15),source!$E$14,IF(U117-1&lt;=(source!$B$15+source!$C$15+source!$D$15+source!$E$15+source!$F$15),source!$F$14,IF(U117-1&lt;=(source!$B$15+source!$C$15+source!$D$15+source!$E$15+source!$F$15+source!$G$15),source!$G$14,IF(U117-1&lt;=(source!$B$15+source!$C$15+source!$D$15+source!$E$15+source!$F$15+source!$G$15+source!$H$15),source!$H$14,IF(U117-1&lt;=(source!$B$15+source!$C$15+source!$D$15+source!$E$15+source!$F$15+source!$G$15+source!$H$15+source!$I$15),source!$I$14,source!$I$14))))))))</f>
        <v>120</v>
      </c>
      <c r="X117">
        <f t="shared" si="8"/>
        <v>5590</v>
      </c>
      <c r="Y117" t="str">
        <f t="shared" si="9"/>
        <v>1590 AD</v>
      </c>
    </row>
    <row r="118" spans="16:25" x14ac:dyDescent="0.25">
      <c r="P118">
        <f t="shared" si="5"/>
        <v>116</v>
      </c>
      <c r="U118">
        <f t="shared" si="10"/>
        <v>116</v>
      </c>
      <c r="V118">
        <f t="shared" si="7"/>
        <v>67200</v>
      </c>
      <c r="W118" s="3">
        <f>IF(U118-1&lt;=source!$B$15,source!$B$14,IF(U118-1&lt;=(source!$B$15+source!$C$15),source!$C$14,IF(U118-1&lt;=(source!$B$15+source!$C$15+source!$D$15),source!$D$14,IF(U118-1&lt;=(source!$B$15+source!$C$15+source!$D$15+source!$E$15),source!$E$14,IF(U118-1&lt;=(source!$B$15+source!$C$15+source!$D$15+source!$E$15+source!$F$15),source!$F$14,IF(U118-1&lt;=(source!$B$15+source!$C$15+source!$D$15+source!$E$15+source!$F$15+source!$G$15),source!$G$14,IF(U118-1&lt;=(source!$B$15+source!$C$15+source!$D$15+source!$E$15+source!$F$15+source!$G$15+source!$H$15),source!$H$14,IF(U118-1&lt;=(source!$B$15+source!$C$15+source!$D$15+source!$E$15+source!$F$15+source!$G$15+source!$H$15+source!$I$15),source!$I$14,source!$I$14))))))))</f>
        <v>120</v>
      </c>
      <c r="X118">
        <f t="shared" si="8"/>
        <v>5600</v>
      </c>
      <c r="Y118" t="str">
        <f t="shared" si="9"/>
        <v>1600 AD</v>
      </c>
    </row>
    <row r="119" spans="16:25" x14ac:dyDescent="0.25">
      <c r="P119">
        <f t="shared" si="5"/>
        <v>117</v>
      </c>
      <c r="U119">
        <f t="shared" si="10"/>
        <v>117</v>
      </c>
      <c r="V119">
        <f t="shared" si="7"/>
        <v>67320</v>
      </c>
      <c r="W119" s="3">
        <f>IF(U119-1&lt;=source!$B$15,source!$B$14,IF(U119-1&lt;=(source!$B$15+source!$C$15),source!$C$14,IF(U119-1&lt;=(source!$B$15+source!$C$15+source!$D$15),source!$D$14,IF(U119-1&lt;=(source!$B$15+source!$C$15+source!$D$15+source!$E$15),source!$E$14,IF(U119-1&lt;=(source!$B$15+source!$C$15+source!$D$15+source!$E$15+source!$F$15),source!$F$14,IF(U119-1&lt;=(source!$B$15+source!$C$15+source!$D$15+source!$E$15+source!$F$15+source!$G$15),source!$G$14,IF(U119-1&lt;=(source!$B$15+source!$C$15+source!$D$15+source!$E$15+source!$F$15+source!$G$15+source!$H$15),source!$H$14,IF(U119-1&lt;=(source!$B$15+source!$C$15+source!$D$15+source!$E$15+source!$F$15+source!$G$15+source!$H$15+source!$I$15),source!$I$14,source!$I$14))))))))</f>
        <v>120</v>
      </c>
      <c r="X119">
        <f t="shared" si="8"/>
        <v>5610</v>
      </c>
      <c r="Y119" t="str">
        <f t="shared" si="9"/>
        <v>1610 AD</v>
      </c>
    </row>
    <row r="120" spans="16:25" x14ac:dyDescent="0.25">
      <c r="P120">
        <f t="shared" si="5"/>
        <v>118</v>
      </c>
      <c r="U120">
        <f t="shared" si="10"/>
        <v>118</v>
      </c>
      <c r="V120">
        <f t="shared" si="7"/>
        <v>67440</v>
      </c>
      <c r="W120" s="3">
        <f>IF(U120-1&lt;=source!$B$15,source!$B$14,IF(U120-1&lt;=(source!$B$15+source!$C$15),source!$C$14,IF(U120-1&lt;=(source!$B$15+source!$C$15+source!$D$15),source!$D$14,IF(U120-1&lt;=(source!$B$15+source!$C$15+source!$D$15+source!$E$15),source!$E$14,IF(U120-1&lt;=(source!$B$15+source!$C$15+source!$D$15+source!$E$15+source!$F$15),source!$F$14,IF(U120-1&lt;=(source!$B$15+source!$C$15+source!$D$15+source!$E$15+source!$F$15+source!$G$15),source!$G$14,IF(U120-1&lt;=(source!$B$15+source!$C$15+source!$D$15+source!$E$15+source!$F$15+source!$G$15+source!$H$15),source!$H$14,IF(U120-1&lt;=(source!$B$15+source!$C$15+source!$D$15+source!$E$15+source!$F$15+source!$G$15+source!$H$15+source!$I$15),source!$I$14,source!$I$14))))))))</f>
        <v>120</v>
      </c>
      <c r="X120">
        <f t="shared" si="8"/>
        <v>5620</v>
      </c>
      <c r="Y120" t="str">
        <f t="shared" si="9"/>
        <v>1620 AD</v>
      </c>
    </row>
    <row r="121" spans="16:25" x14ac:dyDescent="0.25">
      <c r="P121">
        <f t="shared" si="5"/>
        <v>119</v>
      </c>
      <c r="U121">
        <f t="shared" si="10"/>
        <v>119</v>
      </c>
      <c r="V121">
        <f t="shared" si="7"/>
        <v>67560</v>
      </c>
      <c r="W121" s="3">
        <f>IF(U121-1&lt;=source!$B$15,source!$B$14,IF(U121-1&lt;=(source!$B$15+source!$C$15),source!$C$14,IF(U121-1&lt;=(source!$B$15+source!$C$15+source!$D$15),source!$D$14,IF(U121-1&lt;=(source!$B$15+source!$C$15+source!$D$15+source!$E$15),source!$E$14,IF(U121-1&lt;=(source!$B$15+source!$C$15+source!$D$15+source!$E$15+source!$F$15),source!$F$14,IF(U121-1&lt;=(source!$B$15+source!$C$15+source!$D$15+source!$E$15+source!$F$15+source!$G$15),source!$G$14,IF(U121-1&lt;=(source!$B$15+source!$C$15+source!$D$15+source!$E$15+source!$F$15+source!$G$15+source!$H$15),source!$H$14,IF(U121-1&lt;=(source!$B$15+source!$C$15+source!$D$15+source!$E$15+source!$F$15+source!$G$15+source!$H$15+source!$I$15),source!$I$14,source!$I$14))))))))</f>
        <v>120</v>
      </c>
      <c r="X121">
        <f t="shared" si="8"/>
        <v>5630</v>
      </c>
      <c r="Y121" t="str">
        <f t="shared" si="9"/>
        <v>1630 AD</v>
      </c>
    </row>
    <row r="122" spans="16:25" x14ac:dyDescent="0.25">
      <c r="P122">
        <f t="shared" si="5"/>
        <v>120</v>
      </c>
      <c r="U122">
        <f t="shared" si="10"/>
        <v>120</v>
      </c>
      <c r="V122">
        <f t="shared" si="7"/>
        <v>67680</v>
      </c>
      <c r="W122" s="3">
        <f>IF(U122-1&lt;=source!$B$15,source!$B$14,IF(U122-1&lt;=(source!$B$15+source!$C$15),source!$C$14,IF(U122-1&lt;=(source!$B$15+source!$C$15+source!$D$15),source!$D$14,IF(U122-1&lt;=(source!$B$15+source!$C$15+source!$D$15+source!$E$15),source!$E$14,IF(U122-1&lt;=(source!$B$15+source!$C$15+source!$D$15+source!$E$15+source!$F$15),source!$F$14,IF(U122-1&lt;=(source!$B$15+source!$C$15+source!$D$15+source!$E$15+source!$F$15+source!$G$15),source!$G$14,IF(U122-1&lt;=(source!$B$15+source!$C$15+source!$D$15+source!$E$15+source!$F$15+source!$G$15+source!$H$15),source!$H$14,IF(U122-1&lt;=(source!$B$15+source!$C$15+source!$D$15+source!$E$15+source!$F$15+source!$G$15+source!$H$15+source!$I$15),source!$I$14,source!$I$14))))))))</f>
        <v>120</v>
      </c>
      <c r="X122">
        <f t="shared" si="8"/>
        <v>5640</v>
      </c>
      <c r="Y122" t="str">
        <f t="shared" si="9"/>
        <v>1640 AD</v>
      </c>
    </row>
    <row r="123" spans="16:25" x14ac:dyDescent="0.25">
      <c r="P123">
        <f t="shared" si="5"/>
        <v>121</v>
      </c>
      <c r="U123">
        <f t="shared" si="10"/>
        <v>121</v>
      </c>
      <c r="V123">
        <f t="shared" si="7"/>
        <v>67800</v>
      </c>
      <c r="W123" s="3">
        <f>IF(U123-1&lt;=source!$B$15,source!$B$14,IF(U123-1&lt;=(source!$B$15+source!$C$15),source!$C$14,IF(U123-1&lt;=(source!$B$15+source!$C$15+source!$D$15),source!$D$14,IF(U123-1&lt;=(source!$B$15+source!$C$15+source!$D$15+source!$E$15),source!$E$14,IF(U123-1&lt;=(source!$B$15+source!$C$15+source!$D$15+source!$E$15+source!$F$15),source!$F$14,IF(U123-1&lt;=(source!$B$15+source!$C$15+source!$D$15+source!$E$15+source!$F$15+source!$G$15),source!$G$14,IF(U123-1&lt;=(source!$B$15+source!$C$15+source!$D$15+source!$E$15+source!$F$15+source!$G$15+source!$H$15),source!$H$14,IF(U123-1&lt;=(source!$B$15+source!$C$15+source!$D$15+source!$E$15+source!$F$15+source!$G$15+source!$H$15+source!$I$15),source!$I$14,source!$I$14))))))))</f>
        <v>120</v>
      </c>
      <c r="X123">
        <f t="shared" si="8"/>
        <v>5650</v>
      </c>
      <c r="Y123" t="str">
        <f t="shared" si="9"/>
        <v>1650 AD</v>
      </c>
    </row>
    <row r="124" spans="16:25" x14ac:dyDescent="0.25">
      <c r="P124">
        <f t="shared" si="5"/>
        <v>122</v>
      </c>
      <c r="U124">
        <f t="shared" si="10"/>
        <v>122</v>
      </c>
      <c r="V124">
        <f t="shared" si="7"/>
        <v>67920</v>
      </c>
      <c r="W124" s="3">
        <f>IF(U124-1&lt;=source!$B$15,source!$B$14,IF(U124-1&lt;=(source!$B$15+source!$C$15),source!$C$14,IF(U124-1&lt;=(source!$B$15+source!$C$15+source!$D$15),source!$D$14,IF(U124-1&lt;=(source!$B$15+source!$C$15+source!$D$15+source!$E$15),source!$E$14,IF(U124-1&lt;=(source!$B$15+source!$C$15+source!$D$15+source!$E$15+source!$F$15),source!$F$14,IF(U124-1&lt;=(source!$B$15+source!$C$15+source!$D$15+source!$E$15+source!$F$15+source!$G$15),source!$G$14,IF(U124-1&lt;=(source!$B$15+source!$C$15+source!$D$15+source!$E$15+source!$F$15+source!$G$15+source!$H$15),source!$H$14,IF(U124-1&lt;=(source!$B$15+source!$C$15+source!$D$15+source!$E$15+source!$F$15+source!$G$15+source!$H$15+source!$I$15),source!$I$14,source!$I$14))))))))</f>
        <v>120</v>
      </c>
      <c r="X124">
        <f t="shared" si="8"/>
        <v>5660</v>
      </c>
      <c r="Y124" t="str">
        <f t="shared" si="9"/>
        <v>1660 AD</v>
      </c>
    </row>
    <row r="125" spans="16:25" x14ac:dyDescent="0.25">
      <c r="P125">
        <f t="shared" si="5"/>
        <v>123</v>
      </c>
      <c r="U125">
        <f t="shared" si="10"/>
        <v>123</v>
      </c>
      <c r="V125">
        <f t="shared" si="7"/>
        <v>68040</v>
      </c>
      <c r="W125" s="3">
        <f>IF(U125-1&lt;=source!$B$15,source!$B$14,IF(U125-1&lt;=(source!$B$15+source!$C$15),source!$C$14,IF(U125-1&lt;=(source!$B$15+source!$C$15+source!$D$15),source!$D$14,IF(U125-1&lt;=(source!$B$15+source!$C$15+source!$D$15+source!$E$15),source!$E$14,IF(U125-1&lt;=(source!$B$15+source!$C$15+source!$D$15+source!$E$15+source!$F$15),source!$F$14,IF(U125-1&lt;=(source!$B$15+source!$C$15+source!$D$15+source!$E$15+source!$F$15+source!$G$15),source!$G$14,IF(U125-1&lt;=(source!$B$15+source!$C$15+source!$D$15+source!$E$15+source!$F$15+source!$G$15+source!$H$15),source!$H$14,IF(U125-1&lt;=(source!$B$15+source!$C$15+source!$D$15+source!$E$15+source!$F$15+source!$G$15+source!$H$15+source!$I$15),source!$I$14,source!$I$14))))))))</f>
        <v>120</v>
      </c>
      <c r="X125">
        <f t="shared" si="8"/>
        <v>5670</v>
      </c>
      <c r="Y125" t="str">
        <f t="shared" si="9"/>
        <v>1670 AD</v>
      </c>
    </row>
    <row r="126" spans="16:25" x14ac:dyDescent="0.25">
      <c r="P126">
        <f t="shared" si="5"/>
        <v>124</v>
      </c>
      <c r="U126">
        <f t="shared" si="10"/>
        <v>124</v>
      </c>
      <c r="V126">
        <f t="shared" si="7"/>
        <v>68160</v>
      </c>
      <c r="W126" s="3">
        <f>IF(U126-1&lt;=source!$B$15,source!$B$14,IF(U126-1&lt;=(source!$B$15+source!$C$15),source!$C$14,IF(U126-1&lt;=(source!$B$15+source!$C$15+source!$D$15),source!$D$14,IF(U126-1&lt;=(source!$B$15+source!$C$15+source!$D$15+source!$E$15),source!$E$14,IF(U126-1&lt;=(source!$B$15+source!$C$15+source!$D$15+source!$E$15+source!$F$15),source!$F$14,IF(U126-1&lt;=(source!$B$15+source!$C$15+source!$D$15+source!$E$15+source!$F$15+source!$G$15),source!$G$14,IF(U126-1&lt;=(source!$B$15+source!$C$15+source!$D$15+source!$E$15+source!$F$15+source!$G$15+source!$H$15),source!$H$14,IF(U126-1&lt;=(source!$B$15+source!$C$15+source!$D$15+source!$E$15+source!$F$15+source!$G$15+source!$H$15+source!$I$15),source!$I$14,source!$I$14))))))))</f>
        <v>120</v>
      </c>
      <c r="X126">
        <f t="shared" si="8"/>
        <v>5680</v>
      </c>
      <c r="Y126" t="str">
        <f t="shared" si="9"/>
        <v>1680 AD</v>
      </c>
    </row>
    <row r="127" spans="16:25" x14ac:dyDescent="0.25">
      <c r="P127">
        <f t="shared" si="5"/>
        <v>125</v>
      </c>
      <c r="U127">
        <f t="shared" si="10"/>
        <v>125</v>
      </c>
      <c r="V127">
        <f t="shared" si="7"/>
        <v>68280</v>
      </c>
      <c r="W127" s="3">
        <f>IF(U127-1&lt;=source!$B$15,source!$B$14,IF(U127-1&lt;=(source!$B$15+source!$C$15),source!$C$14,IF(U127-1&lt;=(source!$B$15+source!$C$15+source!$D$15),source!$D$14,IF(U127-1&lt;=(source!$B$15+source!$C$15+source!$D$15+source!$E$15),source!$E$14,IF(U127-1&lt;=(source!$B$15+source!$C$15+source!$D$15+source!$E$15+source!$F$15),source!$F$14,IF(U127-1&lt;=(source!$B$15+source!$C$15+source!$D$15+source!$E$15+source!$F$15+source!$G$15),source!$G$14,IF(U127-1&lt;=(source!$B$15+source!$C$15+source!$D$15+source!$E$15+source!$F$15+source!$G$15+source!$H$15),source!$H$14,IF(U127-1&lt;=(source!$B$15+source!$C$15+source!$D$15+source!$E$15+source!$F$15+source!$G$15+source!$H$15+source!$I$15),source!$I$14,source!$I$14))))))))</f>
        <v>120</v>
      </c>
      <c r="X127">
        <f t="shared" si="8"/>
        <v>5690</v>
      </c>
      <c r="Y127" t="str">
        <f t="shared" si="9"/>
        <v>1690 AD</v>
      </c>
    </row>
    <row r="128" spans="16:25" x14ac:dyDescent="0.25">
      <c r="P128">
        <f t="shared" si="5"/>
        <v>126</v>
      </c>
      <c r="U128">
        <f t="shared" si="10"/>
        <v>126</v>
      </c>
      <c r="V128">
        <f t="shared" si="7"/>
        <v>68400</v>
      </c>
      <c r="W128" s="3">
        <f>IF(U128-1&lt;=source!$B$15,source!$B$14,IF(U128-1&lt;=(source!$B$15+source!$C$15),source!$C$14,IF(U128-1&lt;=(source!$B$15+source!$C$15+source!$D$15),source!$D$14,IF(U128-1&lt;=(source!$B$15+source!$C$15+source!$D$15+source!$E$15),source!$E$14,IF(U128-1&lt;=(source!$B$15+source!$C$15+source!$D$15+source!$E$15+source!$F$15),source!$F$14,IF(U128-1&lt;=(source!$B$15+source!$C$15+source!$D$15+source!$E$15+source!$F$15+source!$G$15),source!$G$14,IF(U128-1&lt;=(source!$B$15+source!$C$15+source!$D$15+source!$E$15+source!$F$15+source!$G$15+source!$H$15),source!$H$14,IF(U128-1&lt;=(source!$B$15+source!$C$15+source!$D$15+source!$E$15+source!$F$15+source!$G$15+source!$H$15+source!$I$15),source!$I$14,source!$I$14))))))))</f>
        <v>120</v>
      </c>
      <c r="X128">
        <f t="shared" si="8"/>
        <v>5700</v>
      </c>
      <c r="Y128" t="str">
        <f t="shared" si="9"/>
        <v>1700 AD</v>
      </c>
    </row>
    <row r="129" spans="16:25" x14ac:dyDescent="0.25">
      <c r="P129">
        <f t="shared" si="5"/>
        <v>127</v>
      </c>
      <c r="U129">
        <f t="shared" si="10"/>
        <v>127</v>
      </c>
      <c r="V129">
        <f t="shared" si="7"/>
        <v>68520</v>
      </c>
      <c r="W129" s="3">
        <f>IF(U129-1&lt;=source!$B$15,source!$B$14,IF(U129-1&lt;=(source!$B$15+source!$C$15),source!$C$14,IF(U129-1&lt;=(source!$B$15+source!$C$15+source!$D$15),source!$D$14,IF(U129-1&lt;=(source!$B$15+source!$C$15+source!$D$15+source!$E$15),source!$E$14,IF(U129-1&lt;=(source!$B$15+source!$C$15+source!$D$15+source!$E$15+source!$F$15),source!$F$14,IF(U129-1&lt;=(source!$B$15+source!$C$15+source!$D$15+source!$E$15+source!$F$15+source!$G$15),source!$G$14,IF(U129-1&lt;=(source!$B$15+source!$C$15+source!$D$15+source!$E$15+source!$F$15+source!$G$15+source!$H$15),source!$H$14,IF(U129-1&lt;=(source!$B$15+source!$C$15+source!$D$15+source!$E$15+source!$F$15+source!$G$15+source!$H$15+source!$I$15),source!$I$14,source!$I$14))))))))</f>
        <v>120</v>
      </c>
      <c r="X129">
        <f t="shared" si="8"/>
        <v>5710</v>
      </c>
      <c r="Y129" t="str">
        <f t="shared" si="9"/>
        <v>1710 AD</v>
      </c>
    </row>
    <row r="130" spans="16:25" x14ac:dyDescent="0.25">
      <c r="P130">
        <f t="shared" si="5"/>
        <v>128</v>
      </c>
      <c r="U130">
        <f t="shared" si="10"/>
        <v>128</v>
      </c>
      <c r="V130">
        <f t="shared" si="7"/>
        <v>68640</v>
      </c>
      <c r="W130" s="3">
        <f>IF(U130-1&lt;=source!$B$15,source!$B$14,IF(U130-1&lt;=(source!$B$15+source!$C$15),source!$C$14,IF(U130-1&lt;=(source!$B$15+source!$C$15+source!$D$15),source!$D$14,IF(U130-1&lt;=(source!$B$15+source!$C$15+source!$D$15+source!$E$15),source!$E$14,IF(U130-1&lt;=(source!$B$15+source!$C$15+source!$D$15+source!$E$15+source!$F$15),source!$F$14,IF(U130-1&lt;=(source!$B$15+source!$C$15+source!$D$15+source!$E$15+source!$F$15+source!$G$15),source!$G$14,IF(U130-1&lt;=(source!$B$15+source!$C$15+source!$D$15+source!$E$15+source!$F$15+source!$G$15+source!$H$15),source!$H$14,IF(U130-1&lt;=(source!$B$15+source!$C$15+source!$D$15+source!$E$15+source!$F$15+source!$G$15+source!$H$15+source!$I$15),source!$I$14,source!$I$14))))))))</f>
        <v>120</v>
      </c>
      <c r="X130">
        <f t="shared" si="8"/>
        <v>5720</v>
      </c>
      <c r="Y130" t="str">
        <f t="shared" si="9"/>
        <v>1720 AD</v>
      </c>
    </row>
    <row r="131" spans="16:25" x14ac:dyDescent="0.25">
      <c r="P131">
        <f t="shared" si="5"/>
        <v>129</v>
      </c>
      <c r="U131">
        <f t="shared" si="10"/>
        <v>129</v>
      </c>
      <c r="V131">
        <f t="shared" si="7"/>
        <v>68760</v>
      </c>
      <c r="W131" s="3">
        <f>IF(U131-1&lt;=source!$B$15,source!$B$14,IF(U131-1&lt;=(source!$B$15+source!$C$15),source!$C$14,IF(U131-1&lt;=(source!$B$15+source!$C$15+source!$D$15),source!$D$14,IF(U131-1&lt;=(source!$B$15+source!$C$15+source!$D$15+source!$E$15),source!$E$14,IF(U131-1&lt;=(source!$B$15+source!$C$15+source!$D$15+source!$E$15+source!$F$15),source!$F$14,IF(U131-1&lt;=(source!$B$15+source!$C$15+source!$D$15+source!$E$15+source!$F$15+source!$G$15),source!$G$14,IF(U131-1&lt;=(source!$B$15+source!$C$15+source!$D$15+source!$E$15+source!$F$15+source!$G$15+source!$H$15),source!$H$14,IF(U131-1&lt;=(source!$B$15+source!$C$15+source!$D$15+source!$E$15+source!$F$15+source!$G$15+source!$H$15+source!$I$15),source!$I$14,source!$I$14))))))))</f>
        <v>120</v>
      </c>
      <c r="X131">
        <f t="shared" si="8"/>
        <v>5730</v>
      </c>
      <c r="Y131" t="str">
        <f t="shared" si="9"/>
        <v>1730 AD</v>
      </c>
    </row>
    <row r="132" spans="16:25" x14ac:dyDescent="0.25">
      <c r="P132">
        <f t="shared" si="5"/>
        <v>130</v>
      </c>
      <c r="U132">
        <f t="shared" si="10"/>
        <v>130</v>
      </c>
      <c r="V132">
        <f t="shared" si="7"/>
        <v>68880</v>
      </c>
      <c r="W132" s="3">
        <f>IF(U132-1&lt;=source!$B$15,source!$B$14,IF(U132-1&lt;=(source!$B$15+source!$C$15),source!$C$14,IF(U132-1&lt;=(source!$B$15+source!$C$15+source!$D$15),source!$D$14,IF(U132-1&lt;=(source!$B$15+source!$C$15+source!$D$15+source!$E$15),source!$E$14,IF(U132-1&lt;=(source!$B$15+source!$C$15+source!$D$15+source!$E$15+source!$F$15),source!$F$14,IF(U132-1&lt;=(source!$B$15+source!$C$15+source!$D$15+source!$E$15+source!$F$15+source!$G$15),source!$G$14,IF(U132-1&lt;=(source!$B$15+source!$C$15+source!$D$15+source!$E$15+source!$F$15+source!$G$15+source!$H$15),source!$H$14,IF(U132-1&lt;=(source!$B$15+source!$C$15+source!$D$15+source!$E$15+source!$F$15+source!$G$15+source!$H$15+source!$I$15),source!$I$14,source!$I$14))))))))</f>
        <v>120</v>
      </c>
      <c r="X132">
        <f t="shared" si="8"/>
        <v>5740</v>
      </c>
      <c r="Y132" t="str">
        <f t="shared" si="9"/>
        <v>1740 AD</v>
      </c>
    </row>
    <row r="133" spans="16:25" x14ac:dyDescent="0.25">
      <c r="P133">
        <f t="shared" ref="P133:P196" si="11">P132+1</f>
        <v>131</v>
      </c>
      <c r="U133">
        <f t="shared" si="10"/>
        <v>131</v>
      </c>
      <c r="V133">
        <f t="shared" ref="V133:V196" si="12">V132+W133</f>
        <v>69000</v>
      </c>
      <c r="W133" s="3">
        <f>IF(U133-1&lt;=source!$B$15,source!$B$14,IF(U133-1&lt;=(source!$B$15+source!$C$15),source!$C$14,IF(U133-1&lt;=(source!$B$15+source!$C$15+source!$D$15),source!$D$14,IF(U133-1&lt;=(source!$B$15+source!$C$15+source!$D$15+source!$E$15),source!$E$14,IF(U133-1&lt;=(source!$B$15+source!$C$15+source!$D$15+source!$E$15+source!$F$15),source!$F$14,IF(U133-1&lt;=(source!$B$15+source!$C$15+source!$D$15+source!$E$15+source!$F$15+source!$G$15),source!$G$14,IF(U133-1&lt;=(source!$B$15+source!$C$15+source!$D$15+source!$E$15+source!$F$15+source!$G$15+source!$H$15),source!$H$14,IF(U133-1&lt;=(source!$B$15+source!$C$15+source!$D$15+source!$E$15+source!$F$15+source!$G$15+source!$H$15+source!$I$15),source!$I$14,source!$I$14))))))))</f>
        <v>120</v>
      </c>
      <c r="X133">
        <f t="shared" ref="X133:X196" si="13">V133/12</f>
        <v>5750</v>
      </c>
      <c r="Y133" t="str">
        <f t="shared" ref="Y133:Y196" si="14">IF((4000-X133)&gt;=0,_xlfn.CONCAT(4000-X133," BC"),_xlfn.CONCAT(X133-4000," AD"))</f>
        <v>1750 AD</v>
      </c>
    </row>
    <row r="134" spans="16:25" x14ac:dyDescent="0.25">
      <c r="P134">
        <f t="shared" si="11"/>
        <v>132</v>
      </c>
      <c r="U134">
        <f t="shared" si="10"/>
        <v>132</v>
      </c>
      <c r="V134">
        <f t="shared" si="12"/>
        <v>69120</v>
      </c>
      <c r="W134" s="3">
        <f>IF(U134-1&lt;=source!$B$15,source!$B$14,IF(U134-1&lt;=(source!$B$15+source!$C$15),source!$C$14,IF(U134-1&lt;=(source!$B$15+source!$C$15+source!$D$15),source!$D$14,IF(U134-1&lt;=(source!$B$15+source!$C$15+source!$D$15+source!$E$15),source!$E$14,IF(U134-1&lt;=(source!$B$15+source!$C$15+source!$D$15+source!$E$15+source!$F$15),source!$F$14,IF(U134-1&lt;=(source!$B$15+source!$C$15+source!$D$15+source!$E$15+source!$F$15+source!$G$15),source!$G$14,IF(U134-1&lt;=(source!$B$15+source!$C$15+source!$D$15+source!$E$15+source!$F$15+source!$G$15+source!$H$15),source!$H$14,IF(U134-1&lt;=(source!$B$15+source!$C$15+source!$D$15+source!$E$15+source!$F$15+source!$G$15+source!$H$15+source!$I$15),source!$I$14,source!$I$14))))))))</f>
        <v>120</v>
      </c>
      <c r="X134">
        <f t="shared" si="13"/>
        <v>5760</v>
      </c>
      <c r="Y134" t="str">
        <f t="shared" si="14"/>
        <v>1760 AD</v>
      </c>
    </row>
    <row r="135" spans="16:25" x14ac:dyDescent="0.25">
      <c r="P135">
        <f t="shared" si="11"/>
        <v>133</v>
      </c>
      <c r="U135">
        <f t="shared" ref="U135:U198" si="15">U134+1</f>
        <v>133</v>
      </c>
      <c r="V135">
        <f t="shared" si="12"/>
        <v>69240</v>
      </c>
      <c r="W135" s="3">
        <f>IF(U135-1&lt;=source!$B$15,source!$B$14,IF(U135-1&lt;=(source!$B$15+source!$C$15),source!$C$14,IF(U135-1&lt;=(source!$B$15+source!$C$15+source!$D$15),source!$D$14,IF(U135-1&lt;=(source!$B$15+source!$C$15+source!$D$15+source!$E$15),source!$E$14,IF(U135-1&lt;=(source!$B$15+source!$C$15+source!$D$15+source!$E$15+source!$F$15),source!$F$14,IF(U135-1&lt;=(source!$B$15+source!$C$15+source!$D$15+source!$E$15+source!$F$15+source!$G$15),source!$G$14,IF(U135-1&lt;=(source!$B$15+source!$C$15+source!$D$15+source!$E$15+source!$F$15+source!$G$15+source!$H$15),source!$H$14,IF(U135-1&lt;=(source!$B$15+source!$C$15+source!$D$15+source!$E$15+source!$F$15+source!$G$15+source!$H$15+source!$I$15),source!$I$14,source!$I$14))))))))</f>
        <v>120</v>
      </c>
      <c r="X135">
        <f t="shared" si="13"/>
        <v>5770</v>
      </c>
      <c r="Y135" t="str">
        <f t="shared" si="14"/>
        <v>1770 AD</v>
      </c>
    </row>
    <row r="136" spans="16:25" x14ac:dyDescent="0.25">
      <c r="P136">
        <f t="shared" si="11"/>
        <v>134</v>
      </c>
      <c r="U136">
        <f t="shared" si="15"/>
        <v>134</v>
      </c>
      <c r="V136">
        <f t="shared" si="12"/>
        <v>69360</v>
      </c>
      <c r="W136" s="3">
        <f>IF(U136-1&lt;=source!$B$15,source!$B$14,IF(U136-1&lt;=(source!$B$15+source!$C$15),source!$C$14,IF(U136-1&lt;=(source!$B$15+source!$C$15+source!$D$15),source!$D$14,IF(U136-1&lt;=(source!$B$15+source!$C$15+source!$D$15+source!$E$15),source!$E$14,IF(U136-1&lt;=(source!$B$15+source!$C$15+source!$D$15+source!$E$15+source!$F$15),source!$F$14,IF(U136-1&lt;=(source!$B$15+source!$C$15+source!$D$15+source!$E$15+source!$F$15+source!$G$15),source!$G$14,IF(U136-1&lt;=(source!$B$15+source!$C$15+source!$D$15+source!$E$15+source!$F$15+source!$G$15+source!$H$15),source!$H$14,IF(U136-1&lt;=(source!$B$15+source!$C$15+source!$D$15+source!$E$15+source!$F$15+source!$G$15+source!$H$15+source!$I$15),source!$I$14,source!$I$14))))))))</f>
        <v>120</v>
      </c>
      <c r="X136">
        <f t="shared" si="13"/>
        <v>5780</v>
      </c>
      <c r="Y136" t="str">
        <f t="shared" si="14"/>
        <v>1780 AD</v>
      </c>
    </row>
    <row r="137" spans="16:25" x14ac:dyDescent="0.25">
      <c r="P137">
        <f t="shared" si="11"/>
        <v>135</v>
      </c>
      <c r="U137">
        <f t="shared" si="15"/>
        <v>135</v>
      </c>
      <c r="V137">
        <f t="shared" si="12"/>
        <v>69480</v>
      </c>
      <c r="W137" s="3">
        <f>IF(U137-1&lt;=source!$B$15,source!$B$14,IF(U137-1&lt;=(source!$B$15+source!$C$15),source!$C$14,IF(U137-1&lt;=(source!$B$15+source!$C$15+source!$D$15),source!$D$14,IF(U137-1&lt;=(source!$B$15+source!$C$15+source!$D$15+source!$E$15),source!$E$14,IF(U137-1&lt;=(source!$B$15+source!$C$15+source!$D$15+source!$E$15+source!$F$15),source!$F$14,IF(U137-1&lt;=(source!$B$15+source!$C$15+source!$D$15+source!$E$15+source!$F$15+source!$G$15),source!$G$14,IF(U137-1&lt;=(source!$B$15+source!$C$15+source!$D$15+source!$E$15+source!$F$15+source!$G$15+source!$H$15),source!$H$14,IF(U137-1&lt;=(source!$B$15+source!$C$15+source!$D$15+source!$E$15+source!$F$15+source!$G$15+source!$H$15+source!$I$15),source!$I$14,source!$I$14))))))))</f>
        <v>120</v>
      </c>
      <c r="X137">
        <f t="shared" si="13"/>
        <v>5790</v>
      </c>
      <c r="Y137" t="str">
        <f t="shared" si="14"/>
        <v>1790 AD</v>
      </c>
    </row>
    <row r="138" spans="16:25" x14ac:dyDescent="0.25">
      <c r="P138">
        <f t="shared" si="11"/>
        <v>136</v>
      </c>
      <c r="U138">
        <f t="shared" si="15"/>
        <v>136</v>
      </c>
      <c r="V138">
        <f t="shared" si="12"/>
        <v>69600</v>
      </c>
      <c r="W138" s="3">
        <f>IF(U138-1&lt;=source!$B$15,source!$B$14,IF(U138-1&lt;=(source!$B$15+source!$C$15),source!$C$14,IF(U138-1&lt;=(source!$B$15+source!$C$15+source!$D$15),source!$D$14,IF(U138-1&lt;=(source!$B$15+source!$C$15+source!$D$15+source!$E$15),source!$E$14,IF(U138-1&lt;=(source!$B$15+source!$C$15+source!$D$15+source!$E$15+source!$F$15),source!$F$14,IF(U138-1&lt;=(source!$B$15+source!$C$15+source!$D$15+source!$E$15+source!$F$15+source!$G$15),source!$G$14,IF(U138-1&lt;=(source!$B$15+source!$C$15+source!$D$15+source!$E$15+source!$F$15+source!$G$15+source!$H$15),source!$H$14,IF(U138-1&lt;=(source!$B$15+source!$C$15+source!$D$15+source!$E$15+source!$F$15+source!$G$15+source!$H$15+source!$I$15),source!$I$14,source!$I$14))))))))</f>
        <v>120</v>
      </c>
      <c r="X138">
        <f t="shared" si="13"/>
        <v>5800</v>
      </c>
      <c r="Y138" t="str">
        <f t="shared" si="14"/>
        <v>1800 AD</v>
      </c>
    </row>
    <row r="139" spans="16:25" x14ac:dyDescent="0.25">
      <c r="P139">
        <f t="shared" si="11"/>
        <v>137</v>
      </c>
      <c r="U139">
        <f t="shared" si="15"/>
        <v>137</v>
      </c>
      <c r="V139">
        <f t="shared" si="12"/>
        <v>69648</v>
      </c>
      <c r="W139" s="3">
        <f>IF(U139-1&lt;=source!$B$15,source!$B$14,IF(U139-1&lt;=(source!$B$15+source!$C$15),source!$C$14,IF(U139-1&lt;=(source!$B$15+source!$C$15+source!$D$15),source!$D$14,IF(U139-1&lt;=(source!$B$15+source!$C$15+source!$D$15+source!$E$15),source!$E$14,IF(U139-1&lt;=(source!$B$15+source!$C$15+source!$D$15+source!$E$15+source!$F$15),source!$F$14,IF(U139-1&lt;=(source!$B$15+source!$C$15+source!$D$15+source!$E$15+source!$F$15+source!$G$15),source!$G$14,IF(U139-1&lt;=(source!$B$15+source!$C$15+source!$D$15+source!$E$15+source!$F$15+source!$G$15+source!$H$15),source!$H$14,IF(U139-1&lt;=(source!$B$15+source!$C$15+source!$D$15+source!$E$15+source!$F$15+source!$G$15+source!$H$15+source!$I$15),source!$I$14,source!$I$14))))))))</f>
        <v>48</v>
      </c>
      <c r="X139">
        <f t="shared" si="13"/>
        <v>5804</v>
      </c>
      <c r="Y139" t="str">
        <f t="shared" si="14"/>
        <v>1804 AD</v>
      </c>
    </row>
    <row r="140" spans="16:25" x14ac:dyDescent="0.25">
      <c r="P140">
        <f t="shared" si="11"/>
        <v>138</v>
      </c>
      <c r="U140">
        <f t="shared" si="15"/>
        <v>138</v>
      </c>
      <c r="V140">
        <f t="shared" si="12"/>
        <v>69696</v>
      </c>
      <c r="W140" s="3">
        <f>IF(U140-1&lt;=source!$B$15,source!$B$14,IF(U140-1&lt;=(source!$B$15+source!$C$15),source!$C$14,IF(U140-1&lt;=(source!$B$15+source!$C$15+source!$D$15),source!$D$14,IF(U140-1&lt;=(source!$B$15+source!$C$15+source!$D$15+source!$E$15),source!$E$14,IF(U140-1&lt;=(source!$B$15+source!$C$15+source!$D$15+source!$E$15+source!$F$15),source!$F$14,IF(U140-1&lt;=(source!$B$15+source!$C$15+source!$D$15+source!$E$15+source!$F$15+source!$G$15),source!$G$14,IF(U140-1&lt;=(source!$B$15+source!$C$15+source!$D$15+source!$E$15+source!$F$15+source!$G$15+source!$H$15),source!$H$14,IF(U140-1&lt;=(source!$B$15+source!$C$15+source!$D$15+source!$E$15+source!$F$15+source!$G$15+source!$H$15+source!$I$15),source!$I$14,source!$I$14))))))))</f>
        <v>48</v>
      </c>
      <c r="X140">
        <f t="shared" si="13"/>
        <v>5808</v>
      </c>
      <c r="Y140" t="str">
        <f t="shared" si="14"/>
        <v>1808 AD</v>
      </c>
    </row>
    <row r="141" spans="16:25" x14ac:dyDescent="0.25">
      <c r="P141">
        <f t="shared" si="11"/>
        <v>139</v>
      </c>
      <c r="U141">
        <f t="shared" si="15"/>
        <v>139</v>
      </c>
      <c r="V141">
        <f t="shared" si="12"/>
        <v>69744</v>
      </c>
      <c r="W141" s="3">
        <f>IF(U141-1&lt;=source!$B$15,source!$B$14,IF(U141-1&lt;=(source!$B$15+source!$C$15),source!$C$14,IF(U141-1&lt;=(source!$B$15+source!$C$15+source!$D$15),source!$D$14,IF(U141-1&lt;=(source!$B$15+source!$C$15+source!$D$15+source!$E$15),source!$E$14,IF(U141-1&lt;=(source!$B$15+source!$C$15+source!$D$15+source!$E$15+source!$F$15),source!$F$14,IF(U141-1&lt;=(source!$B$15+source!$C$15+source!$D$15+source!$E$15+source!$F$15+source!$G$15),source!$G$14,IF(U141-1&lt;=(source!$B$15+source!$C$15+source!$D$15+source!$E$15+source!$F$15+source!$G$15+source!$H$15),source!$H$14,IF(U141-1&lt;=(source!$B$15+source!$C$15+source!$D$15+source!$E$15+source!$F$15+source!$G$15+source!$H$15+source!$I$15),source!$I$14,source!$I$14))))))))</f>
        <v>48</v>
      </c>
      <c r="X141">
        <f t="shared" si="13"/>
        <v>5812</v>
      </c>
      <c r="Y141" t="str">
        <f t="shared" si="14"/>
        <v>1812 AD</v>
      </c>
    </row>
    <row r="142" spans="16:25" x14ac:dyDescent="0.25">
      <c r="P142">
        <f t="shared" si="11"/>
        <v>140</v>
      </c>
      <c r="U142">
        <f t="shared" si="15"/>
        <v>140</v>
      </c>
      <c r="V142">
        <f t="shared" si="12"/>
        <v>69792</v>
      </c>
      <c r="W142" s="3">
        <f>IF(U142-1&lt;=source!$B$15,source!$B$14,IF(U142-1&lt;=(source!$B$15+source!$C$15),source!$C$14,IF(U142-1&lt;=(source!$B$15+source!$C$15+source!$D$15),source!$D$14,IF(U142-1&lt;=(source!$B$15+source!$C$15+source!$D$15+source!$E$15),source!$E$14,IF(U142-1&lt;=(source!$B$15+source!$C$15+source!$D$15+source!$E$15+source!$F$15),source!$F$14,IF(U142-1&lt;=(source!$B$15+source!$C$15+source!$D$15+source!$E$15+source!$F$15+source!$G$15),source!$G$14,IF(U142-1&lt;=(source!$B$15+source!$C$15+source!$D$15+source!$E$15+source!$F$15+source!$G$15+source!$H$15),source!$H$14,IF(U142-1&lt;=(source!$B$15+source!$C$15+source!$D$15+source!$E$15+source!$F$15+source!$G$15+source!$H$15+source!$I$15),source!$I$14,source!$I$14))))))))</f>
        <v>48</v>
      </c>
      <c r="X142">
        <f t="shared" si="13"/>
        <v>5816</v>
      </c>
      <c r="Y142" t="str">
        <f t="shared" si="14"/>
        <v>1816 AD</v>
      </c>
    </row>
    <row r="143" spans="16:25" x14ac:dyDescent="0.25">
      <c r="P143">
        <f t="shared" si="11"/>
        <v>141</v>
      </c>
      <c r="U143">
        <f t="shared" si="15"/>
        <v>141</v>
      </c>
      <c r="V143">
        <f t="shared" si="12"/>
        <v>69840</v>
      </c>
      <c r="W143" s="3">
        <f>IF(U143-1&lt;=source!$B$15,source!$B$14,IF(U143-1&lt;=(source!$B$15+source!$C$15),source!$C$14,IF(U143-1&lt;=(source!$B$15+source!$C$15+source!$D$15),source!$D$14,IF(U143-1&lt;=(source!$B$15+source!$C$15+source!$D$15+source!$E$15),source!$E$14,IF(U143-1&lt;=(source!$B$15+source!$C$15+source!$D$15+source!$E$15+source!$F$15),source!$F$14,IF(U143-1&lt;=(source!$B$15+source!$C$15+source!$D$15+source!$E$15+source!$F$15+source!$G$15),source!$G$14,IF(U143-1&lt;=(source!$B$15+source!$C$15+source!$D$15+source!$E$15+source!$F$15+source!$G$15+source!$H$15),source!$H$14,IF(U143-1&lt;=(source!$B$15+source!$C$15+source!$D$15+source!$E$15+source!$F$15+source!$G$15+source!$H$15+source!$I$15),source!$I$14,source!$I$14))))))))</f>
        <v>48</v>
      </c>
      <c r="X143">
        <f t="shared" si="13"/>
        <v>5820</v>
      </c>
      <c r="Y143" t="str">
        <f t="shared" si="14"/>
        <v>1820 AD</v>
      </c>
    </row>
    <row r="144" spans="16:25" x14ac:dyDescent="0.25">
      <c r="P144">
        <f t="shared" si="11"/>
        <v>142</v>
      </c>
      <c r="U144">
        <f t="shared" si="15"/>
        <v>142</v>
      </c>
      <c r="V144">
        <f t="shared" si="12"/>
        <v>69888</v>
      </c>
      <c r="W144" s="3">
        <f>IF(U144-1&lt;=source!$B$15,source!$B$14,IF(U144-1&lt;=(source!$B$15+source!$C$15),source!$C$14,IF(U144-1&lt;=(source!$B$15+source!$C$15+source!$D$15),source!$D$14,IF(U144-1&lt;=(source!$B$15+source!$C$15+source!$D$15+source!$E$15),source!$E$14,IF(U144-1&lt;=(source!$B$15+source!$C$15+source!$D$15+source!$E$15+source!$F$15),source!$F$14,IF(U144-1&lt;=(source!$B$15+source!$C$15+source!$D$15+source!$E$15+source!$F$15+source!$G$15),source!$G$14,IF(U144-1&lt;=(source!$B$15+source!$C$15+source!$D$15+source!$E$15+source!$F$15+source!$G$15+source!$H$15),source!$H$14,IF(U144-1&lt;=(source!$B$15+source!$C$15+source!$D$15+source!$E$15+source!$F$15+source!$G$15+source!$H$15+source!$I$15),source!$I$14,source!$I$14))))))))</f>
        <v>48</v>
      </c>
      <c r="X144">
        <f t="shared" si="13"/>
        <v>5824</v>
      </c>
      <c r="Y144" t="str">
        <f t="shared" si="14"/>
        <v>1824 AD</v>
      </c>
    </row>
    <row r="145" spans="16:25" x14ac:dyDescent="0.25">
      <c r="P145">
        <f t="shared" si="11"/>
        <v>143</v>
      </c>
      <c r="U145">
        <f t="shared" si="15"/>
        <v>143</v>
      </c>
      <c r="V145">
        <f t="shared" si="12"/>
        <v>69936</v>
      </c>
      <c r="W145" s="3">
        <f>IF(U145-1&lt;=source!$B$15,source!$B$14,IF(U145-1&lt;=(source!$B$15+source!$C$15),source!$C$14,IF(U145-1&lt;=(source!$B$15+source!$C$15+source!$D$15),source!$D$14,IF(U145-1&lt;=(source!$B$15+source!$C$15+source!$D$15+source!$E$15),source!$E$14,IF(U145-1&lt;=(source!$B$15+source!$C$15+source!$D$15+source!$E$15+source!$F$15),source!$F$14,IF(U145-1&lt;=(source!$B$15+source!$C$15+source!$D$15+source!$E$15+source!$F$15+source!$G$15),source!$G$14,IF(U145-1&lt;=(source!$B$15+source!$C$15+source!$D$15+source!$E$15+source!$F$15+source!$G$15+source!$H$15),source!$H$14,IF(U145-1&lt;=(source!$B$15+source!$C$15+source!$D$15+source!$E$15+source!$F$15+source!$G$15+source!$H$15+source!$I$15),source!$I$14,source!$I$14))))))))</f>
        <v>48</v>
      </c>
      <c r="X145">
        <f t="shared" si="13"/>
        <v>5828</v>
      </c>
      <c r="Y145" t="str">
        <f t="shared" si="14"/>
        <v>1828 AD</v>
      </c>
    </row>
    <row r="146" spans="16:25" x14ac:dyDescent="0.25">
      <c r="P146">
        <f t="shared" si="11"/>
        <v>144</v>
      </c>
      <c r="U146">
        <f t="shared" si="15"/>
        <v>144</v>
      </c>
      <c r="V146">
        <f t="shared" si="12"/>
        <v>69984</v>
      </c>
      <c r="W146" s="3">
        <f>IF(U146-1&lt;=source!$B$15,source!$B$14,IF(U146-1&lt;=(source!$B$15+source!$C$15),source!$C$14,IF(U146-1&lt;=(source!$B$15+source!$C$15+source!$D$15),source!$D$14,IF(U146-1&lt;=(source!$B$15+source!$C$15+source!$D$15+source!$E$15),source!$E$14,IF(U146-1&lt;=(source!$B$15+source!$C$15+source!$D$15+source!$E$15+source!$F$15),source!$F$14,IF(U146-1&lt;=(source!$B$15+source!$C$15+source!$D$15+source!$E$15+source!$F$15+source!$G$15),source!$G$14,IF(U146-1&lt;=(source!$B$15+source!$C$15+source!$D$15+source!$E$15+source!$F$15+source!$G$15+source!$H$15),source!$H$14,IF(U146-1&lt;=(source!$B$15+source!$C$15+source!$D$15+source!$E$15+source!$F$15+source!$G$15+source!$H$15+source!$I$15),source!$I$14,source!$I$14))))))))</f>
        <v>48</v>
      </c>
      <c r="X146">
        <f t="shared" si="13"/>
        <v>5832</v>
      </c>
      <c r="Y146" t="str">
        <f t="shared" si="14"/>
        <v>1832 AD</v>
      </c>
    </row>
    <row r="147" spans="16:25" x14ac:dyDescent="0.25">
      <c r="P147">
        <f t="shared" si="11"/>
        <v>145</v>
      </c>
      <c r="U147">
        <f t="shared" si="15"/>
        <v>145</v>
      </c>
      <c r="V147">
        <f t="shared" si="12"/>
        <v>70032</v>
      </c>
      <c r="W147" s="3">
        <f>IF(U147-1&lt;=source!$B$15,source!$B$14,IF(U147-1&lt;=(source!$B$15+source!$C$15),source!$C$14,IF(U147-1&lt;=(source!$B$15+source!$C$15+source!$D$15),source!$D$14,IF(U147-1&lt;=(source!$B$15+source!$C$15+source!$D$15+source!$E$15),source!$E$14,IF(U147-1&lt;=(source!$B$15+source!$C$15+source!$D$15+source!$E$15+source!$F$15),source!$F$14,IF(U147-1&lt;=(source!$B$15+source!$C$15+source!$D$15+source!$E$15+source!$F$15+source!$G$15),source!$G$14,IF(U147-1&lt;=(source!$B$15+source!$C$15+source!$D$15+source!$E$15+source!$F$15+source!$G$15+source!$H$15),source!$H$14,IF(U147-1&lt;=(source!$B$15+source!$C$15+source!$D$15+source!$E$15+source!$F$15+source!$G$15+source!$H$15+source!$I$15),source!$I$14,source!$I$14))))))))</f>
        <v>48</v>
      </c>
      <c r="X147">
        <f t="shared" si="13"/>
        <v>5836</v>
      </c>
      <c r="Y147" t="str">
        <f t="shared" si="14"/>
        <v>1836 AD</v>
      </c>
    </row>
    <row r="148" spans="16:25" x14ac:dyDescent="0.25">
      <c r="P148">
        <f t="shared" si="11"/>
        <v>146</v>
      </c>
      <c r="U148">
        <f t="shared" si="15"/>
        <v>146</v>
      </c>
      <c r="V148">
        <f t="shared" si="12"/>
        <v>70080</v>
      </c>
      <c r="W148" s="3">
        <f>IF(U148-1&lt;=source!$B$15,source!$B$14,IF(U148-1&lt;=(source!$B$15+source!$C$15),source!$C$14,IF(U148-1&lt;=(source!$B$15+source!$C$15+source!$D$15),source!$D$14,IF(U148-1&lt;=(source!$B$15+source!$C$15+source!$D$15+source!$E$15),source!$E$14,IF(U148-1&lt;=(source!$B$15+source!$C$15+source!$D$15+source!$E$15+source!$F$15),source!$F$14,IF(U148-1&lt;=(source!$B$15+source!$C$15+source!$D$15+source!$E$15+source!$F$15+source!$G$15),source!$G$14,IF(U148-1&lt;=(source!$B$15+source!$C$15+source!$D$15+source!$E$15+source!$F$15+source!$G$15+source!$H$15),source!$H$14,IF(U148-1&lt;=(source!$B$15+source!$C$15+source!$D$15+source!$E$15+source!$F$15+source!$G$15+source!$H$15+source!$I$15),source!$I$14,source!$I$14))))))))</f>
        <v>48</v>
      </c>
      <c r="X148">
        <f t="shared" si="13"/>
        <v>5840</v>
      </c>
      <c r="Y148" t="str">
        <f t="shared" si="14"/>
        <v>1840 AD</v>
      </c>
    </row>
    <row r="149" spans="16:25" x14ac:dyDescent="0.25">
      <c r="P149">
        <f t="shared" si="11"/>
        <v>147</v>
      </c>
      <c r="U149">
        <f t="shared" si="15"/>
        <v>147</v>
      </c>
      <c r="V149">
        <f t="shared" si="12"/>
        <v>70128</v>
      </c>
      <c r="W149" s="3">
        <f>IF(U149-1&lt;=source!$B$15,source!$B$14,IF(U149-1&lt;=(source!$B$15+source!$C$15),source!$C$14,IF(U149-1&lt;=(source!$B$15+source!$C$15+source!$D$15),source!$D$14,IF(U149-1&lt;=(source!$B$15+source!$C$15+source!$D$15+source!$E$15),source!$E$14,IF(U149-1&lt;=(source!$B$15+source!$C$15+source!$D$15+source!$E$15+source!$F$15),source!$F$14,IF(U149-1&lt;=(source!$B$15+source!$C$15+source!$D$15+source!$E$15+source!$F$15+source!$G$15),source!$G$14,IF(U149-1&lt;=(source!$B$15+source!$C$15+source!$D$15+source!$E$15+source!$F$15+source!$G$15+source!$H$15),source!$H$14,IF(U149-1&lt;=(source!$B$15+source!$C$15+source!$D$15+source!$E$15+source!$F$15+source!$G$15+source!$H$15+source!$I$15),source!$I$14,source!$I$14))))))))</f>
        <v>48</v>
      </c>
      <c r="X149">
        <f t="shared" si="13"/>
        <v>5844</v>
      </c>
      <c r="Y149" t="str">
        <f t="shared" si="14"/>
        <v>1844 AD</v>
      </c>
    </row>
    <row r="150" spans="16:25" x14ac:dyDescent="0.25">
      <c r="P150">
        <f t="shared" si="11"/>
        <v>148</v>
      </c>
      <c r="U150">
        <f t="shared" si="15"/>
        <v>148</v>
      </c>
      <c r="V150">
        <f t="shared" si="12"/>
        <v>70176</v>
      </c>
      <c r="W150" s="3">
        <f>IF(U150-1&lt;=source!$B$15,source!$B$14,IF(U150-1&lt;=(source!$B$15+source!$C$15),source!$C$14,IF(U150-1&lt;=(source!$B$15+source!$C$15+source!$D$15),source!$D$14,IF(U150-1&lt;=(source!$B$15+source!$C$15+source!$D$15+source!$E$15),source!$E$14,IF(U150-1&lt;=(source!$B$15+source!$C$15+source!$D$15+source!$E$15+source!$F$15),source!$F$14,IF(U150-1&lt;=(source!$B$15+source!$C$15+source!$D$15+source!$E$15+source!$F$15+source!$G$15),source!$G$14,IF(U150-1&lt;=(source!$B$15+source!$C$15+source!$D$15+source!$E$15+source!$F$15+source!$G$15+source!$H$15),source!$H$14,IF(U150-1&lt;=(source!$B$15+source!$C$15+source!$D$15+source!$E$15+source!$F$15+source!$G$15+source!$H$15+source!$I$15),source!$I$14,source!$I$14))))))))</f>
        <v>48</v>
      </c>
      <c r="X150">
        <f t="shared" si="13"/>
        <v>5848</v>
      </c>
      <c r="Y150" t="str">
        <f t="shared" si="14"/>
        <v>1848 AD</v>
      </c>
    </row>
    <row r="151" spans="16:25" x14ac:dyDescent="0.25">
      <c r="P151">
        <f t="shared" si="11"/>
        <v>149</v>
      </c>
      <c r="U151">
        <f t="shared" si="15"/>
        <v>149</v>
      </c>
      <c r="V151">
        <f t="shared" si="12"/>
        <v>70224</v>
      </c>
      <c r="W151" s="3">
        <f>IF(U151-1&lt;=source!$B$15,source!$B$14,IF(U151-1&lt;=(source!$B$15+source!$C$15),source!$C$14,IF(U151-1&lt;=(source!$B$15+source!$C$15+source!$D$15),source!$D$14,IF(U151-1&lt;=(source!$B$15+source!$C$15+source!$D$15+source!$E$15),source!$E$14,IF(U151-1&lt;=(source!$B$15+source!$C$15+source!$D$15+source!$E$15+source!$F$15),source!$F$14,IF(U151-1&lt;=(source!$B$15+source!$C$15+source!$D$15+source!$E$15+source!$F$15+source!$G$15),source!$G$14,IF(U151-1&lt;=(source!$B$15+source!$C$15+source!$D$15+source!$E$15+source!$F$15+source!$G$15+source!$H$15),source!$H$14,IF(U151-1&lt;=(source!$B$15+source!$C$15+source!$D$15+source!$E$15+source!$F$15+source!$G$15+source!$H$15+source!$I$15),source!$I$14,source!$I$14))))))))</f>
        <v>48</v>
      </c>
      <c r="X151">
        <f t="shared" si="13"/>
        <v>5852</v>
      </c>
      <c r="Y151" t="str">
        <f t="shared" si="14"/>
        <v>1852 AD</v>
      </c>
    </row>
    <row r="152" spans="16:25" x14ac:dyDescent="0.25">
      <c r="P152">
        <f t="shared" si="11"/>
        <v>150</v>
      </c>
      <c r="U152">
        <f t="shared" si="15"/>
        <v>150</v>
      </c>
      <c r="V152">
        <f t="shared" si="12"/>
        <v>70272</v>
      </c>
      <c r="W152" s="3">
        <f>IF(U152-1&lt;=source!$B$15,source!$B$14,IF(U152-1&lt;=(source!$B$15+source!$C$15),source!$C$14,IF(U152-1&lt;=(source!$B$15+source!$C$15+source!$D$15),source!$D$14,IF(U152-1&lt;=(source!$B$15+source!$C$15+source!$D$15+source!$E$15),source!$E$14,IF(U152-1&lt;=(source!$B$15+source!$C$15+source!$D$15+source!$E$15+source!$F$15),source!$F$14,IF(U152-1&lt;=(source!$B$15+source!$C$15+source!$D$15+source!$E$15+source!$F$15+source!$G$15),source!$G$14,IF(U152-1&lt;=(source!$B$15+source!$C$15+source!$D$15+source!$E$15+source!$F$15+source!$G$15+source!$H$15),source!$H$14,IF(U152-1&lt;=(source!$B$15+source!$C$15+source!$D$15+source!$E$15+source!$F$15+source!$G$15+source!$H$15+source!$I$15),source!$I$14,source!$I$14))))))))</f>
        <v>48</v>
      </c>
      <c r="X152">
        <f t="shared" si="13"/>
        <v>5856</v>
      </c>
      <c r="Y152" t="str">
        <f t="shared" si="14"/>
        <v>1856 AD</v>
      </c>
    </row>
    <row r="153" spans="16:25" x14ac:dyDescent="0.25">
      <c r="P153">
        <f t="shared" si="11"/>
        <v>151</v>
      </c>
      <c r="U153">
        <f t="shared" si="15"/>
        <v>151</v>
      </c>
      <c r="V153">
        <f t="shared" si="12"/>
        <v>70320</v>
      </c>
      <c r="W153" s="3">
        <f>IF(U153-1&lt;=source!$B$15,source!$B$14,IF(U153-1&lt;=(source!$B$15+source!$C$15),source!$C$14,IF(U153-1&lt;=(source!$B$15+source!$C$15+source!$D$15),source!$D$14,IF(U153-1&lt;=(source!$B$15+source!$C$15+source!$D$15+source!$E$15),source!$E$14,IF(U153-1&lt;=(source!$B$15+source!$C$15+source!$D$15+source!$E$15+source!$F$15),source!$F$14,IF(U153-1&lt;=(source!$B$15+source!$C$15+source!$D$15+source!$E$15+source!$F$15+source!$G$15),source!$G$14,IF(U153-1&lt;=(source!$B$15+source!$C$15+source!$D$15+source!$E$15+source!$F$15+source!$G$15+source!$H$15),source!$H$14,IF(U153-1&lt;=(source!$B$15+source!$C$15+source!$D$15+source!$E$15+source!$F$15+source!$G$15+source!$H$15+source!$I$15),source!$I$14,source!$I$14))))))))</f>
        <v>48</v>
      </c>
      <c r="X153">
        <f t="shared" si="13"/>
        <v>5860</v>
      </c>
      <c r="Y153" t="str">
        <f t="shared" si="14"/>
        <v>1860 AD</v>
      </c>
    </row>
    <row r="154" spans="16:25" x14ac:dyDescent="0.25">
      <c r="P154">
        <f t="shared" si="11"/>
        <v>152</v>
      </c>
      <c r="U154">
        <f t="shared" si="15"/>
        <v>152</v>
      </c>
      <c r="V154">
        <f t="shared" si="12"/>
        <v>70368</v>
      </c>
      <c r="W154" s="3">
        <f>IF(U154-1&lt;=source!$B$15,source!$B$14,IF(U154-1&lt;=(source!$B$15+source!$C$15),source!$C$14,IF(U154-1&lt;=(source!$B$15+source!$C$15+source!$D$15),source!$D$14,IF(U154-1&lt;=(source!$B$15+source!$C$15+source!$D$15+source!$E$15),source!$E$14,IF(U154-1&lt;=(source!$B$15+source!$C$15+source!$D$15+source!$E$15+source!$F$15),source!$F$14,IF(U154-1&lt;=(source!$B$15+source!$C$15+source!$D$15+source!$E$15+source!$F$15+source!$G$15),source!$G$14,IF(U154-1&lt;=(source!$B$15+source!$C$15+source!$D$15+source!$E$15+source!$F$15+source!$G$15+source!$H$15),source!$H$14,IF(U154-1&lt;=(source!$B$15+source!$C$15+source!$D$15+source!$E$15+source!$F$15+source!$G$15+source!$H$15+source!$I$15),source!$I$14,source!$I$14))))))))</f>
        <v>48</v>
      </c>
      <c r="X154">
        <f t="shared" si="13"/>
        <v>5864</v>
      </c>
      <c r="Y154" t="str">
        <f t="shared" si="14"/>
        <v>1864 AD</v>
      </c>
    </row>
    <row r="155" spans="16:25" x14ac:dyDescent="0.25">
      <c r="P155">
        <f t="shared" si="11"/>
        <v>153</v>
      </c>
      <c r="U155">
        <f t="shared" si="15"/>
        <v>153</v>
      </c>
      <c r="V155">
        <f t="shared" si="12"/>
        <v>70416</v>
      </c>
      <c r="W155" s="3">
        <f>IF(U155-1&lt;=source!$B$15,source!$B$14,IF(U155-1&lt;=(source!$B$15+source!$C$15),source!$C$14,IF(U155-1&lt;=(source!$B$15+source!$C$15+source!$D$15),source!$D$14,IF(U155-1&lt;=(source!$B$15+source!$C$15+source!$D$15+source!$E$15),source!$E$14,IF(U155-1&lt;=(source!$B$15+source!$C$15+source!$D$15+source!$E$15+source!$F$15),source!$F$14,IF(U155-1&lt;=(source!$B$15+source!$C$15+source!$D$15+source!$E$15+source!$F$15+source!$G$15),source!$G$14,IF(U155-1&lt;=(source!$B$15+source!$C$15+source!$D$15+source!$E$15+source!$F$15+source!$G$15+source!$H$15),source!$H$14,IF(U155-1&lt;=(source!$B$15+source!$C$15+source!$D$15+source!$E$15+source!$F$15+source!$G$15+source!$H$15+source!$I$15),source!$I$14,source!$I$14))))))))</f>
        <v>48</v>
      </c>
      <c r="X155">
        <f t="shared" si="13"/>
        <v>5868</v>
      </c>
      <c r="Y155" t="str">
        <f t="shared" si="14"/>
        <v>1868 AD</v>
      </c>
    </row>
    <row r="156" spans="16:25" x14ac:dyDescent="0.25">
      <c r="P156">
        <f t="shared" si="11"/>
        <v>154</v>
      </c>
      <c r="U156">
        <f t="shared" si="15"/>
        <v>154</v>
      </c>
      <c r="V156">
        <f t="shared" si="12"/>
        <v>70464</v>
      </c>
      <c r="W156" s="3">
        <f>IF(U156-1&lt;=source!$B$15,source!$B$14,IF(U156-1&lt;=(source!$B$15+source!$C$15),source!$C$14,IF(U156-1&lt;=(source!$B$15+source!$C$15+source!$D$15),source!$D$14,IF(U156-1&lt;=(source!$B$15+source!$C$15+source!$D$15+source!$E$15),source!$E$14,IF(U156-1&lt;=(source!$B$15+source!$C$15+source!$D$15+source!$E$15+source!$F$15),source!$F$14,IF(U156-1&lt;=(source!$B$15+source!$C$15+source!$D$15+source!$E$15+source!$F$15+source!$G$15),source!$G$14,IF(U156-1&lt;=(source!$B$15+source!$C$15+source!$D$15+source!$E$15+source!$F$15+source!$G$15+source!$H$15),source!$H$14,IF(U156-1&lt;=(source!$B$15+source!$C$15+source!$D$15+source!$E$15+source!$F$15+source!$G$15+source!$H$15+source!$I$15),source!$I$14,source!$I$14))))))))</f>
        <v>48</v>
      </c>
      <c r="X156">
        <f t="shared" si="13"/>
        <v>5872</v>
      </c>
      <c r="Y156" t="str">
        <f t="shared" si="14"/>
        <v>1872 AD</v>
      </c>
    </row>
    <row r="157" spans="16:25" x14ac:dyDescent="0.25">
      <c r="P157">
        <f t="shared" si="11"/>
        <v>155</v>
      </c>
      <c r="U157">
        <f t="shared" si="15"/>
        <v>155</v>
      </c>
      <c r="V157">
        <f t="shared" si="12"/>
        <v>70512</v>
      </c>
      <c r="W157" s="3">
        <f>IF(U157-1&lt;=source!$B$15,source!$B$14,IF(U157-1&lt;=(source!$B$15+source!$C$15),source!$C$14,IF(U157-1&lt;=(source!$B$15+source!$C$15+source!$D$15),source!$D$14,IF(U157-1&lt;=(source!$B$15+source!$C$15+source!$D$15+source!$E$15),source!$E$14,IF(U157-1&lt;=(source!$B$15+source!$C$15+source!$D$15+source!$E$15+source!$F$15),source!$F$14,IF(U157-1&lt;=(source!$B$15+source!$C$15+source!$D$15+source!$E$15+source!$F$15+source!$G$15),source!$G$14,IF(U157-1&lt;=(source!$B$15+source!$C$15+source!$D$15+source!$E$15+source!$F$15+source!$G$15+source!$H$15),source!$H$14,IF(U157-1&lt;=(source!$B$15+source!$C$15+source!$D$15+source!$E$15+source!$F$15+source!$G$15+source!$H$15+source!$I$15),source!$I$14,source!$I$14))))))))</f>
        <v>48</v>
      </c>
      <c r="X157">
        <f t="shared" si="13"/>
        <v>5876</v>
      </c>
      <c r="Y157" t="str">
        <f t="shared" si="14"/>
        <v>1876 AD</v>
      </c>
    </row>
    <row r="158" spans="16:25" x14ac:dyDescent="0.25">
      <c r="P158">
        <f t="shared" si="11"/>
        <v>156</v>
      </c>
      <c r="U158">
        <f t="shared" si="15"/>
        <v>156</v>
      </c>
      <c r="V158">
        <f t="shared" si="12"/>
        <v>70560</v>
      </c>
      <c r="W158" s="3">
        <f>IF(U158-1&lt;=source!$B$15,source!$B$14,IF(U158-1&lt;=(source!$B$15+source!$C$15),source!$C$14,IF(U158-1&lt;=(source!$B$15+source!$C$15+source!$D$15),source!$D$14,IF(U158-1&lt;=(source!$B$15+source!$C$15+source!$D$15+source!$E$15),source!$E$14,IF(U158-1&lt;=(source!$B$15+source!$C$15+source!$D$15+source!$E$15+source!$F$15),source!$F$14,IF(U158-1&lt;=(source!$B$15+source!$C$15+source!$D$15+source!$E$15+source!$F$15+source!$G$15),source!$G$14,IF(U158-1&lt;=(source!$B$15+source!$C$15+source!$D$15+source!$E$15+source!$F$15+source!$G$15+source!$H$15),source!$H$14,IF(U158-1&lt;=(source!$B$15+source!$C$15+source!$D$15+source!$E$15+source!$F$15+source!$G$15+source!$H$15+source!$I$15),source!$I$14,source!$I$14))))))))</f>
        <v>48</v>
      </c>
      <c r="X158">
        <f t="shared" si="13"/>
        <v>5880</v>
      </c>
      <c r="Y158" t="str">
        <f t="shared" si="14"/>
        <v>1880 AD</v>
      </c>
    </row>
    <row r="159" spans="16:25" x14ac:dyDescent="0.25">
      <c r="P159">
        <f t="shared" si="11"/>
        <v>157</v>
      </c>
      <c r="U159">
        <f t="shared" si="15"/>
        <v>157</v>
      </c>
      <c r="V159">
        <f t="shared" si="12"/>
        <v>70608</v>
      </c>
      <c r="W159" s="3">
        <f>IF(U159-1&lt;=source!$B$15,source!$B$14,IF(U159-1&lt;=(source!$B$15+source!$C$15),source!$C$14,IF(U159-1&lt;=(source!$B$15+source!$C$15+source!$D$15),source!$D$14,IF(U159-1&lt;=(source!$B$15+source!$C$15+source!$D$15+source!$E$15),source!$E$14,IF(U159-1&lt;=(source!$B$15+source!$C$15+source!$D$15+source!$E$15+source!$F$15),source!$F$14,IF(U159-1&lt;=(source!$B$15+source!$C$15+source!$D$15+source!$E$15+source!$F$15+source!$G$15),source!$G$14,IF(U159-1&lt;=(source!$B$15+source!$C$15+source!$D$15+source!$E$15+source!$F$15+source!$G$15+source!$H$15),source!$H$14,IF(U159-1&lt;=(source!$B$15+source!$C$15+source!$D$15+source!$E$15+source!$F$15+source!$G$15+source!$H$15+source!$I$15),source!$I$14,source!$I$14))))))))</f>
        <v>48</v>
      </c>
      <c r="X159">
        <f t="shared" si="13"/>
        <v>5884</v>
      </c>
      <c r="Y159" t="str">
        <f t="shared" si="14"/>
        <v>1884 AD</v>
      </c>
    </row>
    <row r="160" spans="16:25" x14ac:dyDescent="0.25">
      <c r="P160">
        <f t="shared" si="11"/>
        <v>158</v>
      </c>
      <c r="U160">
        <f t="shared" si="15"/>
        <v>158</v>
      </c>
      <c r="V160">
        <f t="shared" si="12"/>
        <v>70656</v>
      </c>
      <c r="W160" s="3">
        <f>IF(U160-1&lt;=source!$B$15,source!$B$14,IF(U160-1&lt;=(source!$B$15+source!$C$15),source!$C$14,IF(U160-1&lt;=(source!$B$15+source!$C$15+source!$D$15),source!$D$14,IF(U160-1&lt;=(source!$B$15+source!$C$15+source!$D$15+source!$E$15),source!$E$14,IF(U160-1&lt;=(source!$B$15+source!$C$15+source!$D$15+source!$E$15+source!$F$15),source!$F$14,IF(U160-1&lt;=(source!$B$15+source!$C$15+source!$D$15+source!$E$15+source!$F$15+source!$G$15),source!$G$14,IF(U160-1&lt;=(source!$B$15+source!$C$15+source!$D$15+source!$E$15+source!$F$15+source!$G$15+source!$H$15),source!$H$14,IF(U160-1&lt;=(source!$B$15+source!$C$15+source!$D$15+source!$E$15+source!$F$15+source!$G$15+source!$H$15+source!$I$15),source!$I$14,source!$I$14))))))))</f>
        <v>48</v>
      </c>
      <c r="X160">
        <f t="shared" si="13"/>
        <v>5888</v>
      </c>
      <c r="Y160" t="str">
        <f t="shared" si="14"/>
        <v>1888 AD</v>
      </c>
    </row>
    <row r="161" spans="16:25" x14ac:dyDescent="0.25">
      <c r="P161">
        <f t="shared" si="11"/>
        <v>159</v>
      </c>
      <c r="U161">
        <f t="shared" si="15"/>
        <v>159</v>
      </c>
      <c r="V161">
        <f t="shared" si="12"/>
        <v>70704</v>
      </c>
      <c r="W161" s="3">
        <f>IF(U161-1&lt;=source!$B$15,source!$B$14,IF(U161-1&lt;=(source!$B$15+source!$C$15),source!$C$14,IF(U161-1&lt;=(source!$B$15+source!$C$15+source!$D$15),source!$D$14,IF(U161-1&lt;=(source!$B$15+source!$C$15+source!$D$15+source!$E$15),source!$E$14,IF(U161-1&lt;=(source!$B$15+source!$C$15+source!$D$15+source!$E$15+source!$F$15),source!$F$14,IF(U161-1&lt;=(source!$B$15+source!$C$15+source!$D$15+source!$E$15+source!$F$15+source!$G$15),source!$G$14,IF(U161-1&lt;=(source!$B$15+source!$C$15+source!$D$15+source!$E$15+source!$F$15+source!$G$15+source!$H$15),source!$H$14,IF(U161-1&lt;=(source!$B$15+source!$C$15+source!$D$15+source!$E$15+source!$F$15+source!$G$15+source!$H$15+source!$I$15),source!$I$14,source!$I$14))))))))</f>
        <v>48</v>
      </c>
      <c r="X161">
        <f t="shared" si="13"/>
        <v>5892</v>
      </c>
      <c r="Y161" t="str">
        <f t="shared" si="14"/>
        <v>1892 AD</v>
      </c>
    </row>
    <row r="162" spans="16:25" x14ac:dyDescent="0.25">
      <c r="P162">
        <f t="shared" si="11"/>
        <v>160</v>
      </c>
      <c r="U162">
        <f t="shared" si="15"/>
        <v>160</v>
      </c>
      <c r="V162">
        <f t="shared" si="12"/>
        <v>70752</v>
      </c>
      <c r="W162" s="3">
        <f>IF(U162-1&lt;=source!$B$15,source!$B$14,IF(U162-1&lt;=(source!$B$15+source!$C$15),source!$C$14,IF(U162-1&lt;=(source!$B$15+source!$C$15+source!$D$15),source!$D$14,IF(U162-1&lt;=(source!$B$15+source!$C$15+source!$D$15+source!$E$15),source!$E$14,IF(U162-1&lt;=(source!$B$15+source!$C$15+source!$D$15+source!$E$15+source!$F$15),source!$F$14,IF(U162-1&lt;=(source!$B$15+source!$C$15+source!$D$15+source!$E$15+source!$F$15+source!$G$15),source!$G$14,IF(U162-1&lt;=(source!$B$15+source!$C$15+source!$D$15+source!$E$15+source!$F$15+source!$G$15+source!$H$15),source!$H$14,IF(U162-1&lt;=(source!$B$15+source!$C$15+source!$D$15+source!$E$15+source!$F$15+source!$G$15+source!$H$15+source!$I$15),source!$I$14,source!$I$14))))))))</f>
        <v>48</v>
      </c>
      <c r="X162">
        <f t="shared" si="13"/>
        <v>5896</v>
      </c>
      <c r="Y162" t="str">
        <f t="shared" si="14"/>
        <v>1896 AD</v>
      </c>
    </row>
    <row r="163" spans="16:25" x14ac:dyDescent="0.25">
      <c r="P163">
        <f t="shared" si="11"/>
        <v>161</v>
      </c>
      <c r="U163">
        <f t="shared" si="15"/>
        <v>161</v>
      </c>
      <c r="V163">
        <f t="shared" si="12"/>
        <v>70800</v>
      </c>
      <c r="W163" s="3">
        <f>IF(U163-1&lt;=source!$B$15,source!$B$14,IF(U163-1&lt;=(source!$B$15+source!$C$15),source!$C$14,IF(U163-1&lt;=(source!$B$15+source!$C$15+source!$D$15),source!$D$14,IF(U163-1&lt;=(source!$B$15+source!$C$15+source!$D$15+source!$E$15),source!$E$14,IF(U163-1&lt;=(source!$B$15+source!$C$15+source!$D$15+source!$E$15+source!$F$15),source!$F$14,IF(U163-1&lt;=(source!$B$15+source!$C$15+source!$D$15+source!$E$15+source!$F$15+source!$G$15),source!$G$14,IF(U163-1&lt;=(source!$B$15+source!$C$15+source!$D$15+source!$E$15+source!$F$15+source!$G$15+source!$H$15),source!$H$14,IF(U163-1&lt;=(source!$B$15+source!$C$15+source!$D$15+source!$E$15+source!$F$15+source!$G$15+source!$H$15+source!$I$15),source!$I$14,source!$I$14))))))))</f>
        <v>48</v>
      </c>
      <c r="X163">
        <f t="shared" si="13"/>
        <v>5900</v>
      </c>
      <c r="Y163" t="str">
        <f t="shared" si="14"/>
        <v>1900 AD</v>
      </c>
    </row>
    <row r="164" spans="16:25" x14ac:dyDescent="0.25">
      <c r="P164">
        <f t="shared" si="11"/>
        <v>162</v>
      </c>
      <c r="U164">
        <f t="shared" si="15"/>
        <v>162</v>
      </c>
      <c r="V164">
        <f t="shared" si="12"/>
        <v>70824</v>
      </c>
      <c r="W164" s="3">
        <f>IF(U164-1&lt;=source!$B$15,source!$B$14,IF(U164-1&lt;=(source!$B$15+source!$C$15),source!$C$14,IF(U164-1&lt;=(source!$B$15+source!$C$15+source!$D$15),source!$D$14,IF(U164-1&lt;=(source!$B$15+source!$C$15+source!$D$15+source!$E$15),source!$E$14,IF(U164-1&lt;=(source!$B$15+source!$C$15+source!$D$15+source!$E$15+source!$F$15),source!$F$14,IF(U164-1&lt;=(source!$B$15+source!$C$15+source!$D$15+source!$E$15+source!$F$15+source!$G$15),source!$G$14,IF(U164-1&lt;=(source!$B$15+source!$C$15+source!$D$15+source!$E$15+source!$F$15+source!$G$15+source!$H$15),source!$H$14,IF(U164-1&lt;=(source!$B$15+source!$C$15+source!$D$15+source!$E$15+source!$F$15+source!$G$15+source!$H$15+source!$I$15),source!$I$14,source!$I$14))))))))</f>
        <v>24</v>
      </c>
      <c r="X164">
        <f t="shared" si="13"/>
        <v>5902</v>
      </c>
      <c r="Y164" t="str">
        <f t="shared" si="14"/>
        <v>1902 AD</v>
      </c>
    </row>
    <row r="165" spans="16:25" x14ac:dyDescent="0.25">
      <c r="P165">
        <f t="shared" si="11"/>
        <v>163</v>
      </c>
      <c r="U165">
        <f t="shared" si="15"/>
        <v>163</v>
      </c>
      <c r="V165">
        <f t="shared" si="12"/>
        <v>70848</v>
      </c>
      <c r="W165" s="3">
        <f>IF(U165-1&lt;=source!$B$15,source!$B$14,IF(U165-1&lt;=(source!$B$15+source!$C$15),source!$C$14,IF(U165-1&lt;=(source!$B$15+source!$C$15+source!$D$15),source!$D$14,IF(U165-1&lt;=(source!$B$15+source!$C$15+source!$D$15+source!$E$15),source!$E$14,IF(U165-1&lt;=(source!$B$15+source!$C$15+source!$D$15+source!$E$15+source!$F$15),source!$F$14,IF(U165-1&lt;=(source!$B$15+source!$C$15+source!$D$15+source!$E$15+source!$F$15+source!$G$15),source!$G$14,IF(U165-1&lt;=(source!$B$15+source!$C$15+source!$D$15+source!$E$15+source!$F$15+source!$G$15+source!$H$15),source!$H$14,IF(U165-1&lt;=(source!$B$15+source!$C$15+source!$D$15+source!$E$15+source!$F$15+source!$G$15+source!$H$15+source!$I$15),source!$I$14,source!$I$14))))))))</f>
        <v>24</v>
      </c>
      <c r="X165">
        <f t="shared" si="13"/>
        <v>5904</v>
      </c>
      <c r="Y165" t="str">
        <f t="shared" si="14"/>
        <v>1904 AD</v>
      </c>
    </row>
    <row r="166" spans="16:25" x14ac:dyDescent="0.25">
      <c r="P166">
        <f t="shared" si="11"/>
        <v>164</v>
      </c>
      <c r="U166">
        <f t="shared" si="15"/>
        <v>164</v>
      </c>
      <c r="V166">
        <f t="shared" si="12"/>
        <v>70872</v>
      </c>
      <c r="W166" s="3">
        <f>IF(U166-1&lt;=source!$B$15,source!$B$14,IF(U166-1&lt;=(source!$B$15+source!$C$15),source!$C$14,IF(U166-1&lt;=(source!$B$15+source!$C$15+source!$D$15),source!$D$14,IF(U166-1&lt;=(source!$B$15+source!$C$15+source!$D$15+source!$E$15),source!$E$14,IF(U166-1&lt;=(source!$B$15+source!$C$15+source!$D$15+source!$E$15+source!$F$15),source!$F$14,IF(U166-1&lt;=(source!$B$15+source!$C$15+source!$D$15+source!$E$15+source!$F$15+source!$G$15),source!$G$14,IF(U166-1&lt;=(source!$B$15+source!$C$15+source!$D$15+source!$E$15+source!$F$15+source!$G$15+source!$H$15),source!$H$14,IF(U166-1&lt;=(source!$B$15+source!$C$15+source!$D$15+source!$E$15+source!$F$15+source!$G$15+source!$H$15+source!$I$15),source!$I$14,source!$I$14))))))))</f>
        <v>24</v>
      </c>
      <c r="X166">
        <f t="shared" si="13"/>
        <v>5906</v>
      </c>
      <c r="Y166" t="str">
        <f t="shared" si="14"/>
        <v>1906 AD</v>
      </c>
    </row>
    <row r="167" spans="16:25" x14ac:dyDescent="0.25">
      <c r="P167">
        <f t="shared" si="11"/>
        <v>165</v>
      </c>
      <c r="U167">
        <f t="shared" si="15"/>
        <v>165</v>
      </c>
      <c r="V167">
        <f t="shared" si="12"/>
        <v>70896</v>
      </c>
      <c r="W167" s="3">
        <f>IF(U167-1&lt;=source!$B$15,source!$B$14,IF(U167-1&lt;=(source!$B$15+source!$C$15),source!$C$14,IF(U167-1&lt;=(source!$B$15+source!$C$15+source!$D$15),source!$D$14,IF(U167-1&lt;=(source!$B$15+source!$C$15+source!$D$15+source!$E$15),source!$E$14,IF(U167-1&lt;=(source!$B$15+source!$C$15+source!$D$15+source!$E$15+source!$F$15),source!$F$14,IF(U167-1&lt;=(source!$B$15+source!$C$15+source!$D$15+source!$E$15+source!$F$15+source!$G$15),source!$G$14,IF(U167-1&lt;=(source!$B$15+source!$C$15+source!$D$15+source!$E$15+source!$F$15+source!$G$15+source!$H$15),source!$H$14,IF(U167-1&lt;=(source!$B$15+source!$C$15+source!$D$15+source!$E$15+source!$F$15+source!$G$15+source!$H$15+source!$I$15),source!$I$14,source!$I$14))))))))</f>
        <v>24</v>
      </c>
      <c r="X167">
        <f t="shared" si="13"/>
        <v>5908</v>
      </c>
      <c r="Y167" t="str">
        <f t="shared" si="14"/>
        <v>1908 AD</v>
      </c>
    </row>
    <row r="168" spans="16:25" x14ac:dyDescent="0.25">
      <c r="P168">
        <f t="shared" si="11"/>
        <v>166</v>
      </c>
      <c r="U168">
        <f t="shared" si="15"/>
        <v>166</v>
      </c>
      <c r="V168">
        <f t="shared" si="12"/>
        <v>70920</v>
      </c>
      <c r="W168" s="3">
        <f>IF(U168-1&lt;=source!$B$15,source!$B$14,IF(U168-1&lt;=(source!$B$15+source!$C$15),source!$C$14,IF(U168-1&lt;=(source!$B$15+source!$C$15+source!$D$15),source!$D$14,IF(U168-1&lt;=(source!$B$15+source!$C$15+source!$D$15+source!$E$15),source!$E$14,IF(U168-1&lt;=(source!$B$15+source!$C$15+source!$D$15+source!$E$15+source!$F$15),source!$F$14,IF(U168-1&lt;=(source!$B$15+source!$C$15+source!$D$15+source!$E$15+source!$F$15+source!$G$15),source!$G$14,IF(U168-1&lt;=(source!$B$15+source!$C$15+source!$D$15+source!$E$15+source!$F$15+source!$G$15+source!$H$15),source!$H$14,IF(U168-1&lt;=(source!$B$15+source!$C$15+source!$D$15+source!$E$15+source!$F$15+source!$G$15+source!$H$15+source!$I$15),source!$I$14,source!$I$14))))))))</f>
        <v>24</v>
      </c>
      <c r="X168">
        <f t="shared" si="13"/>
        <v>5910</v>
      </c>
      <c r="Y168" t="str">
        <f t="shared" si="14"/>
        <v>1910 AD</v>
      </c>
    </row>
    <row r="169" spans="16:25" x14ac:dyDescent="0.25">
      <c r="P169">
        <f t="shared" si="11"/>
        <v>167</v>
      </c>
      <c r="U169">
        <f t="shared" si="15"/>
        <v>167</v>
      </c>
      <c r="V169">
        <f t="shared" si="12"/>
        <v>70944</v>
      </c>
      <c r="W169" s="3">
        <f>IF(U169-1&lt;=source!$B$15,source!$B$14,IF(U169-1&lt;=(source!$B$15+source!$C$15),source!$C$14,IF(U169-1&lt;=(source!$B$15+source!$C$15+source!$D$15),source!$D$14,IF(U169-1&lt;=(source!$B$15+source!$C$15+source!$D$15+source!$E$15),source!$E$14,IF(U169-1&lt;=(source!$B$15+source!$C$15+source!$D$15+source!$E$15+source!$F$15),source!$F$14,IF(U169-1&lt;=(source!$B$15+source!$C$15+source!$D$15+source!$E$15+source!$F$15+source!$G$15),source!$G$14,IF(U169-1&lt;=(source!$B$15+source!$C$15+source!$D$15+source!$E$15+source!$F$15+source!$G$15+source!$H$15),source!$H$14,IF(U169-1&lt;=(source!$B$15+source!$C$15+source!$D$15+source!$E$15+source!$F$15+source!$G$15+source!$H$15+source!$I$15),source!$I$14,source!$I$14))))))))</f>
        <v>24</v>
      </c>
      <c r="X169">
        <f t="shared" si="13"/>
        <v>5912</v>
      </c>
      <c r="Y169" t="str">
        <f t="shared" si="14"/>
        <v>1912 AD</v>
      </c>
    </row>
    <row r="170" spans="16:25" x14ac:dyDescent="0.25">
      <c r="P170">
        <f t="shared" si="11"/>
        <v>168</v>
      </c>
      <c r="U170">
        <f t="shared" si="15"/>
        <v>168</v>
      </c>
      <c r="V170">
        <f t="shared" si="12"/>
        <v>70968</v>
      </c>
      <c r="W170" s="3">
        <f>IF(U170-1&lt;=source!$B$15,source!$B$14,IF(U170-1&lt;=(source!$B$15+source!$C$15),source!$C$14,IF(U170-1&lt;=(source!$B$15+source!$C$15+source!$D$15),source!$D$14,IF(U170-1&lt;=(source!$B$15+source!$C$15+source!$D$15+source!$E$15),source!$E$14,IF(U170-1&lt;=(source!$B$15+source!$C$15+source!$D$15+source!$E$15+source!$F$15),source!$F$14,IF(U170-1&lt;=(source!$B$15+source!$C$15+source!$D$15+source!$E$15+source!$F$15+source!$G$15),source!$G$14,IF(U170-1&lt;=(source!$B$15+source!$C$15+source!$D$15+source!$E$15+source!$F$15+source!$G$15+source!$H$15),source!$H$14,IF(U170-1&lt;=(source!$B$15+source!$C$15+source!$D$15+source!$E$15+source!$F$15+source!$G$15+source!$H$15+source!$I$15),source!$I$14,source!$I$14))))))))</f>
        <v>24</v>
      </c>
      <c r="X170">
        <f t="shared" si="13"/>
        <v>5914</v>
      </c>
      <c r="Y170" t="str">
        <f t="shared" si="14"/>
        <v>1914 AD</v>
      </c>
    </row>
    <row r="171" spans="16:25" x14ac:dyDescent="0.25">
      <c r="P171">
        <f t="shared" si="11"/>
        <v>169</v>
      </c>
      <c r="U171">
        <f t="shared" si="15"/>
        <v>169</v>
      </c>
      <c r="V171">
        <f t="shared" si="12"/>
        <v>70992</v>
      </c>
      <c r="W171" s="3">
        <f>IF(U171-1&lt;=source!$B$15,source!$B$14,IF(U171-1&lt;=(source!$B$15+source!$C$15),source!$C$14,IF(U171-1&lt;=(source!$B$15+source!$C$15+source!$D$15),source!$D$14,IF(U171-1&lt;=(source!$B$15+source!$C$15+source!$D$15+source!$E$15),source!$E$14,IF(U171-1&lt;=(source!$B$15+source!$C$15+source!$D$15+source!$E$15+source!$F$15),source!$F$14,IF(U171-1&lt;=(source!$B$15+source!$C$15+source!$D$15+source!$E$15+source!$F$15+source!$G$15),source!$G$14,IF(U171-1&lt;=(source!$B$15+source!$C$15+source!$D$15+source!$E$15+source!$F$15+source!$G$15+source!$H$15),source!$H$14,IF(U171-1&lt;=(source!$B$15+source!$C$15+source!$D$15+source!$E$15+source!$F$15+source!$G$15+source!$H$15+source!$I$15),source!$I$14,source!$I$14))))))))</f>
        <v>24</v>
      </c>
      <c r="X171">
        <f t="shared" si="13"/>
        <v>5916</v>
      </c>
      <c r="Y171" t="str">
        <f t="shared" si="14"/>
        <v>1916 AD</v>
      </c>
    </row>
    <row r="172" spans="16:25" x14ac:dyDescent="0.25">
      <c r="P172">
        <f t="shared" si="11"/>
        <v>170</v>
      </c>
      <c r="U172">
        <f t="shared" si="15"/>
        <v>170</v>
      </c>
      <c r="V172">
        <f t="shared" si="12"/>
        <v>71016</v>
      </c>
      <c r="W172" s="3">
        <f>IF(U172-1&lt;=source!$B$15,source!$B$14,IF(U172-1&lt;=(source!$B$15+source!$C$15),source!$C$14,IF(U172-1&lt;=(source!$B$15+source!$C$15+source!$D$15),source!$D$14,IF(U172-1&lt;=(source!$B$15+source!$C$15+source!$D$15+source!$E$15),source!$E$14,IF(U172-1&lt;=(source!$B$15+source!$C$15+source!$D$15+source!$E$15+source!$F$15),source!$F$14,IF(U172-1&lt;=(source!$B$15+source!$C$15+source!$D$15+source!$E$15+source!$F$15+source!$G$15),source!$G$14,IF(U172-1&lt;=(source!$B$15+source!$C$15+source!$D$15+source!$E$15+source!$F$15+source!$G$15+source!$H$15),source!$H$14,IF(U172-1&lt;=(source!$B$15+source!$C$15+source!$D$15+source!$E$15+source!$F$15+source!$G$15+source!$H$15+source!$I$15),source!$I$14,source!$I$14))))))))</f>
        <v>24</v>
      </c>
      <c r="X172">
        <f t="shared" si="13"/>
        <v>5918</v>
      </c>
      <c r="Y172" t="str">
        <f t="shared" si="14"/>
        <v>1918 AD</v>
      </c>
    </row>
    <row r="173" spans="16:25" x14ac:dyDescent="0.25">
      <c r="P173">
        <f t="shared" si="11"/>
        <v>171</v>
      </c>
      <c r="U173">
        <f t="shared" si="15"/>
        <v>171</v>
      </c>
      <c r="V173">
        <f t="shared" si="12"/>
        <v>71040</v>
      </c>
      <c r="W173" s="3">
        <f>IF(U173-1&lt;=source!$B$15,source!$B$14,IF(U173-1&lt;=(source!$B$15+source!$C$15),source!$C$14,IF(U173-1&lt;=(source!$B$15+source!$C$15+source!$D$15),source!$D$14,IF(U173-1&lt;=(source!$B$15+source!$C$15+source!$D$15+source!$E$15),source!$E$14,IF(U173-1&lt;=(source!$B$15+source!$C$15+source!$D$15+source!$E$15+source!$F$15),source!$F$14,IF(U173-1&lt;=(source!$B$15+source!$C$15+source!$D$15+source!$E$15+source!$F$15+source!$G$15),source!$G$14,IF(U173-1&lt;=(source!$B$15+source!$C$15+source!$D$15+source!$E$15+source!$F$15+source!$G$15+source!$H$15),source!$H$14,IF(U173-1&lt;=(source!$B$15+source!$C$15+source!$D$15+source!$E$15+source!$F$15+source!$G$15+source!$H$15+source!$I$15),source!$I$14,source!$I$14))))))))</f>
        <v>24</v>
      </c>
      <c r="X173">
        <f t="shared" si="13"/>
        <v>5920</v>
      </c>
      <c r="Y173" t="str">
        <f t="shared" si="14"/>
        <v>1920 AD</v>
      </c>
    </row>
    <row r="174" spans="16:25" x14ac:dyDescent="0.25">
      <c r="P174">
        <f t="shared" si="11"/>
        <v>172</v>
      </c>
      <c r="U174">
        <f t="shared" si="15"/>
        <v>172</v>
      </c>
      <c r="V174">
        <f t="shared" si="12"/>
        <v>71064</v>
      </c>
      <c r="W174" s="3">
        <f>IF(U174-1&lt;=source!$B$15,source!$B$14,IF(U174-1&lt;=(source!$B$15+source!$C$15),source!$C$14,IF(U174-1&lt;=(source!$B$15+source!$C$15+source!$D$15),source!$D$14,IF(U174-1&lt;=(source!$B$15+source!$C$15+source!$D$15+source!$E$15),source!$E$14,IF(U174-1&lt;=(source!$B$15+source!$C$15+source!$D$15+source!$E$15+source!$F$15),source!$F$14,IF(U174-1&lt;=(source!$B$15+source!$C$15+source!$D$15+source!$E$15+source!$F$15+source!$G$15),source!$G$14,IF(U174-1&lt;=(source!$B$15+source!$C$15+source!$D$15+source!$E$15+source!$F$15+source!$G$15+source!$H$15),source!$H$14,IF(U174-1&lt;=(source!$B$15+source!$C$15+source!$D$15+source!$E$15+source!$F$15+source!$G$15+source!$H$15+source!$I$15),source!$I$14,source!$I$14))))))))</f>
        <v>24</v>
      </c>
      <c r="X174">
        <f t="shared" si="13"/>
        <v>5922</v>
      </c>
      <c r="Y174" t="str">
        <f t="shared" si="14"/>
        <v>1922 AD</v>
      </c>
    </row>
    <row r="175" spans="16:25" x14ac:dyDescent="0.25">
      <c r="P175">
        <f t="shared" si="11"/>
        <v>173</v>
      </c>
      <c r="U175">
        <f t="shared" si="15"/>
        <v>173</v>
      </c>
      <c r="V175">
        <f t="shared" si="12"/>
        <v>71088</v>
      </c>
      <c r="W175" s="3">
        <f>IF(U175-1&lt;=source!$B$15,source!$B$14,IF(U175-1&lt;=(source!$B$15+source!$C$15),source!$C$14,IF(U175-1&lt;=(source!$B$15+source!$C$15+source!$D$15),source!$D$14,IF(U175-1&lt;=(source!$B$15+source!$C$15+source!$D$15+source!$E$15),source!$E$14,IF(U175-1&lt;=(source!$B$15+source!$C$15+source!$D$15+source!$E$15+source!$F$15),source!$F$14,IF(U175-1&lt;=(source!$B$15+source!$C$15+source!$D$15+source!$E$15+source!$F$15+source!$G$15),source!$G$14,IF(U175-1&lt;=(source!$B$15+source!$C$15+source!$D$15+source!$E$15+source!$F$15+source!$G$15+source!$H$15),source!$H$14,IF(U175-1&lt;=(source!$B$15+source!$C$15+source!$D$15+source!$E$15+source!$F$15+source!$G$15+source!$H$15+source!$I$15),source!$I$14,source!$I$14))))))))</f>
        <v>24</v>
      </c>
      <c r="X175">
        <f t="shared" si="13"/>
        <v>5924</v>
      </c>
      <c r="Y175" t="str">
        <f t="shared" si="14"/>
        <v>1924 AD</v>
      </c>
    </row>
    <row r="176" spans="16:25" x14ac:dyDescent="0.25">
      <c r="P176">
        <f t="shared" si="11"/>
        <v>174</v>
      </c>
      <c r="U176">
        <f t="shared" si="15"/>
        <v>174</v>
      </c>
      <c r="V176">
        <f t="shared" si="12"/>
        <v>71112</v>
      </c>
      <c r="W176" s="3">
        <f>IF(U176-1&lt;=source!$B$15,source!$B$14,IF(U176-1&lt;=(source!$B$15+source!$C$15),source!$C$14,IF(U176-1&lt;=(source!$B$15+source!$C$15+source!$D$15),source!$D$14,IF(U176-1&lt;=(source!$B$15+source!$C$15+source!$D$15+source!$E$15),source!$E$14,IF(U176-1&lt;=(source!$B$15+source!$C$15+source!$D$15+source!$E$15+source!$F$15),source!$F$14,IF(U176-1&lt;=(source!$B$15+source!$C$15+source!$D$15+source!$E$15+source!$F$15+source!$G$15),source!$G$14,IF(U176-1&lt;=(source!$B$15+source!$C$15+source!$D$15+source!$E$15+source!$F$15+source!$G$15+source!$H$15),source!$H$14,IF(U176-1&lt;=(source!$B$15+source!$C$15+source!$D$15+source!$E$15+source!$F$15+source!$G$15+source!$H$15+source!$I$15),source!$I$14,source!$I$14))))))))</f>
        <v>24</v>
      </c>
      <c r="X176">
        <f t="shared" si="13"/>
        <v>5926</v>
      </c>
      <c r="Y176" t="str">
        <f t="shared" si="14"/>
        <v>1926 AD</v>
      </c>
    </row>
    <row r="177" spans="16:25" x14ac:dyDescent="0.25">
      <c r="P177">
        <f t="shared" si="11"/>
        <v>175</v>
      </c>
      <c r="U177">
        <f t="shared" si="15"/>
        <v>175</v>
      </c>
      <c r="V177">
        <f t="shared" si="12"/>
        <v>71136</v>
      </c>
      <c r="W177" s="3">
        <f>IF(U177-1&lt;=source!$B$15,source!$B$14,IF(U177-1&lt;=(source!$B$15+source!$C$15),source!$C$14,IF(U177-1&lt;=(source!$B$15+source!$C$15+source!$D$15),source!$D$14,IF(U177-1&lt;=(source!$B$15+source!$C$15+source!$D$15+source!$E$15),source!$E$14,IF(U177-1&lt;=(source!$B$15+source!$C$15+source!$D$15+source!$E$15+source!$F$15),source!$F$14,IF(U177-1&lt;=(source!$B$15+source!$C$15+source!$D$15+source!$E$15+source!$F$15+source!$G$15),source!$G$14,IF(U177-1&lt;=(source!$B$15+source!$C$15+source!$D$15+source!$E$15+source!$F$15+source!$G$15+source!$H$15),source!$H$14,IF(U177-1&lt;=(source!$B$15+source!$C$15+source!$D$15+source!$E$15+source!$F$15+source!$G$15+source!$H$15+source!$I$15),source!$I$14,source!$I$14))))))))</f>
        <v>24</v>
      </c>
      <c r="X177">
        <f t="shared" si="13"/>
        <v>5928</v>
      </c>
      <c r="Y177" t="str">
        <f t="shared" si="14"/>
        <v>1928 AD</v>
      </c>
    </row>
    <row r="178" spans="16:25" x14ac:dyDescent="0.25">
      <c r="P178">
        <f t="shared" si="11"/>
        <v>176</v>
      </c>
      <c r="U178">
        <f t="shared" si="15"/>
        <v>176</v>
      </c>
      <c r="V178">
        <f t="shared" si="12"/>
        <v>71160</v>
      </c>
      <c r="W178" s="3">
        <f>IF(U178-1&lt;=source!$B$15,source!$B$14,IF(U178-1&lt;=(source!$B$15+source!$C$15),source!$C$14,IF(U178-1&lt;=(source!$B$15+source!$C$15+source!$D$15),source!$D$14,IF(U178-1&lt;=(source!$B$15+source!$C$15+source!$D$15+source!$E$15),source!$E$14,IF(U178-1&lt;=(source!$B$15+source!$C$15+source!$D$15+source!$E$15+source!$F$15),source!$F$14,IF(U178-1&lt;=(source!$B$15+source!$C$15+source!$D$15+source!$E$15+source!$F$15+source!$G$15),source!$G$14,IF(U178-1&lt;=(source!$B$15+source!$C$15+source!$D$15+source!$E$15+source!$F$15+source!$G$15+source!$H$15),source!$H$14,IF(U178-1&lt;=(source!$B$15+source!$C$15+source!$D$15+source!$E$15+source!$F$15+source!$G$15+source!$H$15+source!$I$15),source!$I$14,source!$I$14))))))))</f>
        <v>24</v>
      </c>
      <c r="X178">
        <f t="shared" si="13"/>
        <v>5930</v>
      </c>
      <c r="Y178" t="str">
        <f t="shared" si="14"/>
        <v>1930 AD</v>
      </c>
    </row>
    <row r="179" spans="16:25" x14ac:dyDescent="0.25">
      <c r="P179">
        <f t="shared" si="11"/>
        <v>177</v>
      </c>
      <c r="U179">
        <f t="shared" si="15"/>
        <v>177</v>
      </c>
      <c r="V179">
        <f t="shared" si="12"/>
        <v>71184</v>
      </c>
      <c r="W179" s="3">
        <f>IF(U179-1&lt;=source!$B$15,source!$B$14,IF(U179-1&lt;=(source!$B$15+source!$C$15),source!$C$14,IF(U179-1&lt;=(source!$B$15+source!$C$15+source!$D$15),source!$D$14,IF(U179-1&lt;=(source!$B$15+source!$C$15+source!$D$15+source!$E$15),source!$E$14,IF(U179-1&lt;=(source!$B$15+source!$C$15+source!$D$15+source!$E$15+source!$F$15),source!$F$14,IF(U179-1&lt;=(source!$B$15+source!$C$15+source!$D$15+source!$E$15+source!$F$15+source!$G$15),source!$G$14,IF(U179-1&lt;=(source!$B$15+source!$C$15+source!$D$15+source!$E$15+source!$F$15+source!$G$15+source!$H$15),source!$H$14,IF(U179-1&lt;=(source!$B$15+source!$C$15+source!$D$15+source!$E$15+source!$F$15+source!$G$15+source!$H$15+source!$I$15),source!$I$14,source!$I$14))))))))</f>
        <v>24</v>
      </c>
      <c r="X179">
        <f t="shared" si="13"/>
        <v>5932</v>
      </c>
      <c r="Y179" t="str">
        <f t="shared" si="14"/>
        <v>1932 AD</v>
      </c>
    </row>
    <row r="180" spans="16:25" x14ac:dyDescent="0.25">
      <c r="P180">
        <f t="shared" si="11"/>
        <v>178</v>
      </c>
      <c r="U180">
        <f t="shared" si="15"/>
        <v>178</v>
      </c>
      <c r="V180">
        <f t="shared" si="12"/>
        <v>71208</v>
      </c>
      <c r="W180" s="3">
        <f>IF(U180-1&lt;=source!$B$15,source!$B$14,IF(U180-1&lt;=(source!$B$15+source!$C$15),source!$C$14,IF(U180-1&lt;=(source!$B$15+source!$C$15+source!$D$15),source!$D$14,IF(U180-1&lt;=(source!$B$15+source!$C$15+source!$D$15+source!$E$15),source!$E$14,IF(U180-1&lt;=(source!$B$15+source!$C$15+source!$D$15+source!$E$15+source!$F$15),source!$F$14,IF(U180-1&lt;=(source!$B$15+source!$C$15+source!$D$15+source!$E$15+source!$F$15+source!$G$15),source!$G$14,IF(U180-1&lt;=(source!$B$15+source!$C$15+source!$D$15+source!$E$15+source!$F$15+source!$G$15+source!$H$15),source!$H$14,IF(U180-1&lt;=(source!$B$15+source!$C$15+source!$D$15+source!$E$15+source!$F$15+source!$G$15+source!$H$15+source!$I$15),source!$I$14,source!$I$14))))))))</f>
        <v>24</v>
      </c>
      <c r="X180">
        <f t="shared" si="13"/>
        <v>5934</v>
      </c>
      <c r="Y180" t="str">
        <f t="shared" si="14"/>
        <v>1934 AD</v>
      </c>
    </row>
    <row r="181" spans="16:25" x14ac:dyDescent="0.25">
      <c r="P181">
        <f t="shared" si="11"/>
        <v>179</v>
      </c>
      <c r="U181">
        <f t="shared" si="15"/>
        <v>179</v>
      </c>
      <c r="V181">
        <f t="shared" si="12"/>
        <v>71232</v>
      </c>
      <c r="W181" s="3">
        <f>IF(U181-1&lt;=source!$B$15,source!$B$14,IF(U181-1&lt;=(source!$B$15+source!$C$15),source!$C$14,IF(U181-1&lt;=(source!$B$15+source!$C$15+source!$D$15),source!$D$14,IF(U181-1&lt;=(source!$B$15+source!$C$15+source!$D$15+source!$E$15),source!$E$14,IF(U181-1&lt;=(source!$B$15+source!$C$15+source!$D$15+source!$E$15+source!$F$15),source!$F$14,IF(U181-1&lt;=(source!$B$15+source!$C$15+source!$D$15+source!$E$15+source!$F$15+source!$G$15),source!$G$14,IF(U181-1&lt;=(source!$B$15+source!$C$15+source!$D$15+source!$E$15+source!$F$15+source!$G$15+source!$H$15),source!$H$14,IF(U181-1&lt;=(source!$B$15+source!$C$15+source!$D$15+source!$E$15+source!$F$15+source!$G$15+source!$H$15+source!$I$15),source!$I$14,source!$I$14))))))))</f>
        <v>24</v>
      </c>
      <c r="X181">
        <f t="shared" si="13"/>
        <v>5936</v>
      </c>
      <c r="Y181" t="str">
        <f t="shared" si="14"/>
        <v>1936 AD</v>
      </c>
    </row>
    <row r="182" spans="16:25" x14ac:dyDescent="0.25">
      <c r="P182">
        <f t="shared" si="11"/>
        <v>180</v>
      </c>
      <c r="U182">
        <f t="shared" si="15"/>
        <v>180</v>
      </c>
      <c r="V182">
        <f t="shared" si="12"/>
        <v>71256</v>
      </c>
      <c r="W182" s="3">
        <f>IF(U182-1&lt;=source!$B$15,source!$B$14,IF(U182-1&lt;=(source!$B$15+source!$C$15),source!$C$14,IF(U182-1&lt;=(source!$B$15+source!$C$15+source!$D$15),source!$D$14,IF(U182-1&lt;=(source!$B$15+source!$C$15+source!$D$15+source!$E$15),source!$E$14,IF(U182-1&lt;=(source!$B$15+source!$C$15+source!$D$15+source!$E$15+source!$F$15),source!$F$14,IF(U182-1&lt;=(source!$B$15+source!$C$15+source!$D$15+source!$E$15+source!$F$15+source!$G$15),source!$G$14,IF(U182-1&lt;=(source!$B$15+source!$C$15+source!$D$15+source!$E$15+source!$F$15+source!$G$15+source!$H$15),source!$H$14,IF(U182-1&lt;=(source!$B$15+source!$C$15+source!$D$15+source!$E$15+source!$F$15+source!$G$15+source!$H$15+source!$I$15),source!$I$14,source!$I$14))))))))</f>
        <v>24</v>
      </c>
      <c r="X182">
        <f t="shared" si="13"/>
        <v>5938</v>
      </c>
      <c r="Y182" t="str">
        <f t="shared" si="14"/>
        <v>1938 AD</v>
      </c>
    </row>
    <row r="183" spans="16:25" x14ac:dyDescent="0.25">
      <c r="P183">
        <f t="shared" si="11"/>
        <v>181</v>
      </c>
      <c r="U183">
        <f t="shared" si="15"/>
        <v>181</v>
      </c>
      <c r="V183">
        <f t="shared" si="12"/>
        <v>71280</v>
      </c>
      <c r="W183" s="3">
        <f>IF(U183-1&lt;=source!$B$15,source!$B$14,IF(U183-1&lt;=(source!$B$15+source!$C$15),source!$C$14,IF(U183-1&lt;=(source!$B$15+source!$C$15+source!$D$15),source!$D$14,IF(U183-1&lt;=(source!$B$15+source!$C$15+source!$D$15+source!$E$15),source!$E$14,IF(U183-1&lt;=(source!$B$15+source!$C$15+source!$D$15+source!$E$15+source!$F$15),source!$F$14,IF(U183-1&lt;=(source!$B$15+source!$C$15+source!$D$15+source!$E$15+source!$F$15+source!$G$15),source!$G$14,IF(U183-1&lt;=(source!$B$15+source!$C$15+source!$D$15+source!$E$15+source!$F$15+source!$G$15+source!$H$15),source!$H$14,IF(U183-1&lt;=(source!$B$15+source!$C$15+source!$D$15+source!$E$15+source!$F$15+source!$G$15+source!$H$15+source!$I$15),source!$I$14,source!$I$14))))))))</f>
        <v>24</v>
      </c>
      <c r="X183">
        <f t="shared" si="13"/>
        <v>5940</v>
      </c>
      <c r="Y183" t="str">
        <f t="shared" si="14"/>
        <v>1940 AD</v>
      </c>
    </row>
    <row r="184" spans="16:25" x14ac:dyDescent="0.25">
      <c r="P184">
        <f t="shared" si="11"/>
        <v>182</v>
      </c>
      <c r="U184">
        <f t="shared" si="15"/>
        <v>182</v>
      </c>
      <c r="V184">
        <f t="shared" si="12"/>
        <v>71304</v>
      </c>
      <c r="W184" s="3">
        <f>IF(U184-1&lt;=source!$B$15,source!$B$14,IF(U184-1&lt;=(source!$B$15+source!$C$15),source!$C$14,IF(U184-1&lt;=(source!$B$15+source!$C$15+source!$D$15),source!$D$14,IF(U184-1&lt;=(source!$B$15+source!$C$15+source!$D$15+source!$E$15),source!$E$14,IF(U184-1&lt;=(source!$B$15+source!$C$15+source!$D$15+source!$E$15+source!$F$15),source!$F$14,IF(U184-1&lt;=(source!$B$15+source!$C$15+source!$D$15+source!$E$15+source!$F$15+source!$G$15),source!$G$14,IF(U184-1&lt;=(source!$B$15+source!$C$15+source!$D$15+source!$E$15+source!$F$15+source!$G$15+source!$H$15),source!$H$14,IF(U184-1&lt;=(source!$B$15+source!$C$15+source!$D$15+source!$E$15+source!$F$15+source!$G$15+source!$H$15+source!$I$15),source!$I$14,source!$I$14))))))))</f>
        <v>24</v>
      </c>
      <c r="X184">
        <f t="shared" si="13"/>
        <v>5942</v>
      </c>
      <c r="Y184" t="str">
        <f t="shared" si="14"/>
        <v>1942 AD</v>
      </c>
    </row>
    <row r="185" spans="16:25" x14ac:dyDescent="0.25">
      <c r="P185">
        <f t="shared" si="11"/>
        <v>183</v>
      </c>
      <c r="U185">
        <f t="shared" si="15"/>
        <v>183</v>
      </c>
      <c r="V185">
        <f t="shared" si="12"/>
        <v>71328</v>
      </c>
      <c r="W185" s="3">
        <f>IF(U185-1&lt;=source!$B$15,source!$B$14,IF(U185-1&lt;=(source!$B$15+source!$C$15),source!$C$14,IF(U185-1&lt;=(source!$B$15+source!$C$15+source!$D$15),source!$D$14,IF(U185-1&lt;=(source!$B$15+source!$C$15+source!$D$15+source!$E$15),source!$E$14,IF(U185-1&lt;=(source!$B$15+source!$C$15+source!$D$15+source!$E$15+source!$F$15),source!$F$14,IF(U185-1&lt;=(source!$B$15+source!$C$15+source!$D$15+source!$E$15+source!$F$15+source!$G$15),source!$G$14,IF(U185-1&lt;=(source!$B$15+source!$C$15+source!$D$15+source!$E$15+source!$F$15+source!$G$15+source!$H$15),source!$H$14,IF(U185-1&lt;=(source!$B$15+source!$C$15+source!$D$15+source!$E$15+source!$F$15+source!$G$15+source!$H$15+source!$I$15),source!$I$14,source!$I$14))))))))</f>
        <v>24</v>
      </c>
      <c r="X185">
        <f t="shared" si="13"/>
        <v>5944</v>
      </c>
      <c r="Y185" t="str">
        <f t="shared" si="14"/>
        <v>1944 AD</v>
      </c>
    </row>
    <row r="186" spans="16:25" x14ac:dyDescent="0.25">
      <c r="P186">
        <f t="shared" si="11"/>
        <v>184</v>
      </c>
      <c r="U186">
        <f t="shared" si="15"/>
        <v>184</v>
      </c>
      <c r="V186">
        <f t="shared" si="12"/>
        <v>71352</v>
      </c>
      <c r="W186" s="3">
        <f>IF(U186-1&lt;=source!$B$15,source!$B$14,IF(U186-1&lt;=(source!$B$15+source!$C$15),source!$C$14,IF(U186-1&lt;=(source!$B$15+source!$C$15+source!$D$15),source!$D$14,IF(U186-1&lt;=(source!$B$15+source!$C$15+source!$D$15+source!$E$15),source!$E$14,IF(U186-1&lt;=(source!$B$15+source!$C$15+source!$D$15+source!$E$15+source!$F$15),source!$F$14,IF(U186-1&lt;=(source!$B$15+source!$C$15+source!$D$15+source!$E$15+source!$F$15+source!$G$15),source!$G$14,IF(U186-1&lt;=(source!$B$15+source!$C$15+source!$D$15+source!$E$15+source!$F$15+source!$G$15+source!$H$15),source!$H$14,IF(U186-1&lt;=(source!$B$15+source!$C$15+source!$D$15+source!$E$15+source!$F$15+source!$G$15+source!$H$15+source!$I$15),source!$I$14,source!$I$14))))))))</f>
        <v>24</v>
      </c>
      <c r="X186">
        <f t="shared" si="13"/>
        <v>5946</v>
      </c>
      <c r="Y186" t="str">
        <f t="shared" si="14"/>
        <v>1946 AD</v>
      </c>
    </row>
    <row r="187" spans="16:25" x14ac:dyDescent="0.25">
      <c r="P187">
        <f t="shared" si="11"/>
        <v>185</v>
      </c>
      <c r="U187">
        <f t="shared" si="15"/>
        <v>185</v>
      </c>
      <c r="V187">
        <f t="shared" si="12"/>
        <v>71376</v>
      </c>
      <c r="W187" s="3">
        <f>IF(U187-1&lt;=source!$B$15,source!$B$14,IF(U187-1&lt;=(source!$B$15+source!$C$15),source!$C$14,IF(U187-1&lt;=(source!$B$15+source!$C$15+source!$D$15),source!$D$14,IF(U187-1&lt;=(source!$B$15+source!$C$15+source!$D$15+source!$E$15),source!$E$14,IF(U187-1&lt;=(source!$B$15+source!$C$15+source!$D$15+source!$E$15+source!$F$15),source!$F$14,IF(U187-1&lt;=(source!$B$15+source!$C$15+source!$D$15+source!$E$15+source!$F$15+source!$G$15),source!$G$14,IF(U187-1&lt;=(source!$B$15+source!$C$15+source!$D$15+source!$E$15+source!$F$15+source!$G$15+source!$H$15),source!$H$14,IF(U187-1&lt;=(source!$B$15+source!$C$15+source!$D$15+source!$E$15+source!$F$15+source!$G$15+source!$H$15+source!$I$15),source!$I$14,source!$I$14))))))))</f>
        <v>24</v>
      </c>
      <c r="X187">
        <f t="shared" si="13"/>
        <v>5948</v>
      </c>
      <c r="Y187" t="str">
        <f t="shared" si="14"/>
        <v>1948 AD</v>
      </c>
    </row>
    <row r="188" spans="16:25" x14ac:dyDescent="0.25">
      <c r="P188">
        <f t="shared" si="11"/>
        <v>186</v>
      </c>
      <c r="U188">
        <f t="shared" si="15"/>
        <v>186</v>
      </c>
      <c r="V188">
        <f t="shared" si="12"/>
        <v>71400</v>
      </c>
      <c r="W188" s="3">
        <f>IF(U188-1&lt;=source!$B$15,source!$B$14,IF(U188-1&lt;=(source!$B$15+source!$C$15),source!$C$14,IF(U188-1&lt;=(source!$B$15+source!$C$15+source!$D$15),source!$D$14,IF(U188-1&lt;=(source!$B$15+source!$C$15+source!$D$15+source!$E$15),source!$E$14,IF(U188-1&lt;=(source!$B$15+source!$C$15+source!$D$15+source!$E$15+source!$F$15),source!$F$14,IF(U188-1&lt;=(source!$B$15+source!$C$15+source!$D$15+source!$E$15+source!$F$15+source!$G$15),source!$G$14,IF(U188-1&lt;=(source!$B$15+source!$C$15+source!$D$15+source!$E$15+source!$F$15+source!$G$15+source!$H$15),source!$H$14,IF(U188-1&lt;=(source!$B$15+source!$C$15+source!$D$15+source!$E$15+source!$F$15+source!$G$15+source!$H$15+source!$I$15),source!$I$14,source!$I$14))))))))</f>
        <v>24</v>
      </c>
      <c r="X188">
        <f t="shared" si="13"/>
        <v>5950</v>
      </c>
      <c r="Y188" t="str">
        <f t="shared" si="14"/>
        <v>1950 AD</v>
      </c>
    </row>
    <row r="189" spans="16:25" x14ac:dyDescent="0.25">
      <c r="P189">
        <f t="shared" si="11"/>
        <v>187</v>
      </c>
      <c r="U189">
        <f t="shared" si="15"/>
        <v>187</v>
      </c>
      <c r="V189">
        <f t="shared" si="12"/>
        <v>71424</v>
      </c>
      <c r="W189" s="3">
        <f>IF(U189-1&lt;=source!$B$15,source!$B$14,IF(U189-1&lt;=(source!$B$15+source!$C$15),source!$C$14,IF(U189-1&lt;=(source!$B$15+source!$C$15+source!$D$15),source!$D$14,IF(U189-1&lt;=(source!$B$15+source!$C$15+source!$D$15+source!$E$15),source!$E$14,IF(U189-1&lt;=(source!$B$15+source!$C$15+source!$D$15+source!$E$15+source!$F$15),source!$F$14,IF(U189-1&lt;=(source!$B$15+source!$C$15+source!$D$15+source!$E$15+source!$F$15+source!$G$15),source!$G$14,IF(U189-1&lt;=(source!$B$15+source!$C$15+source!$D$15+source!$E$15+source!$F$15+source!$G$15+source!$H$15),source!$H$14,IF(U189-1&lt;=(source!$B$15+source!$C$15+source!$D$15+source!$E$15+source!$F$15+source!$G$15+source!$H$15+source!$I$15),source!$I$14,source!$I$14))))))))</f>
        <v>24</v>
      </c>
      <c r="X189">
        <f t="shared" si="13"/>
        <v>5952</v>
      </c>
      <c r="Y189" t="str">
        <f t="shared" si="14"/>
        <v>1952 AD</v>
      </c>
    </row>
    <row r="190" spans="16:25" x14ac:dyDescent="0.25">
      <c r="P190">
        <f t="shared" si="11"/>
        <v>188</v>
      </c>
      <c r="U190">
        <f t="shared" si="15"/>
        <v>188</v>
      </c>
      <c r="V190">
        <f t="shared" si="12"/>
        <v>71448</v>
      </c>
      <c r="W190" s="3">
        <f>IF(U190-1&lt;=source!$B$15,source!$B$14,IF(U190-1&lt;=(source!$B$15+source!$C$15),source!$C$14,IF(U190-1&lt;=(source!$B$15+source!$C$15+source!$D$15),source!$D$14,IF(U190-1&lt;=(source!$B$15+source!$C$15+source!$D$15+source!$E$15),source!$E$14,IF(U190-1&lt;=(source!$B$15+source!$C$15+source!$D$15+source!$E$15+source!$F$15),source!$F$14,IF(U190-1&lt;=(source!$B$15+source!$C$15+source!$D$15+source!$E$15+source!$F$15+source!$G$15),source!$G$14,IF(U190-1&lt;=(source!$B$15+source!$C$15+source!$D$15+source!$E$15+source!$F$15+source!$G$15+source!$H$15),source!$H$14,IF(U190-1&lt;=(source!$B$15+source!$C$15+source!$D$15+source!$E$15+source!$F$15+source!$G$15+source!$H$15+source!$I$15),source!$I$14,source!$I$14))))))))</f>
        <v>24</v>
      </c>
      <c r="X190">
        <f t="shared" si="13"/>
        <v>5954</v>
      </c>
      <c r="Y190" t="str">
        <f t="shared" si="14"/>
        <v>1954 AD</v>
      </c>
    </row>
    <row r="191" spans="16:25" x14ac:dyDescent="0.25">
      <c r="P191">
        <f t="shared" si="11"/>
        <v>189</v>
      </c>
      <c r="U191">
        <f t="shared" si="15"/>
        <v>189</v>
      </c>
      <c r="V191">
        <f t="shared" si="12"/>
        <v>71472</v>
      </c>
      <c r="W191" s="3">
        <f>IF(U191-1&lt;=source!$B$15,source!$B$14,IF(U191-1&lt;=(source!$B$15+source!$C$15),source!$C$14,IF(U191-1&lt;=(source!$B$15+source!$C$15+source!$D$15),source!$D$14,IF(U191-1&lt;=(source!$B$15+source!$C$15+source!$D$15+source!$E$15),source!$E$14,IF(U191-1&lt;=(source!$B$15+source!$C$15+source!$D$15+source!$E$15+source!$F$15),source!$F$14,IF(U191-1&lt;=(source!$B$15+source!$C$15+source!$D$15+source!$E$15+source!$F$15+source!$G$15),source!$G$14,IF(U191-1&lt;=(source!$B$15+source!$C$15+source!$D$15+source!$E$15+source!$F$15+source!$G$15+source!$H$15),source!$H$14,IF(U191-1&lt;=(source!$B$15+source!$C$15+source!$D$15+source!$E$15+source!$F$15+source!$G$15+source!$H$15+source!$I$15),source!$I$14,source!$I$14))))))))</f>
        <v>24</v>
      </c>
      <c r="X191">
        <f t="shared" si="13"/>
        <v>5956</v>
      </c>
      <c r="Y191" t="str">
        <f t="shared" si="14"/>
        <v>1956 AD</v>
      </c>
    </row>
    <row r="192" spans="16:25" x14ac:dyDescent="0.25">
      <c r="P192">
        <f t="shared" si="11"/>
        <v>190</v>
      </c>
      <c r="U192">
        <f t="shared" si="15"/>
        <v>190</v>
      </c>
      <c r="V192">
        <f t="shared" si="12"/>
        <v>71496</v>
      </c>
      <c r="W192" s="3">
        <f>IF(U192-1&lt;=source!$B$15,source!$B$14,IF(U192-1&lt;=(source!$B$15+source!$C$15),source!$C$14,IF(U192-1&lt;=(source!$B$15+source!$C$15+source!$D$15),source!$D$14,IF(U192-1&lt;=(source!$B$15+source!$C$15+source!$D$15+source!$E$15),source!$E$14,IF(U192-1&lt;=(source!$B$15+source!$C$15+source!$D$15+source!$E$15+source!$F$15),source!$F$14,IF(U192-1&lt;=(source!$B$15+source!$C$15+source!$D$15+source!$E$15+source!$F$15+source!$G$15),source!$G$14,IF(U192-1&lt;=(source!$B$15+source!$C$15+source!$D$15+source!$E$15+source!$F$15+source!$G$15+source!$H$15),source!$H$14,IF(U192-1&lt;=(source!$B$15+source!$C$15+source!$D$15+source!$E$15+source!$F$15+source!$G$15+source!$H$15+source!$I$15),source!$I$14,source!$I$14))))))))</f>
        <v>24</v>
      </c>
      <c r="X192">
        <f t="shared" si="13"/>
        <v>5958</v>
      </c>
      <c r="Y192" t="str">
        <f t="shared" si="14"/>
        <v>1958 AD</v>
      </c>
    </row>
    <row r="193" spans="16:25" x14ac:dyDescent="0.25">
      <c r="P193">
        <f t="shared" si="11"/>
        <v>191</v>
      </c>
      <c r="U193">
        <f t="shared" si="15"/>
        <v>191</v>
      </c>
      <c r="V193">
        <f t="shared" si="12"/>
        <v>71520</v>
      </c>
      <c r="W193" s="3">
        <f>IF(U193-1&lt;=source!$B$15,source!$B$14,IF(U193-1&lt;=(source!$B$15+source!$C$15),source!$C$14,IF(U193-1&lt;=(source!$B$15+source!$C$15+source!$D$15),source!$D$14,IF(U193-1&lt;=(source!$B$15+source!$C$15+source!$D$15+source!$E$15),source!$E$14,IF(U193-1&lt;=(source!$B$15+source!$C$15+source!$D$15+source!$E$15+source!$F$15),source!$F$14,IF(U193-1&lt;=(source!$B$15+source!$C$15+source!$D$15+source!$E$15+source!$F$15+source!$G$15),source!$G$14,IF(U193-1&lt;=(source!$B$15+source!$C$15+source!$D$15+source!$E$15+source!$F$15+source!$G$15+source!$H$15),source!$H$14,IF(U193-1&lt;=(source!$B$15+source!$C$15+source!$D$15+source!$E$15+source!$F$15+source!$G$15+source!$H$15+source!$I$15),source!$I$14,source!$I$14))))))))</f>
        <v>24</v>
      </c>
      <c r="X193">
        <f t="shared" si="13"/>
        <v>5960</v>
      </c>
      <c r="Y193" t="str">
        <f t="shared" si="14"/>
        <v>1960 AD</v>
      </c>
    </row>
    <row r="194" spans="16:25" x14ac:dyDescent="0.25">
      <c r="P194">
        <f t="shared" si="11"/>
        <v>192</v>
      </c>
      <c r="U194">
        <f t="shared" si="15"/>
        <v>192</v>
      </c>
      <c r="V194">
        <f t="shared" si="12"/>
        <v>71544</v>
      </c>
      <c r="W194" s="3">
        <f>IF(U194-1&lt;=source!$B$15,source!$B$14,IF(U194-1&lt;=(source!$B$15+source!$C$15),source!$C$14,IF(U194-1&lt;=(source!$B$15+source!$C$15+source!$D$15),source!$D$14,IF(U194-1&lt;=(source!$B$15+source!$C$15+source!$D$15+source!$E$15),source!$E$14,IF(U194-1&lt;=(source!$B$15+source!$C$15+source!$D$15+source!$E$15+source!$F$15),source!$F$14,IF(U194-1&lt;=(source!$B$15+source!$C$15+source!$D$15+source!$E$15+source!$F$15+source!$G$15),source!$G$14,IF(U194-1&lt;=(source!$B$15+source!$C$15+source!$D$15+source!$E$15+source!$F$15+source!$G$15+source!$H$15),source!$H$14,IF(U194-1&lt;=(source!$B$15+source!$C$15+source!$D$15+source!$E$15+source!$F$15+source!$G$15+source!$H$15+source!$I$15),source!$I$14,source!$I$14))))))))</f>
        <v>24</v>
      </c>
      <c r="X194">
        <f t="shared" si="13"/>
        <v>5962</v>
      </c>
      <c r="Y194" t="str">
        <f t="shared" si="14"/>
        <v>1962 AD</v>
      </c>
    </row>
    <row r="195" spans="16:25" x14ac:dyDescent="0.25">
      <c r="P195">
        <f t="shared" si="11"/>
        <v>193</v>
      </c>
      <c r="U195">
        <f t="shared" si="15"/>
        <v>193</v>
      </c>
      <c r="V195">
        <f t="shared" si="12"/>
        <v>71568</v>
      </c>
      <c r="W195" s="3">
        <f>IF(U195-1&lt;=source!$B$15,source!$B$14,IF(U195-1&lt;=(source!$B$15+source!$C$15),source!$C$14,IF(U195-1&lt;=(source!$B$15+source!$C$15+source!$D$15),source!$D$14,IF(U195-1&lt;=(source!$B$15+source!$C$15+source!$D$15+source!$E$15),source!$E$14,IF(U195-1&lt;=(source!$B$15+source!$C$15+source!$D$15+source!$E$15+source!$F$15),source!$F$14,IF(U195-1&lt;=(source!$B$15+source!$C$15+source!$D$15+source!$E$15+source!$F$15+source!$G$15),source!$G$14,IF(U195-1&lt;=(source!$B$15+source!$C$15+source!$D$15+source!$E$15+source!$F$15+source!$G$15+source!$H$15),source!$H$14,IF(U195-1&lt;=(source!$B$15+source!$C$15+source!$D$15+source!$E$15+source!$F$15+source!$G$15+source!$H$15+source!$I$15),source!$I$14,source!$I$14))))))))</f>
        <v>24</v>
      </c>
      <c r="X195">
        <f t="shared" si="13"/>
        <v>5964</v>
      </c>
      <c r="Y195" t="str">
        <f t="shared" si="14"/>
        <v>1964 AD</v>
      </c>
    </row>
    <row r="196" spans="16:25" x14ac:dyDescent="0.25">
      <c r="P196">
        <f t="shared" si="11"/>
        <v>194</v>
      </c>
      <c r="U196">
        <f t="shared" si="15"/>
        <v>194</v>
      </c>
      <c r="V196">
        <f t="shared" si="12"/>
        <v>71592</v>
      </c>
      <c r="W196" s="3">
        <f>IF(U196-1&lt;=source!$B$15,source!$B$14,IF(U196-1&lt;=(source!$B$15+source!$C$15),source!$C$14,IF(U196-1&lt;=(source!$B$15+source!$C$15+source!$D$15),source!$D$14,IF(U196-1&lt;=(source!$B$15+source!$C$15+source!$D$15+source!$E$15),source!$E$14,IF(U196-1&lt;=(source!$B$15+source!$C$15+source!$D$15+source!$E$15+source!$F$15),source!$F$14,IF(U196-1&lt;=(source!$B$15+source!$C$15+source!$D$15+source!$E$15+source!$F$15+source!$G$15),source!$G$14,IF(U196-1&lt;=(source!$B$15+source!$C$15+source!$D$15+source!$E$15+source!$F$15+source!$G$15+source!$H$15),source!$H$14,IF(U196-1&lt;=(source!$B$15+source!$C$15+source!$D$15+source!$E$15+source!$F$15+source!$G$15+source!$H$15+source!$I$15),source!$I$14,source!$I$14))))))))</f>
        <v>24</v>
      </c>
      <c r="X196">
        <f t="shared" si="13"/>
        <v>5966</v>
      </c>
      <c r="Y196" t="str">
        <f t="shared" si="14"/>
        <v>1966 AD</v>
      </c>
    </row>
    <row r="197" spans="16:25" x14ac:dyDescent="0.25">
      <c r="P197">
        <f t="shared" ref="P197:P252" si="16">P196+1</f>
        <v>195</v>
      </c>
      <c r="U197">
        <f t="shared" si="15"/>
        <v>195</v>
      </c>
      <c r="V197">
        <f t="shared" ref="V197:V252" si="17">V196+W197</f>
        <v>71616</v>
      </c>
      <c r="W197" s="3">
        <f>IF(U197-1&lt;=source!$B$15,source!$B$14,IF(U197-1&lt;=(source!$B$15+source!$C$15),source!$C$14,IF(U197-1&lt;=(source!$B$15+source!$C$15+source!$D$15),source!$D$14,IF(U197-1&lt;=(source!$B$15+source!$C$15+source!$D$15+source!$E$15),source!$E$14,IF(U197-1&lt;=(source!$B$15+source!$C$15+source!$D$15+source!$E$15+source!$F$15),source!$F$14,IF(U197-1&lt;=(source!$B$15+source!$C$15+source!$D$15+source!$E$15+source!$F$15+source!$G$15),source!$G$14,IF(U197-1&lt;=(source!$B$15+source!$C$15+source!$D$15+source!$E$15+source!$F$15+source!$G$15+source!$H$15),source!$H$14,IF(U197-1&lt;=(source!$B$15+source!$C$15+source!$D$15+source!$E$15+source!$F$15+source!$G$15+source!$H$15+source!$I$15),source!$I$14,source!$I$14))))))))</f>
        <v>24</v>
      </c>
      <c r="X197">
        <f t="shared" ref="X197:X252" si="18">V197/12</f>
        <v>5968</v>
      </c>
      <c r="Y197" t="str">
        <f t="shared" ref="Y197:Y252" si="19">IF((4000-X197)&gt;=0,_xlfn.CONCAT(4000-X197," BC"),_xlfn.CONCAT(X197-4000," AD"))</f>
        <v>1968 AD</v>
      </c>
    </row>
    <row r="198" spans="16:25" x14ac:dyDescent="0.25">
      <c r="P198">
        <f t="shared" si="16"/>
        <v>196</v>
      </c>
      <c r="U198">
        <f t="shared" si="15"/>
        <v>196</v>
      </c>
      <c r="V198">
        <f t="shared" si="17"/>
        <v>71640</v>
      </c>
      <c r="W198" s="3">
        <f>IF(U198-1&lt;=source!$B$15,source!$B$14,IF(U198-1&lt;=(source!$B$15+source!$C$15),source!$C$14,IF(U198-1&lt;=(source!$B$15+source!$C$15+source!$D$15),source!$D$14,IF(U198-1&lt;=(source!$B$15+source!$C$15+source!$D$15+source!$E$15),source!$E$14,IF(U198-1&lt;=(source!$B$15+source!$C$15+source!$D$15+source!$E$15+source!$F$15),source!$F$14,IF(U198-1&lt;=(source!$B$15+source!$C$15+source!$D$15+source!$E$15+source!$F$15+source!$G$15),source!$G$14,IF(U198-1&lt;=(source!$B$15+source!$C$15+source!$D$15+source!$E$15+source!$F$15+source!$G$15+source!$H$15),source!$H$14,IF(U198-1&lt;=(source!$B$15+source!$C$15+source!$D$15+source!$E$15+source!$F$15+source!$G$15+source!$H$15+source!$I$15),source!$I$14,source!$I$14))))))))</f>
        <v>24</v>
      </c>
      <c r="X198">
        <f t="shared" si="18"/>
        <v>5970</v>
      </c>
      <c r="Y198" t="str">
        <f t="shared" si="19"/>
        <v>1970 AD</v>
      </c>
    </row>
    <row r="199" spans="16:25" x14ac:dyDescent="0.25">
      <c r="P199">
        <f t="shared" si="16"/>
        <v>197</v>
      </c>
      <c r="U199">
        <f t="shared" ref="U199:U252" si="20">U198+1</f>
        <v>197</v>
      </c>
      <c r="V199">
        <f t="shared" si="17"/>
        <v>71664</v>
      </c>
      <c r="W199" s="3">
        <f>IF(U199-1&lt;=source!$B$15,source!$B$14,IF(U199-1&lt;=(source!$B$15+source!$C$15),source!$C$14,IF(U199-1&lt;=(source!$B$15+source!$C$15+source!$D$15),source!$D$14,IF(U199-1&lt;=(source!$B$15+source!$C$15+source!$D$15+source!$E$15),source!$E$14,IF(U199-1&lt;=(source!$B$15+source!$C$15+source!$D$15+source!$E$15+source!$F$15),source!$F$14,IF(U199-1&lt;=(source!$B$15+source!$C$15+source!$D$15+source!$E$15+source!$F$15+source!$G$15),source!$G$14,IF(U199-1&lt;=(source!$B$15+source!$C$15+source!$D$15+source!$E$15+source!$F$15+source!$G$15+source!$H$15),source!$H$14,IF(U199-1&lt;=(source!$B$15+source!$C$15+source!$D$15+source!$E$15+source!$F$15+source!$G$15+source!$H$15+source!$I$15),source!$I$14,source!$I$14))))))))</f>
        <v>24</v>
      </c>
      <c r="X199">
        <f t="shared" si="18"/>
        <v>5972</v>
      </c>
      <c r="Y199" t="str">
        <f t="shared" si="19"/>
        <v>1972 AD</v>
      </c>
    </row>
    <row r="200" spans="16:25" x14ac:dyDescent="0.25">
      <c r="P200">
        <f t="shared" si="16"/>
        <v>198</v>
      </c>
      <c r="U200">
        <f t="shared" si="20"/>
        <v>198</v>
      </c>
      <c r="V200">
        <f t="shared" si="17"/>
        <v>71688</v>
      </c>
      <c r="W200" s="3">
        <f>IF(U200-1&lt;=source!$B$15,source!$B$14,IF(U200-1&lt;=(source!$B$15+source!$C$15),source!$C$14,IF(U200-1&lt;=(source!$B$15+source!$C$15+source!$D$15),source!$D$14,IF(U200-1&lt;=(source!$B$15+source!$C$15+source!$D$15+source!$E$15),source!$E$14,IF(U200-1&lt;=(source!$B$15+source!$C$15+source!$D$15+source!$E$15+source!$F$15),source!$F$14,IF(U200-1&lt;=(source!$B$15+source!$C$15+source!$D$15+source!$E$15+source!$F$15+source!$G$15),source!$G$14,IF(U200-1&lt;=(source!$B$15+source!$C$15+source!$D$15+source!$E$15+source!$F$15+source!$G$15+source!$H$15),source!$H$14,IF(U200-1&lt;=(source!$B$15+source!$C$15+source!$D$15+source!$E$15+source!$F$15+source!$G$15+source!$H$15+source!$I$15),source!$I$14,source!$I$14))))))))</f>
        <v>24</v>
      </c>
      <c r="X200">
        <f t="shared" si="18"/>
        <v>5974</v>
      </c>
      <c r="Y200" t="str">
        <f t="shared" si="19"/>
        <v>1974 AD</v>
      </c>
    </row>
    <row r="201" spans="16:25" x14ac:dyDescent="0.25">
      <c r="P201">
        <f t="shared" si="16"/>
        <v>199</v>
      </c>
      <c r="U201">
        <f t="shared" si="20"/>
        <v>199</v>
      </c>
      <c r="V201">
        <f t="shared" si="17"/>
        <v>71712</v>
      </c>
      <c r="W201" s="3">
        <f>IF(U201-1&lt;=source!$B$15,source!$B$14,IF(U201-1&lt;=(source!$B$15+source!$C$15),source!$C$14,IF(U201-1&lt;=(source!$B$15+source!$C$15+source!$D$15),source!$D$14,IF(U201-1&lt;=(source!$B$15+source!$C$15+source!$D$15+source!$E$15),source!$E$14,IF(U201-1&lt;=(source!$B$15+source!$C$15+source!$D$15+source!$E$15+source!$F$15),source!$F$14,IF(U201-1&lt;=(source!$B$15+source!$C$15+source!$D$15+source!$E$15+source!$F$15+source!$G$15),source!$G$14,IF(U201-1&lt;=(source!$B$15+source!$C$15+source!$D$15+source!$E$15+source!$F$15+source!$G$15+source!$H$15),source!$H$14,IF(U201-1&lt;=(source!$B$15+source!$C$15+source!$D$15+source!$E$15+source!$F$15+source!$G$15+source!$H$15+source!$I$15),source!$I$14,source!$I$14))))))))</f>
        <v>24</v>
      </c>
      <c r="X201">
        <f t="shared" si="18"/>
        <v>5976</v>
      </c>
      <c r="Y201" t="str">
        <f t="shared" si="19"/>
        <v>1976 AD</v>
      </c>
    </row>
    <row r="202" spans="16:25" x14ac:dyDescent="0.25">
      <c r="P202">
        <f t="shared" si="16"/>
        <v>200</v>
      </c>
      <c r="U202">
        <f t="shared" si="20"/>
        <v>200</v>
      </c>
      <c r="V202">
        <f t="shared" si="17"/>
        <v>71736</v>
      </c>
      <c r="W202" s="3">
        <f>IF(U202-1&lt;=source!$B$15,source!$B$14,IF(U202-1&lt;=(source!$B$15+source!$C$15),source!$C$14,IF(U202-1&lt;=(source!$B$15+source!$C$15+source!$D$15),source!$D$14,IF(U202-1&lt;=(source!$B$15+source!$C$15+source!$D$15+source!$E$15),source!$E$14,IF(U202-1&lt;=(source!$B$15+source!$C$15+source!$D$15+source!$E$15+source!$F$15),source!$F$14,IF(U202-1&lt;=(source!$B$15+source!$C$15+source!$D$15+source!$E$15+source!$F$15+source!$G$15),source!$G$14,IF(U202-1&lt;=(source!$B$15+source!$C$15+source!$D$15+source!$E$15+source!$F$15+source!$G$15+source!$H$15),source!$H$14,IF(U202-1&lt;=(source!$B$15+source!$C$15+source!$D$15+source!$E$15+source!$F$15+source!$G$15+source!$H$15+source!$I$15),source!$I$14,source!$I$14))))))))</f>
        <v>24</v>
      </c>
      <c r="X202">
        <f t="shared" si="18"/>
        <v>5978</v>
      </c>
      <c r="Y202" t="str">
        <f t="shared" si="19"/>
        <v>1978 AD</v>
      </c>
    </row>
    <row r="203" spans="16:25" x14ac:dyDescent="0.25">
      <c r="P203">
        <f t="shared" si="16"/>
        <v>201</v>
      </c>
      <c r="U203">
        <f t="shared" si="20"/>
        <v>201</v>
      </c>
      <c r="V203">
        <f t="shared" si="17"/>
        <v>71760</v>
      </c>
      <c r="W203" s="3">
        <f>IF(U203-1&lt;=source!$B$15,source!$B$14,IF(U203-1&lt;=(source!$B$15+source!$C$15),source!$C$14,IF(U203-1&lt;=(source!$B$15+source!$C$15+source!$D$15),source!$D$14,IF(U203-1&lt;=(source!$B$15+source!$C$15+source!$D$15+source!$E$15),source!$E$14,IF(U203-1&lt;=(source!$B$15+source!$C$15+source!$D$15+source!$E$15+source!$F$15),source!$F$14,IF(U203-1&lt;=(source!$B$15+source!$C$15+source!$D$15+source!$E$15+source!$F$15+source!$G$15),source!$G$14,IF(U203-1&lt;=(source!$B$15+source!$C$15+source!$D$15+source!$E$15+source!$F$15+source!$G$15+source!$H$15),source!$H$14,IF(U203-1&lt;=(source!$B$15+source!$C$15+source!$D$15+source!$E$15+source!$F$15+source!$G$15+source!$H$15+source!$I$15),source!$I$14,source!$I$14))))))))</f>
        <v>24</v>
      </c>
      <c r="X203">
        <f t="shared" si="18"/>
        <v>5980</v>
      </c>
      <c r="Y203" t="str">
        <f t="shared" si="19"/>
        <v>1980 AD</v>
      </c>
    </row>
    <row r="204" spans="16:25" x14ac:dyDescent="0.25">
      <c r="P204">
        <f t="shared" si="16"/>
        <v>202</v>
      </c>
      <c r="U204">
        <f t="shared" si="20"/>
        <v>202</v>
      </c>
      <c r="V204">
        <f t="shared" si="17"/>
        <v>71784</v>
      </c>
      <c r="W204" s="3">
        <f>IF(U204-1&lt;=source!$B$15,source!$B$14,IF(U204-1&lt;=(source!$B$15+source!$C$15),source!$C$14,IF(U204-1&lt;=(source!$B$15+source!$C$15+source!$D$15),source!$D$14,IF(U204-1&lt;=(source!$B$15+source!$C$15+source!$D$15+source!$E$15),source!$E$14,IF(U204-1&lt;=(source!$B$15+source!$C$15+source!$D$15+source!$E$15+source!$F$15),source!$F$14,IF(U204-1&lt;=(source!$B$15+source!$C$15+source!$D$15+source!$E$15+source!$F$15+source!$G$15),source!$G$14,IF(U204-1&lt;=(source!$B$15+source!$C$15+source!$D$15+source!$E$15+source!$F$15+source!$G$15+source!$H$15),source!$H$14,IF(U204-1&lt;=(source!$B$15+source!$C$15+source!$D$15+source!$E$15+source!$F$15+source!$G$15+source!$H$15+source!$I$15),source!$I$14,source!$I$14))))))))</f>
        <v>24</v>
      </c>
      <c r="X204">
        <f t="shared" si="18"/>
        <v>5982</v>
      </c>
      <c r="Y204" t="str">
        <f t="shared" si="19"/>
        <v>1982 AD</v>
      </c>
    </row>
    <row r="205" spans="16:25" x14ac:dyDescent="0.25">
      <c r="P205">
        <f t="shared" si="16"/>
        <v>203</v>
      </c>
      <c r="U205">
        <f t="shared" si="20"/>
        <v>203</v>
      </c>
      <c r="V205">
        <f t="shared" si="17"/>
        <v>71808</v>
      </c>
      <c r="W205" s="3">
        <f>IF(U205-1&lt;=source!$B$15,source!$B$14,IF(U205-1&lt;=(source!$B$15+source!$C$15),source!$C$14,IF(U205-1&lt;=(source!$B$15+source!$C$15+source!$D$15),source!$D$14,IF(U205-1&lt;=(source!$B$15+source!$C$15+source!$D$15+source!$E$15),source!$E$14,IF(U205-1&lt;=(source!$B$15+source!$C$15+source!$D$15+source!$E$15+source!$F$15),source!$F$14,IF(U205-1&lt;=(source!$B$15+source!$C$15+source!$D$15+source!$E$15+source!$F$15+source!$G$15),source!$G$14,IF(U205-1&lt;=(source!$B$15+source!$C$15+source!$D$15+source!$E$15+source!$F$15+source!$G$15+source!$H$15),source!$H$14,IF(U205-1&lt;=(source!$B$15+source!$C$15+source!$D$15+source!$E$15+source!$F$15+source!$G$15+source!$H$15+source!$I$15),source!$I$14,source!$I$14))))))))</f>
        <v>24</v>
      </c>
      <c r="X205">
        <f t="shared" si="18"/>
        <v>5984</v>
      </c>
      <c r="Y205" t="str">
        <f t="shared" si="19"/>
        <v>1984 AD</v>
      </c>
    </row>
    <row r="206" spans="16:25" x14ac:dyDescent="0.25">
      <c r="P206">
        <f t="shared" si="16"/>
        <v>204</v>
      </c>
      <c r="U206">
        <f t="shared" si="20"/>
        <v>204</v>
      </c>
      <c r="V206">
        <f t="shared" si="17"/>
        <v>71832</v>
      </c>
      <c r="W206" s="3">
        <f>IF(U206-1&lt;=source!$B$15,source!$B$14,IF(U206-1&lt;=(source!$B$15+source!$C$15),source!$C$14,IF(U206-1&lt;=(source!$B$15+source!$C$15+source!$D$15),source!$D$14,IF(U206-1&lt;=(source!$B$15+source!$C$15+source!$D$15+source!$E$15),source!$E$14,IF(U206-1&lt;=(source!$B$15+source!$C$15+source!$D$15+source!$E$15+source!$F$15),source!$F$14,IF(U206-1&lt;=(source!$B$15+source!$C$15+source!$D$15+source!$E$15+source!$F$15+source!$G$15),source!$G$14,IF(U206-1&lt;=(source!$B$15+source!$C$15+source!$D$15+source!$E$15+source!$F$15+source!$G$15+source!$H$15),source!$H$14,IF(U206-1&lt;=(source!$B$15+source!$C$15+source!$D$15+source!$E$15+source!$F$15+source!$G$15+source!$H$15+source!$I$15),source!$I$14,source!$I$14))))))))</f>
        <v>24</v>
      </c>
      <c r="X206">
        <f t="shared" si="18"/>
        <v>5986</v>
      </c>
      <c r="Y206" t="str">
        <f t="shared" si="19"/>
        <v>1986 AD</v>
      </c>
    </row>
    <row r="207" spans="16:25" x14ac:dyDescent="0.25">
      <c r="P207">
        <f t="shared" si="16"/>
        <v>205</v>
      </c>
      <c r="U207">
        <f t="shared" si="20"/>
        <v>205</v>
      </c>
      <c r="V207">
        <f t="shared" si="17"/>
        <v>71856</v>
      </c>
      <c r="W207" s="3">
        <f>IF(U207-1&lt;=source!$B$15,source!$B$14,IF(U207-1&lt;=(source!$B$15+source!$C$15),source!$C$14,IF(U207-1&lt;=(source!$B$15+source!$C$15+source!$D$15),source!$D$14,IF(U207-1&lt;=(source!$B$15+source!$C$15+source!$D$15+source!$E$15),source!$E$14,IF(U207-1&lt;=(source!$B$15+source!$C$15+source!$D$15+source!$E$15+source!$F$15),source!$F$14,IF(U207-1&lt;=(source!$B$15+source!$C$15+source!$D$15+source!$E$15+source!$F$15+source!$G$15),source!$G$14,IF(U207-1&lt;=(source!$B$15+source!$C$15+source!$D$15+source!$E$15+source!$F$15+source!$G$15+source!$H$15),source!$H$14,IF(U207-1&lt;=(source!$B$15+source!$C$15+source!$D$15+source!$E$15+source!$F$15+source!$G$15+source!$H$15+source!$I$15),source!$I$14,source!$I$14))))))))</f>
        <v>24</v>
      </c>
      <c r="X207">
        <f t="shared" si="18"/>
        <v>5988</v>
      </c>
      <c r="Y207" t="str">
        <f t="shared" si="19"/>
        <v>1988 AD</v>
      </c>
    </row>
    <row r="208" spans="16:25" x14ac:dyDescent="0.25">
      <c r="P208">
        <f t="shared" si="16"/>
        <v>206</v>
      </c>
      <c r="U208">
        <f t="shared" si="20"/>
        <v>206</v>
      </c>
      <c r="V208">
        <f t="shared" si="17"/>
        <v>71880</v>
      </c>
      <c r="W208" s="3">
        <f>IF(U208-1&lt;=source!$B$15,source!$B$14,IF(U208-1&lt;=(source!$B$15+source!$C$15),source!$C$14,IF(U208-1&lt;=(source!$B$15+source!$C$15+source!$D$15),source!$D$14,IF(U208-1&lt;=(source!$B$15+source!$C$15+source!$D$15+source!$E$15),source!$E$14,IF(U208-1&lt;=(source!$B$15+source!$C$15+source!$D$15+source!$E$15+source!$F$15),source!$F$14,IF(U208-1&lt;=(source!$B$15+source!$C$15+source!$D$15+source!$E$15+source!$F$15+source!$G$15),source!$G$14,IF(U208-1&lt;=(source!$B$15+source!$C$15+source!$D$15+source!$E$15+source!$F$15+source!$G$15+source!$H$15),source!$H$14,IF(U208-1&lt;=(source!$B$15+source!$C$15+source!$D$15+source!$E$15+source!$F$15+source!$G$15+source!$H$15+source!$I$15),source!$I$14,source!$I$14))))))))</f>
        <v>24</v>
      </c>
      <c r="X208">
        <f t="shared" si="18"/>
        <v>5990</v>
      </c>
      <c r="Y208" t="str">
        <f t="shared" si="19"/>
        <v>1990 AD</v>
      </c>
    </row>
    <row r="209" spans="16:25" x14ac:dyDescent="0.25">
      <c r="P209">
        <f t="shared" si="16"/>
        <v>207</v>
      </c>
      <c r="U209">
        <f t="shared" si="20"/>
        <v>207</v>
      </c>
      <c r="V209">
        <f t="shared" si="17"/>
        <v>71904</v>
      </c>
      <c r="W209" s="3">
        <f>IF(U209-1&lt;=source!$B$15,source!$B$14,IF(U209-1&lt;=(source!$B$15+source!$C$15),source!$C$14,IF(U209-1&lt;=(source!$B$15+source!$C$15+source!$D$15),source!$D$14,IF(U209-1&lt;=(source!$B$15+source!$C$15+source!$D$15+source!$E$15),source!$E$14,IF(U209-1&lt;=(source!$B$15+source!$C$15+source!$D$15+source!$E$15+source!$F$15),source!$F$14,IF(U209-1&lt;=(source!$B$15+source!$C$15+source!$D$15+source!$E$15+source!$F$15+source!$G$15),source!$G$14,IF(U209-1&lt;=(source!$B$15+source!$C$15+source!$D$15+source!$E$15+source!$F$15+source!$G$15+source!$H$15),source!$H$14,IF(U209-1&lt;=(source!$B$15+source!$C$15+source!$D$15+source!$E$15+source!$F$15+source!$G$15+source!$H$15+source!$I$15),source!$I$14,source!$I$14))))))))</f>
        <v>24</v>
      </c>
      <c r="X209">
        <f t="shared" si="18"/>
        <v>5992</v>
      </c>
      <c r="Y209" t="str">
        <f t="shared" si="19"/>
        <v>1992 AD</v>
      </c>
    </row>
    <row r="210" spans="16:25" x14ac:dyDescent="0.25">
      <c r="P210">
        <f t="shared" si="16"/>
        <v>208</v>
      </c>
      <c r="U210">
        <f t="shared" si="20"/>
        <v>208</v>
      </c>
      <c r="V210">
        <f t="shared" si="17"/>
        <v>71928</v>
      </c>
      <c r="W210" s="3">
        <f>IF(U210-1&lt;=source!$B$15,source!$B$14,IF(U210-1&lt;=(source!$B$15+source!$C$15),source!$C$14,IF(U210-1&lt;=(source!$B$15+source!$C$15+source!$D$15),source!$D$14,IF(U210-1&lt;=(source!$B$15+source!$C$15+source!$D$15+source!$E$15),source!$E$14,IF(U210-1&lt;=(source!$B$15+source!$C$15+source!$D$15+source!$E$15+source!$F$15),source!$F$14,IF(U210-1&lt;=(source!$B$15+source!$C$15+source!$D$15+source!$E$15+source!$F$15+source!$G$15),source!$G$14,IF(U210-1&lt;=(source!$B$15+source!$C$15+source!$D$15+source!$E$15+source!$F$15+source!$G$15+source!$H$15),source!$H$14,IF(U210-1&lt;=(source!$B$15+source!$C$15+source!$D$15+source!$E$15+source!$F$15+source!$G$15+source!$H$15+source!$I$15),source!$I$14,source!$I$14))))))))</f>
        <v>24</v>
      </c>
      <c r="X210">
        <f t="shared" si="18"/>
        <v>5994</v>
      </c>
      <c r="Y210" t="str">
        <f t="shared" si="19"/>
        <v>1994 AD</v>
      </c>
    </row>
    <row r="211" spans="16:25" x14ac:dyDescent="0.25">
      <c r="P211">
        <f t="shared" si="16"/>
        <v>209</v>
      </c>
      <c r="U211">
        <f t="shared" si="20"/>
        <v>209</v>
      </c>
      <c r="V211">
        <f t="shared" si="17"/>
        <v>71952</v>
      </c>
      <c r="W211" s="3">
        <f>IF(U211-1&lt;=source!$B$15,source!$B$14,IF(U211-1&lt;=(source!$B$15+source!$C$15),source!$C$14,IF(U211-1&lt;=(source!$B$15+source!$C$15+source!$D$15),source!$D$14,IF(U211-1&lt;=(source!$B$15+source!$C$15+source!$D$15+source!$E$15),source!$E$14,IF(U211-1&lt;=(source!$B$15+source!$C$15+source!$D$15+source!$E$15+source!$F$15),source!$F$14,IF(U211-1&lt;=(source!$B$15+source!$C$15+source!$D$15+source!$E$15+source!$F$15+source!$G$15),source!$G$14,IF(U211-1&lt;=(source!$B$15+source!$C$15+source!$D$15+source!$E$15+source!$F$15+source!$G$15+source!$H$15),source!$H$14,IF(U211-1&lt;=(source!$B$15+source!$C$15+source!$D$15+source!$E$15+source!$F$15+source!$G$15+source!$H$15+source!$I$15),source!$I$14,source!$I$14))))))))</f>
        <v>24</v>
      </c>
      <c r="X211">
        <f t="shared" si="18"/>
        <v>5996</v>
      </c>
      <c r="Y211" t="str">
        <f t="shared" si="19"/>
        <v>1996 AD</v>
      </c>
    </row>
    <row r="212" spans="16:25" x14ac:dyDescent="0.25">
      <c r="P212">
        <f t="shared" si="16"/>
        <v>210</v>
      </c>
      <c r="U212">
        <f t="shared" si="20"/>
        <v>210</v>
      </c>
      <c r="V212">
        <f t="shared" si="17"/>
        <v>71976</v>
      </c>
      <c r="W212" s="3">
        <f>IF(U212-1&lt;=source!$B$15,source!$B$14,IF(U212-1&lt;=(source!$B$15+source!$C$15),source!$C$14,IF(U212-1&lt;=(source!$B$15+source!$C$15+source!$D$15),source!$D$14,IF(U212-1&lt;=(source!$B$15+source!$C$15+source!$D$15+source!$E$15),source!$E$14,IF(U212-1&lt;=(source!$B$15+source!$C$15+source!$D$15+source!$E$15+source!$F$15),source!$F$14,IF(U212-1&lt;=(source!$B$15+source!$C$15+source!$D$15+source!$E$15+source!$F$15+source!$G$15),source!$G$14,IF(U212-1&lt;=(source!$B$15+source!$C$15+source!$D$15+source!$E$15+source!$F$15+source!$G$15+source!$H$15),source!$H$14,IF(U212-1&lt;=(source!$B$15+source!$C$15+source!$D$15+source!$E$15+source!$F$15+source!$G$15+source!$H$15+source!$I$15),source!$I$14,source!$I$14))))))))</f>
        <v>24</v>
      </c>
      <c r="X212">
        <f t="shared" si="18"/>
        <v>5998</v>
      </c>
      <c r="Y212" t="str">
        <f t="shared" si="19"/>
        <v>1998 AD</v>
      </c>
    </row>
    <row r="213" spans="16:25" x14ac:dyDescent="0.25">
      <c r="P213">
        <f t="shared" si="16"/>
        <v>211</v>
      </c>
      <c r="U213">
        <f t="shared" si="20"/>
        <v>211</v>
      </c>
      <c r="V213">
        <f t="shared" si="17"/>
        <v>72000</v>
      </c>
      <c r="W213" s="3">
        <f>IF(U213-1&lt;=source!$B$15,source!$B$14,IF(U213-1&lt;=(source!$B$15+source!$C$15),source!$C$14,IF(U213-1&lt;=(source!$B$15+source!$C$15+source!$D$15),source!$D$14,IF(U213-1&lt;=(source!$B$15+source!$C$15+source!$D$15+source!$E$15),source!$E$14,IF(U213-1&lt;=(source!$B$15+source!$C$15+source!$D$15+source!$E$15+source!$F$15),source!$F$14,IF(U213-1&lt;=(source!$B$15+source!$C$15+source!$D$15+source!$E$15+source!$F$15+source!$G$15),source!$G$14,IF(U213-1&lt;=(source!$B$15+source!$C$15+source!$D$15+source!$E$15+source!$F$15+source!$G$15+source!$H$15),source!$H$14,IF(U213-1&lt;=(source!$B$15+source!$C$15+source!$D$15+source!$E$15+source!$F$15+source!$G$15+source!$H$15+source!$I$15),source!$I$14,source!$I$14))))))))</f>
        <v>24</v>
      </c>
      <c r="X213">
        <f t="shared" si="18"/>
        <v>6000</v>
      </c>
      <c r="Y213" t="str">
        <f t="shared" si="19"/>
        <v>2000 AD</v>
      </c>
    </row>
    <row r="214" spans="16:25" x14ac:dyDescent="0.25">
      <c r="P214">
        <f t="shared" si="16"/>
        <v>212</v>
      </c>
      <c r="U214">
        <f t="shared" si="20"/>
        <v>212</v>
      </c>
      <c r="V214">
        <f t="shared" si="17"/>
        <v>72024</v>
      </c>
      <c r="W214" s="3">
        <f>IF(U214-1&lt;=source!$B$15,source!$B$14,IF(U214-1&lt;=(source!$B$15+source!$C$15),source!$C$14,IF(U214-1&lt;=(source!$B$15+source!$C$15+source!$D$15),source!$D$14,IF(U214-1&lt;=(source!$B$15+source!$C$15+source!$D$15+source!$E$15),source!$E$14,IF(U214-1&lt;=(source!$B$15+source!$C$15+source!$D$15+source!$E$15+source!$F$15),source!$F$14,IF(U214-1&lt;=(source!$B$15+source!$C$15+source!$D$15+source!$E$15+source!$F$15+source!$G$15),source!$G$14,IF(U214-1&lt;=(source!$B$15+source!$C$15+source!$D$15+source!$E$15+source!$F$15+source!$G$15+source!$H$15),source!$H$14,IF(U214-1&lt;=(source!$B$15+source!$C$15+source!$D$15+source!$E$15+source!$F$15+source!$G$15+source!$H$15+source!$I$15),source!$I$14,source!$I$14))))))))</f>
        <v>24</v>
      </c>
      <c r="X214">
        <f t="shared" si="18"/>
        <v>6002</v>
      </c>
      <c r="Y214" t="str">
        <f t="shared" si="19"/>
        <v>2002 AD</v>
      </c>
    </row>
    <row r="215" spans="16:25" x14ac:dyDescent="0.25">
      <c r="P215">
        <f t="shared" si="16"/>
        <v>213</v>
      </c>
      <c r="U215">
        <f t="shared" si="20"/>
        <v>213</v>
      </c>
      <c r="V215">
        <f t="shared" si="17"/>
        <v>72048</v>
      </c>
      <c r="W215" s="3">
        <f>IF(U215-1&lt;=source!$B$15,source!$B$14,IF(U215-1&lt;=(source!$B$15+source!$C$15),source!$C$14,IF(U215-1&lt;=(source!$B$15+source!$C$15+source!$D$15),source!$D$14,IF(U215-1&lt;=(source!$B$15+source!$C$15+source!$D$15+source!$E$15),source!$E$14,IF(U215-1&lt;=(source!$B$15+source!$C$15+source!$D$15+source!$E$15+source!$F$15),source!$F$14,IF(U215-1&lt;=(source!$B$15+source!$C$15+source!$D$15+source!$E$15+source!$F$15+source!$G$15),source!$G$14,IF(U215-1&lt;=(source!$B$15+source!$C$15+source!$D$15+source!$E$15+source!$F$15+source!$G$15+source!$H$15),source!$H$14,IF(U215-1&lt;=(source!$B$15+source!$C$15+source!$D$15+source!$E$15+source!$F$15+source!$G$15+source!$H$15+source!$I$15),source!$I$14,source!$I$14))))))))</f>
        <v>24</v>
      </c>
      <c r="X215">
        <f t="shared" si="18"/>
        <v>6004</v>
      </c>
      <c r="Y215" t="str">
        <f t="shared" si="19"/>
        <v>2004 AD</v>
      </c>
    </row>
    <row r="216" spans="16:25" x14ac:dyDescent="0.25">
      <c r="P216">
        <f t="shared" si="16"/>
        <v>214</v>
      </c>
      <c r="U216">
        <f t="shared" si="20"/>
        <v>214</v>
      </c>
      <c r="V216">
        <f t="shared" si="17"/>
        <v>72072</v>
      </c>
      <c r="W216" s="3">
        <f>IF(U216-1&lt;=source!$B$15,source!$B$14,IF(U216-1&lt;=(source!$B$15+source!$C$15),source!$C$14,IF(U216-1&lt;=(source!$B$15+source!$C$15+source!$D$15),source!$D$14,IF(U216-1&lt;=(source!$B$15+source!$C$15+source!$D$15+source!$E$15),source!$E$14,IF(U216-1&lt;=(source!$B$15+source!$C$15+source!$D$15+source!$E$15+source!$F$15),source!$F$14,IF(U216-1&lt;=(source!$B$15+source!$C$15+source!$D$15+source!$E$15+source!$F$15+source!$G$15),source!$G$14,IF(U216-1&lt;=(source!$B$15+source!$C$15+source!$D$15+source!$E$15+source!$F$15+source!$G$15+source!$H$15),source!$H$14,IF(U216-1&lt;=(source!$B$15+source!$C$15+source!$D$15+source!$E$15+source!$F$15+source!$G$15+source!$H$15+source!$I$15),source!$I$14,source!$I$14))))))))</f>
        <v>24</v>
      </c>
      <c r="X216">
        <f t="shared" si="18"/>
        <v>6006</v>
      </c>
      <c r="Y216" t="str">
        <f t="shared" si="19"/>
        <v>2006 AD</v>
      </c>
    </row>
    <row r="217" spans="16:25" x14ac:dyDescent="0.25">
      <c r="P217">
        <f t="shared" si="16"/>
        <v>215</v>
      </c>
      <c r="U217">
        <f t="shared" si="20"/>
        <v>215</v>
      </c>
      <c r="V217">
        <f t="shared" si="17"/>
        <v>72096</v>
      </c>
      <c r="W217" s="3">
        <f>IF(U217-1&lt;=source!$B$15,source!$B$14,IF(U217-1&lt;=(source!$B$15+source!$C$15),source!$C$14,IF(U217-1&lt;=(source!$B$15+source!$C$15+source!$D$15),source!$D$14,IF(U217-1&lt;=(source!$B$15+source!$C$15+source!$D$15+source!$E$15),source!$E$14,IF(U217-1&lt;=(source!$B$15+source!$C$15+source!$D$15+source!$E$15+source!$F$15),source!$F$14,IF(U217-1&lt;=(source!$B$15+source!$C$15+source!$D$15+source!$E$15+source!$F$15+source!$G$15),source!$G$14,IF(U217-1&lt;=(source!$B$15+source!$C$15+source!$D$15+source!$E$15+source!$F$15+source!$G$15+source!$H$15),source!$H$14,IF(U217-1&lt;=(source!$B$15+source!$C$15+source!$D$15+source!$E$15+source!$F$15+source!$G$15+source!$H$15+source!$I$15),source!$I$14,source!$I$14))))))))</f>
        <v>24</v>
      </c>
      <c r="X217">
        <f t="shared" si="18"/>
        <v>6008</v>
      </c>
      <c r="Y217" t="str">
        <f t="shared" si="19"/>
        <v>2008 AD</v>
      </c>
    </row>
    <row r="218" spans="16:25" x14ac:dyDescent="0.25">
      <c r="P218">
        <f t="shared" si="16"/>
        <v>216</v>
      </c>
      <c r="U218">
        <f t="shared" si="20"/>
        <v>216</v>
      </c>
      <c r="V218">
        <f t="shared" si="17"/>
        <v>72120</v>
      </c>
      <c r="W218" s="3">
        <f>IF(U218-1&lt;=source!$B$15,source!$B$14,IF(U218-1&lt;=(source!$B$15+source!$C$15),source!$C$14,IF(U218-1&lt;=(source!$B$15+source!$C$15+source!$D$15),source!$D$14,IF(U218-1&lt;=(source!$B$15+source!$C$15+source!$D$15+source!$E$15),source!$E$14,IF(U218-1&lt;=(source!$B$15+source!$C$15+source!$D$15+source!$E$15+source!$F$15),source!$F$14,IF(U218-1&lt;=(source!$B$15+source!$C$15+source!$D$15+source!$E$15+source!$F$15+source!$G$15),source!$G$14,IF(U218-1&lt;=(source!$B$15+source!$C$15+source!$D$15+source!$E$15+source!$F$15+source!$G$15+source!$H$15),source!$H$14,IF(U218-1&lt;=(source!$B$15+source!$C$15+source!$D$15+source!$E$15+source!$F$15+source!$G$15+source!$H$15+source!$I$15),source!$I$14,source!$I$14))))))))</f>
        <v>24</v>
      </c>
      <c r="X218">
        <f t="shared" si="18"/>
        <v>6010</v>
      </c>
      <c r="Y218" t="str">
        <f t="shared" si="19"/>
        <v>2010 AD</v>
      </c>
    </row>
    <row r="219" spans="16:25" x14ac:dyDescent="0.25">
      <c r="P219">
        <f t="shared" si="16"/>
        <v>217</v>
      </c>
      <c r="U219">
        <f t="shared" si="20"/>
        <v>217</v>
      </c>
      <c r="V219">
        <f t="shared" si="17"/>
        <v>72144</v>
      </c>
      <c r="W219" s="3">
        <f>IF(U219-1&lt;=source!$B$15,source!$B$14,IF(U219-1&lt;=(source!$B$15+source!$C$15),source!$C$14,IF(U219-1&lt;=(source!$B$15+source!$C$15+source!$D$15),source!$D$14,IF(U219-1&lt;=(source!$B$15+source!$C$15+source!$D$15+source!$E$15),source!$E$14,IF(U219-1&lt;=(source!$B$15+source!$C$15+source!$D$15+source!$E$15+source!$F$15),source!$F$14,IF(U219-1&lt;=(source!$B$15+source!$C$15+source!$D$15+source!$E$15+source!$F$15+source!$G$15),source!$G$14,IF(U219-1&lt;=(source!$B$15+source!$C$15+source!$D$15+source!$E$15+source!$F$15+source!$G$15+source!$H$15),source!$H$14,IF(U219-1&lt;=(source!$B$15+source!$C$15+source!$D$15+source!$E$15+source!$F$15+source!$G$15+source!$H$15+source!$I$15),source!$I$14,source!$I$14))))))))</f>
        <v>24</v>
      </c>
      <c r="X219">
        <f t="shared" si="18"/>
        <v>6012</v>
      </c>
      <c r="Y219" t="str">
        <f t="shared" si="19"/>
        <v>2012 AD</v>
      </c>
    </row>
    <row r="220" spans="16:25" x14ac:dyDescent="0.25">
      <c r="P220">
        <f t="shared" si="16"/>
        <v>218</v>
      </c>
      <c r="U220">
        <f t="shared" si="20"/>
        <v>218</v>
      </c>
      <c r="V220">
        <f t="shared" si="17"/>
        <v>72168</v>
      </c>
      <c r="W220" s="3">
        <f>IF(U220-1&lt;=source!$B$15,source!$B$14,IF(U220-1&lt;=(source!$B$15+source!$C$15),source!$C$14,IF(U220-1&lt;=(source!$B$15+source!$C$15+source!$D$15),source!$D$14,IF(U220-1&lt;=(source!$B$15+source!$C$15+source!$D$15+source!$E$15),source!$E$14,IF(U220-1&lt;=(source!$B$15+source!$C$15+source!$D$15+source!$E$15+source!$F$15),source!$F$14,IF(U220-1&lt;=(source!$B$15+source!$C$15+source!$D$15+source!$E$15+source!$F$15+source!$G$15),source!$G$14,IF(U220-1&lt;=(source!$B$15+source!$C$15+source!$D$15+source!$E$15+source!$F$15+source!$G$15+source!$H$15),source!$H$14,IF(U220-1&lt;=(source!$B$15+source!$C$15+source!$D$15+source!$E$15+source!$F$15+source!$G$15+source!$H$15+source!$I$15),source!$I$14,source!$I$14))))))))</f>
        <v>24</v>
      </c>
      <c r="X220">
        <f t="shared" si="18"/>
        <v>6014</v>
      </c>
      <c r="Y220" t="str">
        <f t="shared" si="19"/>
        <v>2014 AD</v>
      </c>
    </row>
    <row r="221" spans="16:25" x14ac:dyDescent="0.25">
      <c r="P221">
        <f t="shared" si="16"/>
        <v>219</v>
      </c>
      <c r="U221">
        <f t="shared" si="20"/>
        <v>219</v>
      </c>
      <c r="V221">
        <f t="shared" si="17"/>
        <v>72192</v>
      </c>
      <c r="W221" s="3">
        <f>IF(U221-1&lt;=source!$B$15,source!$B$14,IF(U221-1&lt;=(source!$B$15+source!$C$15),source!$C$14,IF(U221-1&lt;=(source!$B$15+source!$C$15+source!$D$15),source!$D$14,IF(U221-1&lt;=(source!$B$15+source!$C$15+source!$D$15+source!$E$15),source!$E$14,IF(U221-1&lt;=(source!$B$15+source!$C$15+source!$D$15+source!$E$15+source!$F$15),source!$F$14,IF(U221-1&lt;=(source!$B$15+source!$C$15+source!$D$15+source!$E$15+source!$F$15+source!$G$15),source!$G$14,IF(U221-1&lt;=(source!$B$15+source!$C$15+source!$D$15+source!$E$15+source!$F$15+source!$G$15+source!$H$15),source!$H$14,IF(U221-1&lt;=(source!$B$15+source!$C$15+source!$D$15+source!$E$15+source!$F$15+source!$G$15+source!$H$15+source!$I$15),source!$I$14,source!$I$14))))))))</f>
        <v>24</v>
      </c>
      <c r="X221">
        <f t="shared" si="18"/>
        <v>6016</v>
      </c>
      <c r="Y221" t="str">
        <f t="shared" si="19"/>
        <v>2016 AD</v>
      </c>
    </row>
    <row r="222" spans="16:25" x14ac:dyDescent="0.25">
      <c r="P222">
        <f t="shared" si="16"/>
        <v>220</v>
      </c>
      <c r="U222">
        <f t="shared" si="20"/>
        <v>220</v>
      </c>
      <c r="V222">
        <f t="shared" si="17"/>
        <v>72216</v>
      </c>
      <c r="W222" s="3">
        <f>IF(U222-1&lt;=source!$B$15,source!$B$14,IF(U222-1&lt;=(source!$B$15+source!$C$15),source!$C$14,IF(U222-1&lt;=(source!$B$15+source!$C$15+source!$D$15),source!$D$14,IF(U222-1&lt;=(source!$B$15+source!$C$15+source!$D$15+source!$E$15),source!$E$14,IF(U222-1&lt;=(source!$B$15+source!$C$15+source!$D$15+source!$E$15+source!$F$15),source!$F$14,IF(U222-1&lt;=(source!$B$15+source!$C$15+source!$D$15+source!$E$15+source!$F$15+source!$G$15),source!$G$14,IF(U222-1&lt;=(source!$B$15+source!$C$15+source!$D$15+source!$E$15+source!$F$15+source!$G$15+source!$H$15),source!$H$14,IF(U222-1&lt;=(source!$B$15+source!$C$15+source!$D$15+source!$E$15+source!$F$15+source!$G$15+source!$H$15+source!$I$15),source!$I$14,source!$I$14))))))))</f>
        <v>24</v>
      </c>
      <c r="X222">
        <f t="shared" si="18"/>
        <v>6018</v>
      </c>
      <c r="Y222" t="str">
        <f t="shared" si="19"/>
        <v>2018 AD</v>
      </c>
    </row>
    <row r="223" spans="16:25" x14ac:dyDescent="0.25">
      <c r="P223">
        <f t="shared" si="16"/>
        <v>221</v>
      </c>
      <c r="U223">
        <f t="shared" si="20"/>
        <v>221</v>
      </c>
      <c r="V223">
        <f t="shared" si="17"/>
        <v>72240</v>
      </c>
      <c r="W223" s="3">
        <f>IF(U223-1&lt;=source!$B$15,source!$B$14,IF(U223-1&lt;=(source!$B$15+source!$C$15),source!$C$14,IF(U223-1&lt;=(source!$B$15+source!$C$15+source!$D$15),source!$D$14,IF(U223-1&lt;=(source!$B$15+source!$C$15+source!$D$15+source!$E$15),source!$E$14,IF(U223-1&lt;=(source!$B$15+source!$C$15+source!$D$15+source!$E$15+source!$F$15),source!$F$14,IF(U223-1&lt;=(source!$B$15+source!$C$15+source!$D$15+source!$E$15+source!$F$15+source!$G$15),source!$G$14,IF(U223-1&lt;=(source!$B$15+source!$C$15+source!$D$15+source!$E$15+source!$F$15+source!$G$15+source!$H$15),source!$H$14,IF(U223-1&lt;=(source!$B$15+source!$C$15+source!$D$15+source!$E$15+source!$F$15+source!$G$15+source!$H$15+source!$I$15),source!$I$14,source!$I$14))))))))</f>
        <v>24</v>
      </c>
      <c r="X223">
        <f t="shared" si="18"/>
        <v>6020</v>
      </c>
      <c r="Y223" t="str">
        <f t="shared" si="19"/>
        <v>2020 AD</v>
      </c>
    </row>
    <row r="224" spans="16:25" x14ac:dyDescent="0.25">
      <c r="P224">
        <f t="shared" si="16"/>
        <v>222</v>
      </c>
      <c r="U224">
        <f t="shared" si="20"/>
        <v>222</v>
      </c>
      <c r="V224">
        <f t="shared" si="17"/>
        <v>72252</v>
      </c>
      <c r="W224" s="3">
        <f>IF(U224-1&lt;=source!$B$15,source!$B$14,IF(U224-1&lt;=(source!$B$15+source!$C$15),source!$C$14,IF(U224-1&lt;=(source!$B$15+source!$C$15+source!$D$15),source!$D$14,IF(U224-1&lt;=(source!$B$15+source!$C$15+source!$D$15+source!$E$15),source!$E$14,IF(U224-1&lt;=(source!$B$15+source!$C$15+source!$D$15+source!$E$15+source!$F$15),source!$F$14,IF(U224-1&lt;=(source!$B$15+source!$C$15+source!$D$15+source!$E$15+source!$F$15+source!$G$15),source!$G$14,IF(U224-1&lt;=(source!$B$15+source!$C$15+source!$D$15+source!$E$15+source!$F$15+source!$G$15+source!$H$15),source!$H$14,IF(U224-1&lt;=(source!$B$15+source!$C$15+source!$D$15+source!$E$15+source!$F$15+source!$G$15+source!$H$15+source!$I$15),source!$I$14,source!$I$14))))))))</f>
        <v>12</v>
      </c>
      <c r="X224">
        <f t="shared" si="18"/>
        <v>6021</v>
      </c>
      <c r="Y224" t="str">
        <f t="shared" si="19"/>
        <v>2021 AD</v>
      </c>
    </row>
    <row r="225" spans="16:25" x14ac:dyDescent="0.25">
      <c r="P225">
        <f t="shared" si="16"/>
        <v>223</v>
      </c>
      <c r="U225">
        <f t="shared" si="20"/>
        <v>223</v>
      </c>
      <c r="V225">
        <f t="shared" si="17"/>
        <v>72264</v>
      </c>
      <c r="W225" s="3">
        <f>IF(U225-1&lt;=source!$B$15,source!$B$14,IF(U225-1&lt;=(source!$B$15+source!$C$15),source!$C$14,IF(U225-1&lt;=(source!$B$15+source!$C$15+source!$D$15),source!$D$14,IF(U225-1&lt;=(source!$B$15+source!$C$15+source!$D$15+source!$E$15),source!$E$14,IF(U225-1&lt;=(source!$B$15+source!$C$15+source!$D$15+source!$E$15+source!$F$15),source!$F$14,IF(U225-1&lt;=(source!$B$15+source!$C$15+source!$D$15+source!$E$15+source!$F$15+source!$G$15),source!$G$14,IF(U225-1&lt;=(source!$B$15+source!$C$15+source!$D$15+source!$E$15+source!$F$15+source!$G$15+source!$H$15),source!$H$14,IF(U225-1&lt;=(source!$B$15+source!$C$15+source!$D$15+source!$E$15+source!$F$15+source!$G$15+source!$H$15+source!$I$15),source!$I$14,source!$I$14))))))))</f>
        <v>12</v>
      </c>
      <c r="X225">
        <f t="shared" si="18"/>
        <v>6022</v>
      </c>
      <c r="Y225" t="str">
        <f t="shared" si="19"/>
        <v>2022 AD</v>
      </c>
    </row>
    <row r="226" spans="16:25" x14ac:dyDescent="0.25">
      <c r="P226">
        <f t="shared" si="16"/>
        <v>224</v>
      </c>
      <c r="U226">
        <f t="shared" si="20"/>
        <v>224</v>
      </c>
      <c r="V226">
        <f t="shared" si="17"/>
        <v>72276</v>
      </c>
      <c r="W226" s="3">
        <f>IF(U226-1&lt;=source!$B$15,source!$B$14,IF(U226-1&lt;=(source!$B$15+source!$C$15),source!$C$14,IF(U226-1&lt;=(source!$B$15+source!$C$15+source!$D$15),source!$D$14,IF(U226-1&lt;=(source!$B$15+source!$C$15+source!$D$15+source!$E$15),source!$E$14,IF(U226-1&lt;=(source!$B$15+source!$C$15+source!$D$15+source!$E$15+source!$F$15),source!$F$14,IF(U226-1&lt;=(source!$B$15+source!$C$15+source!$D$15+source!$E$15+source!$F$15+source!$G$15),source!$G$14,IF(U226-1&lt;=(source!$B$15+source!$C$15+source!$D$15+source!$E$15+source!$F$15+source!$G$15+source!$H$15),source!$H$14,IF(U226-1&lt;=(source!$B$15+source!$C$15+source!$D$15+source!$E$15+source!$F$15+source!$G$15+source!$H$15+source!$I$15),source!$I$14,source!$I$14))))))))</f>
        <v>12</v>
      </c>
      <c r="X226">
        <f t="shared" si="18"/>
        <v>6023</v>
      </c>
      <c r="Y226" t="str">
        <f t="shared" si="19"/>
        <v>2023 AD</v>
      </c>
    </row>
    <row r="227" spans="16:25" x14ac:dyDescent="0.25">
      <c r="P227">
        <f t="shared" si="16"/>
        <v>225</v>
      </c>
      <c r="U227">
        <f t="shared" si="20"/>
        <v>225</v>
      </c>
      <c r="V227">
        <f t="shared" si="17"/>
        <v>72288</v>
      </c>
      <c r="W227" s="3">
        <f>IF(U227-1&lt;=source!$B$15,source!$B$14,IF(U227-1&lt;=(source!$B$15+source!$C$15),source!$C$14,IF(U227-1&lt;=(source!$B$15+source!$C$15+source!$D$15),source!$D$14,IF(U227-1&lt;=(source!$B$15+source!$C$15+source!$D$15+source!$E$15),source!$E$14,IF(U227-1&lt;=(source!$B$15+source!$C$15+source!$D$15+source!$E$15+source!$F$15),source!$F$14,IF(U227-1&lt;=(source!$B$15+source!$C$15+source!$D$15+source!$E$15+source!$F$15+source!$G$15),source!$G$14,IF(U227-1&lt;=(source!$B$15+source!$C$15+source!$D$15+source!$E$15+source!$F$15+source!$G$15+source!$H$15),source!$H$14,IF(U227-1&lt;=(source!$B$15+source!$C$15+source!$D$15+source!$E$15+source!$F$15+source!$G$15+source!$H$15+source!$I$15),source!$I$14,source!$I$14))))))))</f>
        <v>12</v>
      </c>
      <c r="X227">
        <f t="shared" si="18"/>
        <v>6024</v>
      </c>
      <c r="Y227" t="str">
        <f t="shared" si="19"/>
        <v>2024 AD</v>
      </c>
    </row>
    <row r="228" spans="16:25" x14ac:dyDescent="0.25">
      <c r="P228">
        <f t="shared" si="16"/>
        <v>226</v>
      </c>
      <c r="U228">
        <f t="shared" si="20"/>
        <v>226</v>
      </c>
      <c r="V228">
        <f t="shared" si="17"/>
        <v>72300</v>
      </c>
      <c r="W228" s="3">
        <f>IF(U228-1&lt;=source!$B$15,source!$B$14,IF(U228-1&lt;=(source!$B$15+source!$C$15),source!$C$14,IF(U228-1&lt;=(source!$B$15+source!$C$15+source!$D$15),source!$D$14,IF(U228-1&lt;=(source!$B$15+source!$C$15+source!$D$15+source!$E$15),source!$E$14,IF(U228-1&lt;=(source!$B$15+source!$C$15+source!$D$15+source!$E$15+source!$F$15),source!$F$14,IF(U228-1&lt;=(source!$B$15+source!$C$15+source!$D$15+source!$E$15+source!$F$15+source!$G$15),source!$G$14,IF(U228-1&lt;=(source!$B$15+source!$C$15+source!$D$15+source!$E$15+source!$F$15+source!$G$15+source!$H$15),source!$H$14,IF(U228-1&lt;=(source!$B$15+source!$C$15+source!$D$15+source!$E$15+source!$F$15+source!$G$15+source!$H$15+source!$I$15),source!$I$14,source!$I$14))))))))</f>
        <v>12</v>
      </c>
      <c r="X228">
        <f t="shared" si="18"/>
        <v>6025</v>
      </c>
      <c r="Y228" t="str">
        <f t="shared" si="19"/>
        <v>2025 AD</v>
      </c>
    </row>
    <row r="229" spans="16:25" x14ac:dyDescent="0.25">
      <c r="P229">
        <f t="shared" si="16"/>
        <v>227</v>
      </c>
      <c r="U229">
        <f t="shared" si="20"/>
        <v>227</v>
      </c>
      <c r="V229">
        <f t="shared" si="17"/>
        <v>72312</v>
      </c>
      <c r="W229" s="3">
        <f>IF(U229-1&lt;=source!$B$15,source!$B$14,IF(U229-1&lt;=(source!$B$15+source!$C$15),source!$C$14,IF(U229-1&lt;=(source!$B$15+source!$C$15+source!$D$15),source!$D$14,IF(U229-1&lt;=(source!$B$15+source!$C$15+source!$D$15+source!$E$15),source!$E$14,IF(U229-1&lt;=(source!$B$15+source!$C$15+source!$D$15+source!$E$15+source!$F$15),source!$F$14,IF(U229-1&lt;=(source!$B$15+source!$C$15+source!$D$15+source!$E$15+source!$F$15+source!$G$15),source!$G$14,IF(U229-1&lt;=(source!$B$15+source!$C$15+source!$D$15+source!$E$15+source!$F$15+source!$G$15+source!$H$15),source!$H$14,IF(U229-1&lt;=(source!$B$15+source!$C$15+source!$D$15+source!$E$15+source!$F$15+source!$G$15+source!$H$15+source!$I$15),source!$I$14,source!$I$14))))))))</f>
        <v>12</v>
      </c>
      <c r="X229">
        <f t="shared" si="18"/>
        <v>6026</v>
      </c>
      <c r="Y229" t="str">
        <f t="shared" si="19"/>
        <v>2026 AD</v>
      </c>
    </row>
    <row r="230" spans="16:25" x14ac:dyDescent="0.25">
      <c r="P230">
        <f t="shared" si="16"/>
        <v>228</v>
      </c>
      <c r="U230">
        <f t="shared" si="20"/>
        <v>228</v>
      </c>
      <c r="V230">
        <f t="shared" si="17"/>
        <v>72324</v>
      </c>
      <c r="W230" s="3">
        <f>IF(U230-1&lt;=source!$B$15,source!$B$14,IF(U230-1&lt;=(source!$B$15+source!$C$15),source!$C$14,IF(U230-1&lt;=(source!$B$15+source!$C$15+source!$D$15),source!$D$14,IF(U230-1&lt;=(source!$B$15+source!$C$15+source!$D$15+source!$E$15),source!$E$14,IF(U230-1&lt;=(source!$B$15+source!$C$15+source!$D$15+source!$E$15+source!$F$15),source!$F$14,IF(U230-1&lt;=(source!$B$15+source!$C$15+source!$D$15+source!$E$15+source!$F$15+source!$G$15),source!$G$14,IF(U230-1&lt;=(source!$B$15+source!$C$15+source!$D$15+source!$E$15+source!$F$15+source!$G$15+source!$H$15),source!$H$14,IF(U230-1&lt;=(source!$B$15+source!$C$15+source!$D$15+source!$E$15+source!$F$15+source!$G$15+source!$H$15+source!$I$15),source!$I$14,source!$I$14))))))))</f>
        <v>12</v>
      </c>
      <c r="X230">
        <f t="shared" si="18"/>
        <v>6027</v>
      </c>
      <c r="Y230" t="str">
        <f t="shared" si="19"/>
        <v>2027 AD</v>
      </c>
    </row>
    <row r="231" spans="16:25" x14ac:dyDescent="0.25">
      <c r="P231">
        <f t="shared" si="16"/>
        <v>229</v>
      </c>
      <c r="U231">
        <f t="shared" si="20"/>
        <v>229</v>
      </c>
      <c r="V231">
        <f t="shared" si="17"/>
        <v>72336</v>
      </c>
      <c r="W231" s="3">
        <f>IF(U231-1&lt;=source!$B$15,source!$B$14,IF(U231-1&lt;=(source!$B$15+source!$C$15),source!$C$14,IF(U231-1&lt;=(source!$B$15+source!$C$15+source!$D$15),source!$D$14,IF(U231-1&lt;=(source!$B$15+source!$C$15+source!$D$15+source!$E$15),source!$E$14,IF(U231-1&lt;=(source!$B$15+source!$C$15+source!$D$15+source!$E$15+source!$F$15),source!$F$14,IF(U231-1&lt;=(source!$B$15+source!$C$15+source!$D$15+source!$E$15+source!$F$15+source!$G$15),source!$G$14,IF(U231-1&lt;=(source!$B$15+source!$C$15+source!$D$15+source!$E$15+source!$F$15+source!$G$15+source!$H$15),source!$H$14,IF(U231-1&lt;=(source!$B$15+source!$C$15+source!$D$15+source!$E$15+source!$F$15+source!$G$15+source!$H$15+source!$I$15),source!$I$14,source!$I$14))))))))</f>
        <v>12</v>
      </c>
      <c r="X231">
        <f t="shared" si="18"/>
        <v>6028</v>
      </c>
      <c r="Y231" t="str">
        <f t="shared" si="19"/>
        <v>2028 AD</v>
      </c>
    </row>
    <row r="232" spans="16:25" x14ac:dyDescent="0.25">
      <c r="P232">
        <f t="shared" si="16"/>
        <v>230</v>
      </c>
      <c r="U232">
        <f t="shared" si="20"/>
        <v>230</v>
      </c>
      <c r="V232">
        <f t="shared" si="17"/>
        <v>72348</v>
      </c>
      <c r="W232" s="3">
        <f>IF(U232-1&lt;=source!$B$15,source!$B$14,IF(U232-1&lt;=(source!$B$15+source!$C$15),source!$C$14,IF(U232-1&lt;=(source!$B$15+source!$C$15+source!$D$15),source!$D$14,IF(U232-1&lt;=(source!$B$15+source!$C$15+source!$D$15+source!$E$15),source!$E$14,IF(U232-1&lt;=(source!$B$15+source!$C$15+source!$D$15+source!$E$15+source!$F$15),source!$F$14,IF(U232-1&lt;=(source!$B$15+source!$C$15+source!$D$15+source!$E$15+source!$F$15+source!$G$15),source!$G$14,IF(U232-1&lt;=(source!$B$15+source!$C$15+source!$D$15+source!$E$15+source!$F$15+source!$G$15+source!$H$15),source!$H$14,IF(U232-1&lt;=(source!$B$15+source!$C$15+source!$D$15+source!$E$15+source!$F$15+source!$G$15+source!$H$15+source!$I$15),source!$I$14,source!$I$14))))))))</f>
        <v>12</v>
      </c>
      <c r="X232">
        <f t="shared" si="18"/>
        <v>6029</v>
      </c>
      <c r="Y232" t="str">
        <f t="shared" si="19"/>
        <v>2029 AD</v>
      </c>
    </row>
    <row r="233" spans="16:25" x14ac:dyDescent="0.25">
      <c r="P233">
        <f t="shared" si="16"/>
        <v>231</v>
      </c>
      <c r="U233">
        <f t="shared" si="20"/>
        <v>231</v>
      </c>
      <c r="V233">
        <f t="shared" si="17"/>
        <v>72360</v>
      </c>
      <c r="W233" s="3">
        <f>IF(U233-1&lt;=source!$B$15,source!$B$14,IF(U233-1&lt;=(source!$B$15+source!$C$15),source!$C$14,IF(U233-1&lt;=(source!$B$15+source!$C$15+source!$D$15),source!$D$14,IF(U233-1&lt;=(source!$B$15+source!$C$15+source!$D$15+source!$E$15),source!$E$14,IF(U233-1&lt;=(source!$B$15+source!$C$15+source!$D$15+source!$E$15+source!$F$15),source!$F$14,IF(U233-1&lt;=(source!$B$15+source!$C$15+source!$D$15+source!$E$15+source!$F$15+source!$G$15),source!$G$14,IF(U233-1&lt;=(source!$B$15+source!$C$15+source!$D$15+source!$E$15+source!$F$15+source!$G$15+source!$H$15),source!$H$14,IF(U233-1&lt;=(source!$B$15+source!$C$15+source!$D$15+source!$E$15+source!$F$15+source!$G$15+source!$H$15+source!$I$15),source!$I$14,source!$I$14))))))))</f>
        <v>12</v>
      </c>
      <c r="X233">
        <f t="shared" si="18"/>
        <v>6030</v>
      </c>
      <c r="Y233" t="str">
        <f t="shared" si="19"/>
        <v>2030 AD</v>
      </c>
    </row>
    <row r="234" spans="16:25" x14ac:dyDescent="0.25">
      <c r="P234">
        <f t="shared" si="16"/>
        <v>232</v>
      </c>
      <c r="U234">
        <f t="shared" si="20"/>
        <v>232</v>
      </c>
      <c r="V234">
        <f t="shared" si="17"/>
        <v>72372</v>
      </c>
      <c r="W234" s="3">
        <f>IF(U234-1&lt;=source!$B$15,source!$B$14,IF(U234-1&lt;=(source!$B$15+source!$C$15),source!$C$14,IF(U234-1&lt;=(source!$B$15+source!$C$15+source!$D$15),source!$D$14,IF(U234-1&lt;=(source!$B$15+source!$C$15+source!$D$15+source!$E$15),source!$E$14,IF(U234-1&lt;=(source!$B$15+source!$C$15+source!$D$15+source!$E$15+source!$F$15),source!$F$14,IF(U234-1&lt;=(source!$B$15+source!$C$15+source!$D$15+source!$E$15+source!$F$15+source!$G$15),source!$G$14,IF(U234-1&lt;=(source!$B$15+source!$C$15+source!$D$15+source!$E$15+source!$F$15+source!$G$15+source!$H$15),source!$H$14,IF(U234-1&lt;=(source!$B$15+source!$C$15+source!$D$15+source!$E$15+source!$F$15+source!$G$15+source!$H$15+source!$I$15),source!$I$14,source!$I$14))))))))</f>
        <v>12</v>
      </c>
      <c r="X234">
        <f t="shared" si="18"/>
        <v>6031</v>
      </c>
      <c r="Y234" t="str">
        <f t="shared" si="19"/>
        <v>2031 AD</v>
      </c>
    </row>
    <row r="235" spans="16:25" x14ac:dyDescent="0.25">
      <c r="P235">
        <f t="shared" si="16"/>
        <v>233</v>
      </c>
      <c r="U235">
        <f t="shared" si="20"/>
        <v>233</v>
      </c>
      <c r="V235">
        <f t="shared" si="17"/>
        <v>72384</v>
      </c>
      <c r="W235" s="3">
        <f>IF(U235-1&lt;=source!$B$15,source!$B$14,IF(U235-1&lt;=(source!$B$15+source!$C$15),source!$C$14,IF(U235-1&lt;=(source!$B$15+source!$C$15+source!$D$15),source!$D$14,IF(U235-1&lt;=(source!$B$15+source!$C$15+source!$D$15+source!$E$15),source!$E$14,IF(U235-1&lt;=(source!$B$15+source!$C$15+source!$D$15+source!$E$15+source!$F$15),source!$F$14,IF(U235-1&lt;=(source!$B$15+source!$C$15+source!$D$15+source!$E$15+source!$F$15+source!$G$15),source!$G$14,IF(U235-1&lt;=(source!$B$15+source!$C$15+source!$D$15+source!$E$15+source!$F$15+source!$G$15+source!$H$15),source!$H$14,IF(U235-1&lt;=(source!$B$15+source!$C$15+source!$D$15+source!$E$15+source!$F$15+source!$G$15+source!$H$15+source!$I$15),source!$I$14,source!$I$14))))))))</f>
        <v>12</v>
      </c>
      <c r="X235">
        <f t="shared" si="18"/>
        <v>6032</v>
      </c>
      <c r="Y235" t="str">
        <f t="shared" si="19"/>
        <v>2032 AD</v>
      </c>
    </row>
    <row r="236" spans="16:25" x14ac:dyDescent="0.25">
      <c r="P236">
        <f t="shared" si="16"/>
        <v>234</v>
      </c>
      <c r="U236">
        <f t="shared" si="20"/>
        <v>234</v>
      </c>
      <c r="V236">
        <f t="shared" si="17"/>
        <v>72396</v>
      </c>
      <c r="W236" s="3">
        <f>IF(U236-1&lt;=source!$B$15,source!$B$14,IF(U236-1&lt;=(source!$B$15+source!$C$15),source!$C$14,IF(U236-1&lt;=(source!$B$15+source!$C$15+source!$D$15),source!$D$14,IF(U236-1&lt;=(source!$B$15+source!$C$15+source!$D$15+source!$E$15),source!$E$14,IF(U236-1&lt;=(source!$B$15+source!$C$15+source!$D$15+source!$E$15+source!$F$15),source!$F$14,IF(U236-1&lt;=(source!$B$15+source!$C$15+source!$D$15+source!$E$15+source!$F$15+source!$G$15),source!$G$14,IF(U236-1&lt;=(source!$B$15+source!$C$15+source!$D$15+source!$E$15+source!$F$15+source!$G$15+source!$H$15),source!$H$14,IF(U236-1&lt;=(source!$B$15+source!$C$15+source!$D$15+source!$E$15+source!$F$15+source!$G$15+source!$H$15+source!$I$15),source!$I$14,source!$I$14))))))))</f>
        <v>12</v>
      </c>
      <c r="X236">
        <f t="shared" si="18"/>
        <v>6033</v>
      </c>
      <c r="Y236" t="str">
        <f t="shared" si="19"/>
        <v>2033 AD</v>
      </c>
    </row>
    <row r="237" spans="16:25" x14ac:dyDescent="0.25">
      <c r="P237">
        <f t="shared" si="16"/>
        <v>235</v>
      </c>
      <c r="U237">
        <f t="shared" si="20"/>
        <v>235</v>
      </c>
      <c r="V237">
        <f t="shared" si="17"/>
        <v>72408</v>
      </c>
      <c r="W237" s="3">
        <f>IF(U237-1&lt;=source!$B$15,source!$B$14,IF(U237-1&lt;=(source!$B$15+source!$C$15),source!$C$14,IF(U237-1&lt;=(source!$B$15+source!$C$15+source!$D$15),source!$D$14,IF(U237-1&lt;=(source!$B$15+source!$C$15+source!$D$15+source!$E$15),source!$E$14,IF(U237-1&lt;=(source!$B$15+source!$C$15+source!$D$15+source!$E$15+source!$F$15),source!$F$14,IF(U237-1&lt;=(source!$B$15+source!$C$15+source!$D$15+source!$E$15+source!$F$15+source!$G$15),source!$G$14,IF(U237-1&lt;=(source!$B$15+source!$C$15+source!$D$15+source!$E$15+source!$F$15+source!$G$15+source!$H$15),source!$H$14,IF(U237-1&lt;=(source!$B$15+source!$C$15+source!$D$15+source!$E$15+source!$F$15+source!$G$15+source!$H$15+source!$I$15),source!$I$14,source!$I$14))))))))</f>
        <v>12</v>
      </c>
      <c r="X237">
        <f t="shared" si="18"/>
        <v>6034</v>
      </c>
      <c r="Y237" t="str">
        <f t="shared" si="19"/>
        <v>2034 AD</v>
      </c>
    </row>
    <row r="238" spans="16:25" x14ac:dyDescent="0.25">
      <c r="P238">
        <f t="shared" si="16"/>
        <v>236</v>
      </c>
      <c r="U238">
        <f t="shared" si="20"/>
        <v>236</v>
      </c>
      <c r="V238">
        <f t="shared" si="17"/>
        <v>72420</v>
      </c>
      <c r="W238" s="3">
        <f>IF(U238-1&lt;=source!$B$15,source!$B$14,IF(U238-1&lt;=(source!$B$15+source!$C$15),source!$C$14,IF(U238-1&lt;=(source!$B$15+source!$C$15+source!$D$15),source!$D$14,IF(U238-1&lt;=(source!$B$15+source!$C$15+source!$D$15+source!$E$15),source!$E$14,IF(U238-1&lt;=(source!$B$15+source!$C$15+source!$D$15+source!$E$15+source!$F$15),source!$F$14,IF(U238-1&lt;=(source!$B$15+source!$C$15+source!$D$15+source!$E$15+source!$F$15+source!$G$15),source!$G$14,IF(U238-1&lt;=(source!$B$15+source!$C$15+source!$D$15+source!$E$15+source!$F$15+source!$G$15+source!$H$15),source!$H$14,IF(U238-1&lt;=(source!$B$15+source!$C$15+source!$D$15+source!$E$15+source!$F$15+source!$G$15+source!$H$15+source!$I$15),source!$I$14,source!$I$14))))))))</f>
        <v>12</v>
      </c>
      <c r="X238">
        <f t="shared" si="18"/>
        <v>6035</v>
      </c>
      <c r="Y238" t="str">
        <f t="shared" si="19"/>
        <v>2035 AD</v>
      </c>
    </row>
    <row r="239" spans="16:25" x14ac:dyDescent="0.25">
      <c r="P239">
        <f t="shared" si="16"/>
        <v>237</v>
      </c>
      <c r="U239">
        <f t="shared" si="20"/>
        <v>237</v>
      </c>
      <c r="V239">
        <f t="shared" si="17"/>
        <v>72432</v>
      </c>
      <c r="W239" s="3">
        <f>IF(U239-1&lt;=source!$B$15,source!$B$14,IF(U239-1&lt;=(source!$B$15+source!$C$15),source!$C$14,IF(U239-1&lt;=(source!$B$15+source!$C$15+source!$D$15),source!$D$14,IF(U239-1&lt;=(source!$B$15+source!$C$15+source!$D$15+source!$E$15),source!$E$14,IF(U239-1&lt;=(source!$B$15+source!$C$15+source!$D$15+source!$E$15+source!$F$15),source!$F$14,IF(U239-1&lt;=(source!$B$15+source!$C$15+source!$D$15+source!$E$15+source!$F$15+source!$G$15),source!$G$14,IF(U239-1&lt;=(source!$B$15+source!$C$15+source!$D$15+source!$E$15+source!$F$15+source!$G$15+source!$H$15),source!$H$14,IF(U239-1&lt;=(source!$B$15+source!$C$15+source!$D$15+source!$E$15+source!$F$15+source!$G$15+source!$H$15+source!$I$15),source!$I$14,source!$I$14))))))))</f>
        <v>12</v>
      </c>
      <c r="X239">
        <f t="shared" si="18"/>
        <v>6036</v>
      </c>
      <c r="Y239" t="str">
        <f t="shared" si="19"/>
        <v>2036 AD</v>
      </c>
    </row>
    <row r="240" spans="16:25" x14ac:dyDescent="0.25">
      <c r="P240">
        <f t="shared" si="16"/>
        <v>238</v>
      </c>
      <c r="U240">
        <f t="shared" si="20"/>
        <v>238</v>
      </c>
      <c r="V240">
        <f t="shared" si="17"/>
        <v>72444</v>
      </c>
      <c r="W240" s="3">
        <f>IF(U240-1&lt;=source!$B$15,source!$B$14,IF(U240-1&lt;=(source!$B$15+source!$C$15),source!$C$14,IF(U240-1&lt;=(source!$B$15+source!$C$15+source!$D$15),source!$D$14,IF(U240-1&lt;=(source!$B$15+source!$C$15+source!$D$15+source!$E$15),source!$E$14,IF(U240-1&lt;=(source!$B$15+source!$C$15+source!$D$15+source!$E$15+source!$F$15),source!$F$14,IF(U240-1&lt;=(source!$B$15+source!$C$15+source!$D$15+source!$E$15+source!$F$15+source!$G$15),source!$G$14,IF(U240-1&lt;=(source!$B$15+source!$C$15+source!$D$15+source!$E$15+source!$F$15+source!$G$15+source!$H$15),source!$H$14,IF(U240-1&lt;=(source!$B$15+source!$C$15+source!$D$15+source!$E$15+source!$F$15+source!$G$15+source!$H$15+source!$I$15),source!$I$14,source!$I$14))))))))</f>
        <v>12</v>
      </c>
      <c r="X240">
        <f t="shared" si="18"/>
        <v>6037</v>
      </c>
      <c r="Y240" t="str">
        <f t="shared" si="19"/>
        <v>2037 AD</v>
      </c>
    </row>
    <row r="241" spans="16:25" x14ac:dyDescent="0.25">
      <c r="P241">
        <f t="shared" si="16"/>
        <v>239</v>
      </c>
      <c r="U241">
        <f t="shared" si="20"/>
        <v>239</v>
      </c>
      <c r="V241">
        <f t="shared" si="17"/>
        <v>72456</v>
      </c>
      <c r="W241" s="3">
        <f>IF(U241-1&lt;=source!$B$15,source!$B$14,IF(U241-1&lt;=(source!$B$15+source!$C$15),source!$C$14,IF(U241-1&lt;=(source!$B$15+source!$C$15+source!$D$15),source!$D$14,IF(U241-1&lt;=(source!$B$15+source!$C$15+source!$D$15+source!$E$15),source!$E$14,IF(U241-1&lt;=(source!$B$15+source!$C$15+source!$D$15+source!$E$15+source!$F$15),source!$F$14,IF(U241-1&lt;=(source!$B$15+source!$C$15+source!$D$15+source!$E$15+source!$F$15+source!$G$15),source!$G$14,IF(U241-1&lt;=(source!$B$15+source!$C$15+source!$D$15+source!$E$15+source!$F$15+source!$G$15+source!$H$15),source!$H$14,IF(U241-1&lt;=(source!$B$15+source!$C$15+source!$D$15+source!$E$15+source!$F$15+source!$G$15+source!$H$15+source!$I$15),source!$I$14,source!$I$14))))))))</f>
        <v>12</v>
      </c>
      <c r="X241">
        <f t="shared" si="18"/>
        <v>6038</v>
      </c>
      <c r="Y241" t="str">
        <f t="shared" si="19"/>
        <v>2038 AD</v>
      </c>
    </row>
    <row r="242" spans="16:25" x14ac:dyDescent="0.25">
      <c r="P242">
        <f t="shared" si="16"/>
        <v>240</v>
      </c>
      <c r="U242">
        <f t="shared" si="20"/>
        <v>240</v>
      </c>
      <c r="V242">
        <f t="shared" si="17"/>
        <v>72468</v>
      </c>
      <c r="W242" s="3">
        <f>IF(U242-1&lt;=source!$B$15,source!$B$14,IF(U242-1&lt;=(source!$B$15+source!$C$15),source!$C$14,IF(U242-1&lt;=(source!$B$15+source!$C$15+source!$D$15),source!$D$14,IF(U242-1&lt;=(source!$B$15+source!$C$15+source!$D$15+source!$E$15),source!$E$14,IF(U242-1&lt;=(source!$B$15+source!$C$15+source!$D$15+source!$E$15+source!$F$15),source!$F$14,IF(U242-1&lt;=(source!$B$15+source!$C$15+source!$D$15+source!$E$15+source!$F$15+source!$G$15),source!$G$14,IF(U242-1&lt;=(source!$B$15+source!$C$15+source!$D$15+source!$E$15+source!$F$15+source!$G$15+source!$H$15),source!$H$14,IF(U242-1&lt;=(source!$B$15+source!$C$15+source!$D$15+source!$E$15+source!$F$15+source!$G$15+source!$H$15+source!$I$15),source!$I$14,source!$I$14))))))))</f>
        <v>12</v>
      </c>
      <c r="X242">
        <f t="shared" si="18"/>
        <v>6039</v>
      </c>
      <c r="Y242" t="str">
        <f t="shared" si="19"/>
        <v>2039 AD</v>
      </c>
    </row>
    <row r="243" spans="16:25" x14ac:dyDescent="0.25">
      <c r="P243">
        <f t="shared" si="16"/>
        <v>241</v>
      </c>
      <c r="U243">
        <f t="shared" si="20"/>
        <v>241</v>
      </c>
      <c r="V243">
        <f t="shared" si="17"/>
        <v>72480</v>
      </c>
      <c r="W243" s="3">
        <f>IF(U243-1&lt;=source!$B$15,source!$B$14,IF(U243-1&lt;=(source!$B$15+source!$C$15),source!$C$14,IF(U243-1&lt;=(source!$B$15+source!$C$15+source!$D$15),source!$D$14,IF(U243-1&lt;=(source!$B$15+source!$C$15+source!$D$15+source!$E$15),source!$E$14,IF(U243-1&lt;=(source!$B$15+source!$C$15+source!$D$15+source!$E$15+source!$F$15),source!$F$14,IF(U243-1&lt;=(source!$B$15+source!$C$15+source!$D$15+source!$E$15+source!$F$15+source!$G$15),source!$G$14,IF(U243-1&lt;=(source!$B$15+source!$C$15+source!$D$15+source!$E$15+source!$F$15+source!$G$15+source!$H$15),source!$H$14,IF(U243-1&lt;=(source!$B$15+source!$C$15+source!$D$15+source!$E$15+source!$F$15+source!$G$15+source!$H$15+source!$I$15),source!$I$14,source!$I$14))))))))</f>
        <v>12</v>
      </c>
      <c r="X243">
        <f t="shared" si="18"/>
        <v>6040</v>
      </c>
      <c r="Y243" t="str">
        <f t="shared" si="19"/>
        <v>2040 AD</v>
      </c>
    </row>
    <row r="244" spans="16:25" x14ac:dyDescent="0.25">
      <c r="P244">
        <f t="shared" si="16"/>
        <v>242</v>
      </c>
      <c r="U244">
        <f t="shared" si="20"/>
        <v>242</v>
      </c>
      <c r="V244">
        <f t="shared" si="17"/>
        <v>72492</v>
      </c>
      <c r="W244" s="3">
        <f>IF(U244-1&lt;=source!$B$15,source!$B$14,IF(U244-1&lt;=(source!$B$15+source!$C$15),source!$C$14,IF(U244-1&lt;=(source!$B$15+source!$C$15+source!$D$15),source!$D$14,IF(U244-1&lt;=(source!$B$15+source!$C$15+source!$D$15+source!$E$15),source!$E$14,IF(U244-1&lt;=(source!$B$15+source!$C$15+source!$D$15+source!$E$15+source!$F$15),source!$F$14,IF(U244-1&lt;=(source!$B$15+source!$C$15+source!$D$15+source!$E$15+source!$F$15+source!$G$15),source!$G$14,IF(U244-1&lt;=(source!$B$15+source!$C$15+source!$D$15+source!$E$15+source!$F$15+source!$G$15+source!$H$15),source!$H$14,IF(U244-1&lt;=(source!$B$15+source!$C$15+source!$D$15+source!$E$15+source!$F$15+source!$G$15+source!$H$15+source!$I$15),source!$I$14,source!$I$14))))))))</f>
        <v>12</v>
      </c>
      <c r="X244">
        <f t="shared" si="18"/>
        <v>6041</v>
      </c>
      <c r="Y244" t="str">
        <f t="shared" si="19"/>
        <v>2041 AD</v>
      </c>
    </row>
    <row r="245" spans="16:25" x14ac:dyDescent="0.25">
      <c r="P245">
        <f t="shared" si="16"/>
        <v>243</v>
      </c>
      <c r="U245">
        <f t="shared" si="20"/>
        <v>243</v>
      </c>
      <c r="V245">
        <f t="shared" si="17"/>
        <v>72504</v>
      </c>
      <c r="W245" s="3">
        <f>IF(U245-1&lt;=source!$B$15,source!$B$14,IF(U245-1&lt;=(source!$B$15+source!$C$15),source!$C$14,IF(U245-1&lt;=(source!$B$15+source!$C$15+source!$D$15),source!$D$14,IF(U245-1&lt;=(source!$B$15+source!$C$15+source!$D$15+source!$E$15),source!$E$14,IF(U245-1&lt;=(source!$B$15+source!$C$15+source!$D$15+source!$E$15+source!$F$15),source!$F$14,IF(U245-1&lt;=(source!$B$15+source!$C$15+source!$D$15+source!$E$15+source!$F$15+source!$G$15),source!$G$14,IF(U245-1&lt;=(source!$B$15+source!$C$15+source!$D$15+source!$E$15+source!$F$15+source!$G$15+source!$H$15),source!$H$14,IF(U245-1&lt;=(source!$B$15+source!$C$15+source!$D$15+source!$E$15+source!$F$15+source!$G$15+source!$H$15+source!$I$15),source!$I$14,source!$I$14))))))))</f>
        <v>12</v>
      </c>
      <c r="X245">
        <f t="shared" si="18"/>
        <v>6042</v>
      </c>
      <c r="Y245" t="str">
        <f t="shared" si="19"/>
        <v>2042 AD</v>
      </c>
    </row>
    <row r="246" spans="16:25" x14ac:dyDescent="0.25">
      <c r="P246">
        <f t="shared" si="16"/>
        <v>244</v>
      </c>
      <c r="U246">
        <f t="shared" si="20"/>
        <v>244</v>
      </c>
      <c r="V246">
        <f t="shared" si="17"/>
        <v>72516</v>
      </c>
      <c r="W246" s="3">
        <f>IF(U246-1&lt;=source!$B$15,source!$B$14,IF(U246-1&lt;=(source!$B$15+source!$C$15),source!$C$14,IF(U246-1&lt;=(source!$B$15+source!$C$15+source!$D$15),source!$D$14,IF(U246-1&lt;=(source!$B$15+source!$C$15+source!$D$15+source!$E$15),source!$E$14,IF(U246-1&lt;=(source!$B$15+source!$C$15+source!$D$15+source!$E$15+source!$F$15),source!$F$14,IF(U246-1&lt;=(source!$B$15+source!$C$15+source!$D$15+source!$E$15+source!$F$15+source!$G$15),source!$G$14,IF(U246-1&lt;=(source!$B$15+source!$C$15+source!$D$15+source!$E$15+source!$F$15+source!$G$15+source!$H$15),source!$H$14,IF(U246-1&lt;=(source!$B$15+source!$C$15+source!$D$15+source!$E$15+source!$F$15+source!$G$15+source!$H$15+source!$I$15),source!$I$14,source!$I$14))))))))</f>
        <v>12</v>
      </c>
      <c r="X246">
        <f t="shared" si="18"/>
        <v>6043</v>
      </c>
      <c r="Y246" t="str">
        <f t="shared" si="19"/>
        <v>2043 AD</v>
      </c>
    </row>
    <row r="247" spans="16:25" x14ac:dyDescent="0.25">
      <c r="P247">
        <f t="shared" si="16"/>
        <v>245</v>
      </c>
      <c r="U247">
        <f t="shared" si="20"/>
        <v>245</v>
      </c>
      <c r="V247">
        <f t="shared" si="17"/>
        <v>72528</v>
      </c>
      <c r="W247" s="3">
        <f>IF(U247-1&lt;=source!$B$15,source!$B$14,IF(U247-1&lt;=(source!$B$15+source!$C$15),source!$C$14,IF(U247-1&lt;=(source!$B$15+source!$C$15+source!$D$15),source!$D$14,IF(U247-1&lt;=(source!$B$15+source!$C$15+source!$D$15+source!$E$15),source!$E$14,IF(U247-1&lt;=(source!$B$15+source!$C$15+source!$D$15+source!$E$15+source!$F$15),source!$F$14,IF(U247-1&lt;=(source!$B$15+source!$C$15+source!$D$15+source!$E$15+source!$F$15+source!$G$15),source!$G$14,IF(U247-1&lt;=(source!$B$15+source!$C$15+source!$D$15+source!$E$15+source!$F$15+source!$G$15+source!$H$15),source!$H$14,IF(U247-1&lt;=(source!$B$15+source!$C$15+source!$D$15+source!$E$15+source!$F$15+source!$G$15+source!$H$15+source!$I$15),source!$I$14,source!$I$14))))))))</f>
        <v>12</v>
      </c>
      <c r="X247">
        <f t="shared" si="18"/>
        <v>6044</v>
      </c>
      <c r="Y247" t="str">
        <f t="shared" si="19"/>
        <v>2044 AD</v>
      </c>
    </row>
    <row r="248" spans="16:25" x14ac:dyDescent="0.25">
      <c r="P248">
        <f t="shared" si="16"/>
        <v>246</v>
      </c>
      <c r="U248">
        <f t="shared" si="20"/>
        <v>246</v>
      </c>
      <c r="V248">
        <f t="shared" si="17"/>
        <v>72540</v>
      </c>
      <c r="W248" s="3">
        <f>IF(U248-1&lt;=source!$B$15,source!$B$14,IF(U248-1&lt;=(source!$B$15+source!$C$15),source!$C$14,IF(U248-1&lt;=(source!$B$15+source!$C$15+source!$D$15),source!$D$14,IF(U248-1&lt;=(source!$B$15+source!$C$15+source!$D$15+source!$E$15),source!$E$14,IF(U248-1&lt;=(source!$B$15+source!$C$15+source!$D$15+source!$E$15+source!$F$15),source!$F$14,IF(U248-1&lt;=(source!$B$15+source!$C$15+source!$D$15+source!$E$15+source!$F$15+source!$G$15),source!$G$14,IF(U248-1&lt;=(source!$B$15+source!$C$15+source!$D$15+source!$E$15+source!$F$15+source!$G$15+source!$H$15),source!$H$14,IF(U248-1&lt;=(source!$B$15+source!$C$15+source!$D$15+source!$E$15+source!$F$15+source!$G$15+source!$H$15+source!$I$15),source!$I$14,source!$I$14))))))))</f>
        <v>12</v>
      </c>
      <c r="X248">
        <f t="shared" si="18"/>
        <v>6045</v>
      </c>
      <c r="Y248" t="str">
        <f t="shared" si="19"/>
        <v>2045 AD</v>
      </c>
    </row>
    <row r="249" spans="16:25" x14ac:dyDescent="0.25">
      <c r="P249">
        <f t="shared" si="16"/>
        <v>247</v>
      </c>
      <c r="U249">
        <f t="shared" si="20"/>
        <v>247</v>
      </c>
      <c r="V249">
        <f t="shared" si="17"/>
        <v>72552</v>
      </c>
      <c r="W249" s="3">
        <f>IF(U249-1&lt;=source!$B$15,source!$B$14,IF(U249-1&lt;=(source!$B$15+source!$C$15),source!$C$14,IF(U249-1&lt;=(source!$B$15+source!$C$15+source!$D$15),source!$D$14,IF(U249-1&lt;=(source!$B$15+source!$C$15+source!$D$15+source!$E$15),source!$E$14,IF(U249-1&lt;=(source!$B$15+source!$C$15+source!$D$15+source!$E$15+source!$F$15),source!$F$14,IF(U249-1&lt;=(source!$B$15+source!$C$15+source!$D$15+source!$E$15+source!$F$15+source!$G$15),source!$G$14,IF(U249-1&lt;=(source!$B$15+source!$C$15+source!$D$15+source!$E$15+source!$F$15+source!$G$15+source!$H$15),source!$H$14,IF(U249-1&lt;=(source!$B$15+source!$C$15+source!$D$15+source!$E$15+source!$F$15+source!$G$15+source!$H$15+source!$I$15),source!$I$14,source!$I$14))))))))</f>
        <v>12</v>
      </c>
      <c r="X249">
        <f t="shared" si="18"/>
        <v>6046</v>
      </c>
      <c r="Y249" t="str">
        <f t="shared" si="19"/>
        <v>2046 AD</v>
      </c>
    </row>
    <row r="250" spans="16:25" x14ac:dyDescent="0.25">
      <c r="P250">
        <f t="shared" si="16"/>
        <v>248</v>
      </c>
      <c r="U250">
        <f t="shared" si="20"/>
        <v>248</v>
      </c>
      <c r="V250">
        <f t="shared" si="17"/>
        <v>72564</v>
      </c>
      <c r="W250" s="3">
        <f>IF(U250-1&lt;=source!$B$15,source!$B$14,IF(U250-1&lt;=(source!$B$15+source!$C$15),source!$C$14,IF(U250-1&lt;=(source!$B$15+source!$C$15+source!$D$15),source!$D$14,IF(U250-1&lt;=(source!$B$15+source!$C$15+source!$D$15+source!$E$15),source!$E$14,IF(U250-1&lt;=(source!$B$15+source!$C$15+source!$D$15+source!$E$15+source!$F$15),source!$F$14,IF(U250-1&lt;=(source!$B$15+source!$C$15+source!$D$15+source!$E$15+source!$F$15+source!$G$15),source!$G$14,IF(U250-1&lt;=(source!$B$15+source!$C$15+source!$D$15+source!$E$15+source!$F$15+source!$G$15+source!$H$15),source!$H$14,IF(U250-1&lt;=(source!$B$15+source!$C$15+source!$D$15+source!$E$15+source!$F$15+source!$G$15+source!$H$15+source!$I$15),source!$I$14,source!$I$14))))))))</f>
        <v>12</v>
      </c>
      <c r="X250">
        <f t="shared" si="18"/>
        <v>6047</v>
      </c>
      <c r="Y250" t="str">
        <f t="shared" si="19"/>
        <v>2047 AD</v>
      </c>
    </row>
    <row r="251" spans="16:25" x14ac:dyDescent="0.25">
      <c r="P251">
        <f t="shared" si="16"/>
        <v>249</v>
      </c>
      <c r="U251">
        <f t="shared" si="20"/>
        <v>249</v>
      </c>
      <c r="V251">
        <f t="shared" si="17"/>
        <v>72576</v>
      </c>
      <c r="W251" s="3">
        <f>IF(U251-1&lt;=source!$B$15,source!$B$14,IF(U251-1&lt;=(source!$B$15+source!$C$15),source!$C$14,IF(U251-1&lt;=(source!$B$15+source!$C$15+source!$D$15),source!$D$14,IF(U251-1&lt;=(source!$B$15+source!$C$15+source!$D$15+source!$E$15),source!$E$14,IF(U251-1&lt;=(source!$B$15+source!$C$15+source!$D$15+source!$E$15+source!$F$15),source!$F$14,IF(U251-1&lt;=(source!$B$15+source!$C$15+source!$D$15+source!$E$15+source!$F$15+source!$G$15),source!$G$14,IF(U251-1&lt;=(source!$B$15+source!$C$15+source!$D$15+source!$E$15+source!$F$15+source!$G$15+source!$H$15),source!$H$14,IF(U251-1&lt;=(source!$B$15+source!$C$15+source!$D$15+source!$E$15+source!$F$15+source!$G$15+source!$H$15+source!$I$15),source!$I$14,source!$I$14))))))))</f>
        <v>12</v>
      </c>
      <c r="X251">
        <f t="shared" si="18"/>
        <v>6048</v>
      </c>
      <c r="Y251" t="str">
        <f t="shared" si="19"/>
        <v>2048 AD</v>
      </c>
    </row>
    <row r="252" spans="16:25" x14ac:dyDescent="0.25">
      <c r="P252">
        <f t="shared" si="16"/>
        <v>250</v>
      </c>
      <c r="U252">
        <f t="shared" si="20"/>
        <v>250</v>
      </c>
      <c r="V252">
        <f t="shared" si="17"/>
        <v>72588</v>
      </c>
      <c r="W252" s="3">
        <f>IF(U252-1&lt;=source!$B$15,source!$B$14,IF(U252-1&lt;=(source!$B$15+source!$C$15),source!$C$14,IF(U252-1&lt;=(source!$B$15+source!$C$15+source!$D$15),source!$D$14,IF(U252-1&lt;=(source!$B$15+source!$C$15+source!$D$15+source!$E$15),source!$E$14,IF(U252-1&lt;=(source!$B$15+source!$C$15+source!$D$15+source!$E$15+source!$F$15),source!$F$14,IF(U252-1&lt;=(source!$B$15+source!$C$15+source!$D$15+source!$E$15+source!$F$15+source!$G$15),source!$G$14,IF(U252-1&lt;=(source!$B$15+source!$C$15+source!$D$15+source!$E$15+source!$F$15+source!$G$15+source!$H$15),source!$H$14,IF(U252-1&lt;=(source!$B$15+source!$C$15+source!$D$15+source!$E$15+source!$F$15+source!$G$15+source!$H$15+source!$I$15),source!$I$14,source!$I$14))))))))</f>
        <v>12</v>
      </c>
      <c r="X252">
        <f t="shared" si="18"/>
        <v>6049</v>
      </c>
      <c r="Y252" t="str">
        <f t="shared" si="19"/>
        <v>2049 AD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Indzasa</dc:creator>
  <cp:lastModifiedBy>Indzasa</cp:lastModifiedBy>
  <dcterms:created xsi:type="dcterms:W3CDTF">2020-03-11T13:07:53Z</dcterms:created>
  <dcterms:modified xsi:type="dcterms:W3CDTF">2020-03-11T15:35:15Z</dcterms:modified>
</cp:coreProperties>
</file>