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Fuel cell\Car\"/>
    </mc:Choice>
  </mc:AlternateContent>
  <bookViews>
    <workbookView xWindow="120" yWindow="90" windowWidth="9555" windowHeight="768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F24" i="1" l="1"/>
  <c r="F13" i="1"/>
  <c r="F18" i="1" l="1"/>
  <c r="F19" i="1"/>
  <c r="F20" i="1"/>
  <c r="H10" i="1"/>
  <c r="F10" i="1"/>
  <c r="H22" i="1" l="1"/>
  <c r="H23" i="1"/>
  <c r="F22" i="1"/>
  <c r="H2" i="1" l="1"/>
  <c r="H3" i="1"/>
  <c r="H4" i="1"/>
  <c r="H5" i="1"/>
  <c r="H6" i="1"/>
  <c r="H7" i="1"/>
  <c r="H9" i="1"/>
  <c r="H11" i="1"/>
  <c r="H12" i="1"/>
  <c r="H14" i="1"/>
  <c r="H15" i="1"/>
  <c r="H16" i="1"/>
  <c r="H17" i="1"/>
  <c r="H26" i="1"/>
  <c r="H8" i="1"/>
  <c r="F12" i="1" l="1"/>
  <c r="F14" i="1"/>
  <c r="F16" i="1"/>
  <c r="F26" i="1"/>
  <c r="F8" i="1"/>
</calcChain>
</file>

<file path=xl/sharedStrings.xml><?xml version="1.0" encoding="utf-8"?>
<sst xmlns="http://schemas.openxmlformats.org/spreadsheetml/2006/main" count="49" uniqueCount="40">
  <si>
    <t>Название 
параметра</t>
  </si>
  <si>
    <t>a1</t>
  </si>
  <si>
    <t>b2</t>
  </si>
  <si>
    <t>c3</t>
  </si>
  <si>
    <t>d4</t>
  </si>
  <si>
    <t>f7</t>
  </si>
  <si>
    <t>Разделитель</t>
  </si>
  <si>
    <t>Отобр
значение</t>
  </si>
  <si>
    <t>Вычисляемое 
знач в dec</t>
  </si>
  <si>
    <t>Вычисляемое 
знач в hex</t>
  </si>
  <si>
    <t>Знач по 
байтам в hex</t>
  </si>
  <si>
    <t>Ток ТЭ1</t>
  </si>
  <si>
    <t>5F</t>
  </si>
  <si>
    <t>Ед.изм</t>
  </si>
  <si>
    <t>В</t>
  </si>
  <si>
    <t>А</t>
  </si>
  <si>
    <t>%</t>
  </si>
  <si>
    <t>С</t>
  </si>
  <si>
    <t>л/час</t>
  </si>
  <si>
    <t>Напряжение АКБ 1банка</t>
  </si>
  <si>
    <t>Ток АКБ</t>
  </si>
  <si>
    <t>ТЭ1 ВКЛ/откл</t>
  </si>
  <si>
    <t>Вентилятор ТЭ1</t>
  </si>
  <si>
    <t>Темература ТЭ1</t>
  </si>
  <si>
    <t>Расход водорода</t>
  </si>
  <si>
    <t>3.128</t>
  </si>
  <si>
    <t>C</t>
  </si>
  <si>
    <t>10.261</t>
  </si>
  <si>
    <t>0-зар, 1-разр</t>
  </si>
  <si>
    <t>1B</t>
  </si>
  <si>
    <t>1-on/0-off</t>
  </si>
  <si>
    <t>A3</t>
  </si>
  <si>
    <t>1-зар, 0-разр</t>
  </si>
  <si>
    <t>Возможна Зарядка</t>
  </si>
  <si>
    <t>Возможна Разрядка</t>
  </si>
  <si>
    <t>Напряжение ТЭ</t>
  </si>
  <si>
    <t>Давление водорода</t>
  </si>
  <si>
    <t>мбар</t>
  </si>
  <si>
    <t>Направление тока АКБ</t>
  </si>
  <si>
    <t>1- разрядка 0-зарядка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</si>
</sst>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30" sqref="B30"/>
    </sheetView>
  </sheetViews>
  <sheetFormatPr defaultRowHeight="15" x14ac:dyDescent="0.25"/>
  <cols>
    <col min="1" max="1" width="9.140625" style="2"/>
    <col min="2" max="2" width="25.28515625" style="2" bestFit="1" customWidth="1"/>
    <col min="3" max="3" width="8.5703125" style="2" customWidth="1"/>
    <col min="4" max="4" width="9.5703125" style="2" bestFit="1" customWidth="1"/>
    <col min="5" max="6" width="13.7109375" style="2" bestFit="1" customWidth="1"/>
    <col min="7" max="7" width="12.7109375" style="2" bestFit="1" customWidth="1"/>
    <col min="8" max="8" width="9.140625" style="2"/>
    <col min="9" max="9" width="14.85546875" style="2" bestFit="1" customWidth="1"/>
    <col min="10" max="16384" width="9.140625" style="2"/>
  </cols>
  <sheetData>
    <row r="1" spans="1:9" ht="30" x14ac:dyDescent="0.25">
      <c r="B1" s="1" t="s">
        <v>0</v>
      </c>
      <c r="C1" s="1" t="s">
        <v>13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9" x14ac:dyDescent="0.25">
      <c r="A2" s="2">
        <v>0</v>
      </c>
      <c r="B2" s="15" t="s">
        <v>6</v>
      </c>
      <c r="C2" s="16"/>
      <c r="D2" s="16"/>
      <c r="E2" s="16"/>
      <c r="F2" s="16"/>
      <c r="G2" s="17" t="s">
        <v>1</v>
      </c>
      <c r="H2" s="2">
        <f t="shared" ref="H2:H7" si="0">HEX2DEC(G2)</f>
        <v>161</v>
      </c>
    </row>
    <row r="3" spans="1:9" x14ac:dyDescent="0.25">
      <c r="A3" s="2">
        <v>1</v>
      </c>
      <c r="B3" s="15" t="s">
        <v>6</v>
      </c>
      <c r="C3" s="16"/>
      <c r="D3" s="16"/>
      <c r="E3" s="16"/>
      <c r="F3" s="16"/>
      <c r="G3" s="17" t="s">
        <v>2</v>
      </c>
      <c r="H3" s="2">
        <f t="shared" si="0"/>
        <v>178</v>
      </c>
    </row>
    <row r="4" spans="1:9" x14ac:dyDescent="0.25">
      <c r="A4" s="2">
        <v>2</v>
      </c>
      <c r="B4" s="15" t="s">
        <v>6</v>
      </c>
      <c r="C4" s="16"/>
      <c r="D4" s="16"/>
      <c r="E4" s="16"/>
      <c r="F4" s="16"/>
      <c r="G4" s="17" t="s">
        <v>3</v>
      </c>
      <c r="H4" s="2">
        <f t="shared" si="0"/>
        <v>195</v>
      </c>
    </row>
    <row r="5" spans="1:9" x14ac:dyDescent="0.25">
      <c r="A5" s="2">
        <v>3</v>
      </c>
      <c r="B5" s="15" t="s">
        <v>6</v>
      </c>
      <c r="C5" s="16"/>
      <c r="D5" s="16"/>
      <c r="E5" s="16"/>
      <c r="F5" s="16"/>
      <c r="G5" s="17" t="s">
        <v>3</v>
      </c>
      <c r="H5" s="2">
        <f t="shared" si="0"/>
        <v>195</v>
      </c>
    </row>
    <row r="6" spans="1:9" x14ac:dyDescent="0.25">
      <c r="A6" s="2">
        <v>4</v>
      </c>
      <c r="B6" s="15" t="s">
        <v>6</v>
      </c>
      <c r="C6" s="16"/>
      <c r="D6" s="16"/>
      <c r="E6" s="16"/>
      <c r="F6" s="16"/>
      <c r="G6" s="17" t="s">
        <v>4</v>
      </c>
      <c r="H6" s="2">
        <f t="shared" si="0"/>
        <v>212</v>
      </c>
    </row>
    <row r="7" spans="1:9" ht="15.75" thickBot="1" x14ac:dyDescent="0.3">
      <c r="A7" s="2">
        <v>5</v>
      </c>
      <c r="B7" s="15" t="s">
        <v>6</v>
      </c>
      <c r="C7" s="16"/>
      <c r="D7" s="16"/>
      <c r="E7" s="16"/>
      <c r="F7" s="16"/>
      <c r="G7" s="17" t="s">
        <v>5</v>
      </c>
      <c r="H7" s="2">
        <f t="shared" si="0"/>
        <v>247</v>
      </c>
    </row>
    <row r="8" spans="1:9" x14ac:dyDescent="0.25">
      <c r="A8" s="2">
        <v>6</v>
      </c>
      <c r="B8" s="26" t="s">
        <v>19</v>
      </c>
      <c r="C8" s="27" t="s">
        <v>14</v>
      </c>
      <c r="D8" s="27" t="s">
        <v>25</v>
      </c>
      <c r="E8" s="27">
        <v>3128</v>
      </c>
      <c r="F8" s="27" t="str">
        <f>DEC2HEX(E8)</f>
        <v>C38</v>
      </c>
      <c r="G8" s="28" t="s">
        <v>26</v>
      </c>
      <c r="H8" s="2">
        <f t="shared" ref="H8:H23" si="1">HEX2DEC(G8)</f>
        <v>12</v>
      </c>
    </row>
    <row r="9" spans="1:9" x14ac:dyDescent="0.25">
      <c r="A9" s="2">
        <v>7</v>
      </c>
      <c r="B9" s="29"/>
      <c r="C9" s="6"/>
      <c r="D9" s="6"/>
      <c r="E9" s="6"/>
      <c r="F9" s="6"/>
      <c r="G9" s="30">
        <v>38</v>
      </c>
      <c r="H9" s="2">
        <f t="shared" si="1"/>
        <v>56</v>
      </c>
    </row>
    <row r="10" spans="1:9" x14ac:dyDescent="0.25">
      <c r="A10" s="2">
        <v>8</v>
      </c>
      <c r="B10" s="31" t="s">
        <v>20</v>
      </c>
      <c r="C10" s="3" t="s">
        <v>15</v>
      </c>
      <c r="D10" s="3" t="s">
        <v>27</v>
      </c>
      <c r="E10" s="3">
        <v>10261</v>
      </c>
      <c r="F10" s="3" t="str">
        <f t="shared" ref="F10:F26" si="2">DEC2HEX(E10)</f>
        <v>2815</v>
      </c>
      <c r="G10" s="32">
        <v>28</v>
      </c>
      <c r="H10" s="2">
        <f t="shared" si="1"/>
        <v>40</v>
      </c>
    </row>
    <row r="11" spans="1:9" x14ac:dyDescent="0.25">
      <c r="A11" s="2">
        <v>9</v>
      </c>
      <c r="B11" s="33"/>
      <c r="C11" s="20"/>
      <c r="D11" s="6"/>
      <c r="E11" s="6"/>
      <c r="F11" s="6"/>
      <c r="G11" s="30">
        <v>15</v>
      </c>
      <c r="H11" s="2">
        <f t="shared" si="1"/>
        <v>21</v>
      </c>
    </row>
    <row r="12" spans="1:9" ht="15.75" thickBot="1" x14ac:dyDescent="0.3">
      <c r="A12" s="2">
        <v>10</v>
      </c>
      <c r="B12" s="34" t="s">
        <v>33</v>
      </c>
      <c r="C12" s="35"/>
      <c r="D12" s="36">
        <v>0</v>
      </c>
      <c r="E12" s="36">
        <v>0</v>
      </c>
      <c r="F12" s="36" t="str">
        <f t="shared" si="2"/>
        <v>0</v>
      </c>
      <c r="G12" s="37">
        <v>0</v>
      </c>
      <c r="H12" s="2">
        <f t="shared" si="1"/>
        <v>0</v>
      </c>
      <c r="I12" s="38" t="s">
        <v>28</v>
      </c>
    </row>
    <row r="13" spans="1:9" ht="15.75" thickBot="1" x14ac:dyDescent="0.3">
      <c r="A13" s="2">
        <v>11</v>
      </c>
      <c r="B13" s="34" t="s">
        <v>34</v>
      </c>
      <c r="C13" s="35"/>
      <c r="D13" s="36">
        <v>0</v>
      </c>
      <c r="E13" s="36">
        <v>0</v>
      </c>
      <c r="F13" s="36" t="str">
        <f t="shared" ref="F13" si="3">DEC2HEX(E13)</f>
        <v>0</v>
      </c>
      <c r="G13" s="37">
        <v>0</v>
      </c>
      <c r="I13" s="38" t="s">
        <v>32</v>
      </c>
    </row>
    <row r="14" spans="1:9" x14ac:dyDescent="0.25">
      <c r="A14" s="2">
        <v>12</v>
      </c>
      <c r="B14" s="23" t="s">
        <v>35</v>
      </c>
      <c r="C14" s="24" t="s">
        <v>14</v>
      </c>
      <c r="D14" s="25">
        <v>15.53</v>
      </c>
      <c r="E14" s="25">
        <v>1553</v>
      </c>
      <c r="F14" s="21" t="str">
        <f t="shared" si="2"/>
        <v>611</v>
      </c>
      <c r="G14" s="22">
        <v>6</v>
      </c>
      <c r="H14" s="2">
        <f t="shared" si="1"/>
        <v>6</v>
      </c>
    </row>
    <row r="15" spans="1:9" x14ac:dyDescent="0.25">
      <c r="A15" s="2">
        <v>13</v>
      </c>
      <c r="B15" s="23"/>
      <c r="C15" s="24"/>
      <c r="D15" s="21"/>
      <c r="E15" s="21"/>
      <c r="F15" s="21"/>
      <c r="G15" s="22">
        <v>11</v>
      </c>
      <c r="H15" s="2">
        <f t="shared" si="1"/>
        <v>17</v>
      </c>
    </row>
    <row r="16" spans="1:9" x14ac:dyDescent="0.25">
      <c r="A16" s="2">
        <v>14</v>
      </c>
      <c r="B16" s="11" t="s">
        <v>11</v>
      </c>
      <c r="C16" s="19" t="s">
        <v>14</v>
      </c>
      <c r="D16" s="14">
        <v>5.1470000000000002</v>
      </c>
      <c r="E16" s="14">
        <v>5147</v>
      </c>
      <c r="F16" s="3" t="str">
        <f t="shared" si="2"/>
        <v>141B</v>
      </c>
      <c r="G16" s="4">
        <v>14</v>
      </c>
      <c r="H16" s="2">
        <f t="shared" si="1"/>
        <v>20</v>
      </c>
    </row>
    <row r="17" spans="1:9" x14ac:dyDescent="0.25">
      <c r="A17" s="2">
        <v>15</v>
      </c>
      <c r="B17" s="5"/>
      <c r="C17" s="20"/>
      <c r="D17" s="6"/>
      <c r="E17" s="6"/>
      <c r="F17" s="6"/>
      <c r="G17" s="7" t="s">
        <v>29</v>
      </c>
      <c r="H17" s="2">
        <f t="shared" si="1"/>
        <v>27</v>
      </c>
    </row>
    <row r="18" spans="1:9" x14ac:dyDescent="0.25">
      <c r="A18" s="2">
        <v>16</v>
      </c>
      <c r="B18" s="23" t="s">
        <v>23</v>
      </c>
      <c r="C18" s="24" t="s">
        <v>17</v>
      </c>
      <c r="D18" s="21">
        <v>35.700000000000003</v>
      </c>
      <c r="E18" s="21">
        <v>357</v>
      </c>
      <c r="F18" s="3" t="str">
        <f>DEC2HEX(E18)</f>
        <v>165</v>
      </c>
      <c r="G18" s="22">
        <v>1</v>
      </c>
    </row>
    <row r="19" spans="1:9" x14ac:dyDescent="0.25">
      <c r="A19" s="2">
        <v>17</v>
      </c>
      <c r="B19" s="12" t="s">
        <v>22</v>
      </c>
      <c r="C19" s="20" t="s">
        <v>16</v>
      </c>
      <c r="D19" s="6">
        <v>95</v>
      </c>
      <c r="E19" s="6">
        <v>95</v>
      </c>
      <c r="F19" s="21" t="str">
        <f t="shared" si="2"/>
        <v>5F</v>
      </c>
      <c r="G19" s="7" t="s">
        <v>12</v>
      </c>
    </row>
    <row r="20" spans="1:9" x14ac:dyDescent="0.25">
      <c r="A20" s="2">
        <v>18</v>
      </c>
      <c r="B20" s="8" t="s">
        <v>21</v>
      </c>
      <c r="C20" s="18"/>
      <c r="D20" s="39">
        <v>0</v>
      </c>
      <c r="E20" s="9">
        <v>0</v>
      </c>
      <c r="F20" s="9" t="str">
        <f t="shared" ref="F20" si="4">DEC2HEX(E20)</f>
        <v>0</v>
      </c>
      <c r="G20" s="10">
        <v>0</v>
      </c>
      <c r="I20" s="38" t="s">
        <v>30</v>
      </c>
    </row>
    <row r="21" spans="1:9" x14ac:dyDescent="0.25">
      <c r="A21" s="2">
        <v>19</v>
      </c>
      <c r="B21" s="12"/>
      <c r="C21" s="20"/>
      <c r="D21" s="6"/>
      <c r="E21" s="6"/>
      <c r="F21" s="3"/>
      <c r="G21" s="7"/>
    </row>
    <row r="22" spans="1:9" x14ac:dyDescent="0.25">
      <c r="A22" s="2">
        <v>20</v>
      </c>
      <c r="B22" s="11" t="s">
        <v>24</v>
      </c>
      <c r="C22" s="19" t="s">
        <v>18</v>
      </c>
      <c r="D22" s="14">
        <v>14.43</v>
      </c>
      <c r="E22" s="14">
        <v>1443</v>
      </c>
      <c r="F22" s="3" t="str">
        <f t="shared" ref="F22" si="5">DEC2HEX(E22)</f>
        <v>5A3</v>
      </c>
      <c r="G22" s="4">
        <v>5</v>
      </c>
      <c r="H22" s="2">
        <f t="shared" si="1"/>
        <v>5</v>
      </c>
    </row>
    <row r="23" spans="1:9" x14ac:dyDescent="0.25">
      <c r="A23" s="2">
        <v>21</v>
      </c>
      <c r="B23" s="12"/>
      <c r="C23" s="20"/>
      <c r="D23" s="6"/>
      <c r="E23" s="6"/>
      <c r="F23" s="6"/>
      <c r="G23" s="7" t="s">
        <v>31</v>
      </c>
      <c r="H23" s="2">
        <f t="shared" si="1"/>
        <v>163</v>
      </c>
    </row>
    <row r="24" spans="1:9" x14ac:dyDescent="0.25">
      <c r="A24" s="2">
        <v>22</v>
      </c>
      <c r="B24" s="11" t="s">
        <v>36</v>
      </c>
      <c r="C24" s="19" t="s">
        <v>37</v>
      </c>
      <c r="D24" s="14">
        <v>2000</v>
      </c>
      <c r="E24" s="14">
        <v>2000</v>
      </c>
      <c r="F24" s="3" t="str">
        <f t="shared" ref="F24" si="6">DEC2HEX(E24)</f>
        <v>7D0</v>
      </c>
      <c r="G24" s="4">
        <v>7</v>
      </c>
    </row>
    <row r="25" spans="1:9" x14ac:dyDescent="0.25">
      <c r="A25" s="2">
        <v>23</v>
      </c>
      <c r="B25" s="12"/>
      <c r="C25" s="20"/>
      <c r="D25" s="6"/>
      <c r="E25" s="6"/>
      <c r="F25" s="6"/>
      <c r="G25" s="7" t="s">
        <v>31</v>
      </c>
    </row>
    <row r="26" spans="1:9" x14ac:dyDescent="0.25">
      <c r="A26" s="2">
        <v>24</v>
      </c>
      <c r="B26" s="8" t="s">
        <v>38</v>
      </c>
      <c r="C26" s="18"/>
      <c r="D26" s="13">
        <v>1</v>
      </c>
      <c r="E26" s="13">
        <v>1</v>
      </c>
      <c r="F26" s="9" t="str">
        <f t="shared" si="2"/>
        <v>1</v>
      </c>
      <c r="G26" s="10">
        <v>1</v>
      </c>
      <c r="H26" s="2">
        <f t="shared" ref="H26" si="7">HEX2DEC(G26)</f>
        <v>1</v>
      </c>
      <c r="I26" s="38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GSG-Group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Барабанов Егор</cp:lastModifiedBy>
  <cp:lastPrinted>2017-01-31T11:27:29Z</cp:lastPrinted>
  <dcterms:created xsi:type="dcterms:W3CDTF">2016-12-30T09:58:36Z</dcterms:created>
  <dcterms:modified xsi:type="dcterms:W3CDTF">2019-12-19T09:11:08Z</dcterms:modified>
</cp:coreProperties>
</file>