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Nelda\Desktop\Cv portfolio\Projects for cv\Projects Cv\"/>
    </mc:Choice>
  </mc:AlternateContent>
  <xr:revisionPtr revIDLastSave="0" documentId="13_ncr:1_{E44AEB31-46F0-473E-B2DD-0EAD311656C4}" xr6:coauthVersionLast="47" xr6:coauthVersionMax="47" xr10:uidLastSave="{00000000-0000-0000-0000-000000000000}"/>
  <bookViews>
    <workbookView xWindow="0" yWindow="0" windowWidth="20475" windowHeight="10920" firstSheet="1" activeTab="4" xr2:uid="{EF5BB065-AF90-45AC-A4B0-23EA3D3F884D}"/>
  </bookViews>
  <sheets>
    <sheet name="Monthly Revenue Trend" sheetId="7" r:id="rId1"/>
    <sheet name="Top 10 Products by Revenue" sheetId="8" r:id="rId2"/>
    <sheet name="Revenue by Country" sheetId="9" r:id="rId3"/>
    <sheet name="Pivot KPIs" sheetId="6" r:id="rId4"/>
    <sheet name="Dashboard" sheetId="10" r:id="rId5"/>
    <sheet name="Customer Stats" sheetId="20" r:id="rId6"/>
    <sheet name="Retail__2 RAW" sheetId="5" r:id="rId7"/>
  </sheets>
  <definedNames>
    <definedName name="_xlchart.v1.10" hidden="1">'Customer Stats'!$E$3</definedName>
    <definedName name="_xlchart.v1.11" hidden="1">'Customer Stats'!$E$4:$E$98</definedName>
    <definedName name="_xlchart.v1.12" hidden="1">'Customer Stats'!$F$3</definedName>
    <definedName name="_xlchart.v1.13" hidden="1">'Customer Stats'!$F$4:$F$98</definedName>
    <definedName name="_xlchart.v1.4" hidden="1">'Customer Stats'!$D$4:$D$98</definedName>
    <definedName name="_xlchart.v1.5" hidden="1">'Customer Stats'!$E$3</definedName>
    <definedName name="_xlchart.v1.6" hidden="1">'Customer Stats'!$E$4:$E$98</definedName>
    <definedName name="_xlchart.v1.7" hidden="1">'Customer Stats'!$F$3</definedName>
    <definedName name="_xlchart.v1.8" hidden="1">'Customer Stats'!$F$4:$F$98</definedName>
    <definedName name="_xlchart.v1.9" hidden="1">'Customer Stats'!$D$4:$D$98</definedName>
    <definedName name="_xlchart.v5.0" hidden="1">'Customer Stats'!$H$3</definedName>
    <definedName name="_xlchart.v5.1" hidden="1">'Customer Stats'!$H$4:$H$9</definedName>
    <definedName name="_xlchart.v5.14" hidden="1">'Customer Stats'!$H$3</definedName>
    <definedName name="_xlchart.v5.15" hidden="1">'Customer Stats'!$H$4:$H$9</definedName>
    <definedName name="_xlchart.v5.16" hidden="1">'Customer Stats'!$I$3</definedName>
    <definedName name="_xlchart.v5.17" hidden="1">'Customer Stats'!$I$4:$I$9</definedName>
    <definedName name="_xlchart.v5.2" hidden="1">'Customer Stats'!$I$3</definedName>
    <definedName name="_xlchart.v5.3" hidden="1">'Customer Stats'!$I$4:$I$9</definedName>
    <definedName name="_xlcn.WorksheetConnection_Book1OnlineRetail__31" hidden="1">SalesTable[]</definedName>
    <definedName name="ExternalData_3" localSheetId="6" hidden="1">'Retail__2 RAW'!$A$1:$M$201</definedName>
    <definedName name="Slicer_Country">#N/A</definedName>
    <definedName name="Slicer_Description">#N/A</definedName>
    <definedName name="Slicer_YearMonth__Month">#N/A</definedName>
  </definedNames>
  <calcPr calcId="191029"/>
  <pivotCaches>
    <pivotCache cacheId="0" r:id="rId8"/>
    <pivotCache cacheId="1" r:id="rId9"/>
    <pivotCache cacheId="2" r:id="rId10"/>
    <pivotCache cacheId="3" r:id="rId11"/>
    <pivotCache cacheId="4" r:id="rId12"/>
    <pivotCache cacheId="5" r:id="rId13"/>
    <pivotCache cacheId="6"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nlineRetail  2_f70ec003-fe58-49c2-a82d-29a1efc633c6" name="OnlineRetail  2" connection="Query - OnlineRetail (2)"/>
          <x15:modelTable id="OnlineRetail__3" name="OnlineRetail__3" connection="WorksheetConnection_Book1!OnlineRetail__3"/>
        </x15:modelTables>
        <x15:extLst>
          <ext xmlns:x16="http://schemas.microsoft.com/office/spreadsheetml/2014/11/main" uri="{9835A34E-60A6-4A7C-AAB8-D5F71C897F49}">
            <x16:modelTimeGroupings>
              <x16:modelTimeGrouping tableName="OnlineRetail__3" columnName="YearMonth" columnId="YearMonth">
                <x16:calculatedTimeColumn columnName="YearMonth (Month Index)" columnId="YearMonth (Month Index)" contentType="monthsindex" isSelected="1"/>
                <x16:calculatedTimeColumn columnName="YearMonth (Month)" columnId="Year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 i="20" l="1"/>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4" i="20"/>
  <c r="A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322B05-573E-4C3B-8630-D3B086943984}" keepAlive="1" name="Query - OnlineRetail" description="Connection to the 'OnlineRetail' query in the workbook." type="5" refreshedVersion="7" background="1" saveData="1">
    <dbPr connection="Provider=Microsoft.Mashup.OleDb.1;Data Source=$Workbook$;Location=OnlineRetail;Extended Properties=&quot;&quot;" command="SELECT * FROM [OnlineRetail]"/>
  </connection>
  <connection id="2" xr16:uid="{961C6087-0BEA-4739-9D13-105DC41596B6}" name="Query - OnlineRetail (2)" description="Connection to the 'OnlineRetail (2)' query in the workbook." type="100" refreshedVersion="7" minRefreshableVersion="5">
    <extLst>
      <ext xmlns:x15="http://schemas.microsoft.com/office/spreadsheetml/2010/11/main" uri="{DE250136-89BD-433C-8126-D09CA5730AF9}">
        <x15:connection id="1581b778-d4ce-45e6-8f2d-c8fa007d7997"/>
      </ext>
    </extLst>
  </connection>
  <connection id="3" xr16:uid="{A58DDAD3-04AC-4559-90D0-21C6C1FF98DC}" keepAlive="1" name="Query - OnlineRetail__2" description="Connection to the 'OnlineRetail__2' query in the workbook." type="5" refreshedVersion="7" background="1" saveData="1">
    <dbPr connection="Provider=Microsoft.Mashup.OleDb.1;Data Source=$Workbook$;Location=OnlineRetail__2;Extended Properties=&quot;&quot;" command="SELECT * FROM [OnlineRetail__2]"/>
  </connection>
  <connection id="4" xr16:uid="{EB598C78-C29E-48BD-BCAC-F19D38E1201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039ECA28-8F38-4202-AD0C-026B957808FC}" name="WorksheetConnection_Book1!OnlineRetail__3" type="102" refreshedVersion="7" minRefreshableVersion="5">
    <extLst>
      <ext xmlns:x15="http://schemas.microsoft.com/office/spreadsheetml/2010/11/main" uri="{DE250136-89BD-433C-8126-D09CA5730AF9}">
        <x15:connection id="OnlineRetail__3">
          <x15:rangePr sourceName="_xlcn.WorksheetConnection_Book1OnlineRetail__31"/>
        </x15:connection>
      </ext>
    </extLst>
  </connection>
</connections>
</file>

<file path=xl/sharedStrings.xml><?xml version="1.0" encoding="utf-8"?>
<sst xmlns="http://schemas.openxmlformats.org/spreadsheetml/2006/main" count="660" uniqueCount="48">
  <si>
    <t>InvoiceNo</t>
  </si>
  <si>
    <t>StockCode</t>
  </si>
  <si>
    <t>Description</t>
  </si>
  <si>
    <t>Quantity</t>
  </si>
  <si>
    <t>InvoiceDate</t>
  </si>
  <si>
    <t>UnitPrice</t>
  </si>
  <si>
    <t>CustomerID</t>
  </si>
  <si>
    <t>Country</t>
  </si>
  <si>
    <t>84029G</t>
  </si>
  <si>
    <t>Red Candle</t>
  </si>
  <si>
    <t>Germany</t>
  </si>
  <si>
    <t>84406B</t>
  </si>
  <si>
    <t>Paper Cup Set</t>
  </si>
  <si>
    <t>Netherlands</t>
  </si>
  <si>
    <t>United Kingdom</t>
  </si>
  <si>
    <t>85123A</t>
  </si>
  <si>
    <t>White Ceramic Mug</t>
  </si>
  <si>
    <t>Spain</t>
  </si>
  <si>
    <t>20719</t>
  </si>
  <si>
    <t>Kids T-shirt</t>
  </si>
  <si>
    <t>71053</t>
  </si>
  <si>
    <t>Handmade Necklace</t>
  </si>
  <si>
    <t>France</t>
  </si>
  <si>
    <t>Date</t>
  </si>
  <si>
    <t>Year</t>
  </si>
  <si>
    <t>Month</t>
  </si>
  <si>
    <t>YearMonth</t>
  </si>
  <si>
    <t>Revenue</t>
  </si>
  <si>
    <t>Sum of Revenue</t>
  </si>
  <si>
    <t>Total Revenue</t>
  </si>
  <si>
    <t>Total Orders</t>
  </si>
  <si>
    <t>AOV</t>
  </si>
  <si>
    <t>Row Labels</t>
  </si>
  <si>
    <t>Grand Total</t>
  </si>
  <si>
    <t>Jan</t>
  </si>
  <si>
    <t>Feb</t>
  </si>
  <si>
    <t>Mar</t>
  </si>
  <si>
    <t>Apr</t>
  </si>
  <si>
    <t>May</t>
  </si>
  <si>
    <t>Jun</t>
  </si>
  <si>
    <t>Jul</t>
  </si>
  <si>
    <t>Aug</t>
  </si>
  <si>
    <t>Sep</t>
  </si>
  <si>
    <t>Oct</t>
  </si>
  <si>
    <t>Product Name</t>
  </si>
  <si>
    <t>OrdersCount</t>
  </si>
  <si>
    <t>UniqueCustomers</t>
  </si>
  <si>
    <t>%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</si>
</sst>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R&quot;#,##0.00"/>
    <numFmt numFmtId="165" formatCode="yyyy/mm"/>
    <numFmt numFmtId="166" formatCode="dd"/>
  </numFmts>
  <fonts count="5" x14ac:knownFonts="1">
    <font>
      <sz val="11"/>
      <color theme="1"/>
      <name val="Calibri"/>
      <family val="2"/>
      <scheme val="minor"/>
    </font>
    <font>
      <b/>
      <sz val="11"/>
      <color theme="1"/>
      <name val="Calibri"/>
      <family val="2"/>
      <scheme val="minor"/>
    </font>
    <font>
      <b/>
      <u/>
      <sz val="28"/>
      <color theme="1"/>
      <name val="Calibri"/>
      <family val="2"/>
      <scheme val="minor"/>
    </font>
    <font>
      <b/>
      <u/>
      <sz val="30"/>
      <color theme="1"/>
      <name val="Calibri"/>
      <family val="2"/>
      <scheme val="minor"/>
    </font>
    <font>
      <sz val="14"/>
      <color rgb="FF595959"/>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0" fontId="0" fillId="0" borderId="0" xfId="0" applyNumberFormat="1"/>
    <xf numFmtId="14" fontId="0" fillId="0" borderId="0" xfId="0" applyNumberFormat="1"/>
    <xf numFmtId="164" fontId="0" fillId="0" borderId="0" xfId="0" applyNumberFormat="1"/>
    <xf numFmtId="2"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2" fillId="0" borderId="0" xfId="0" applyFont="1" applyAlignment="1"/>
    <xf numFmtId="0" fontId="0" fillId="0" borderId="0" xfId="0" applyAlignment="1"/>
    <xf numFmtId="165" fontId="0" fillId="0" borderId="0" xfId="0" applyNumberFormat="1"/>
    <xf numFmtId="166" fontId="0" fillId="0" borderId="0" xfId="0" applyNumberFormat="1"/>
    <xf numFmtId="49" fontId="0" fillId="0" borderId="0" xfId="0" applyNumberFormat="1"/>
    <xf numFmtId="1" fontId="0" fillId="0" borderId="0" xfId="0" applyNumberFormat="1"/>
    <xf numFmtId="0" fontId="1" fillId="3" borderId="0" xfId="0" applyFont="1" applyFill="1"/>
    <xf numFmtId="9" fontId="0" fillId="0" borderId="0" xfId="0" applyNumberFormat="1"/>
    <xf numFmtId="9" fontId="1" fillId="2" borderId="0" xfId="0" applyNumberFormat="1" applyFont="1" applyFill="1"/>
    <xf numFmtId="0" fontId="0" fillId="0" borderId="3" xfId="0" applyBorder="1"/>
    <xf numFmtId="0" fontId="0" fillId="0" borderId="4" xfId="0" applyBorder="1"/>
    <xf numFmtId="0" fontId="0" fillId="2" borderId="1" xfId="0" applyFill="1" applyBorder="1"/>
    <xf numFmtId="0" fontId="0" fillId="2" borderId="2" xfId="0" applyFill="1" applyBorder="1"/>
    <xf numFmtId="0" fontId="0" fillId="2" borderId="5" xfId="0" applyFill="1" applyBorder="1"/>
    <xf numFmtId="0" fontId="0" fillId="2" borderId="6" xfId="0" applyFill="1" applyBorder="1"/>
    <xf numFmtId="0" fontId="4" fillId="0" borderId="0" xfId="0" applyFont="1" applyAlignment="1">
      <alignment horizontal="center" vertical="center" readingOrder="1"/>
    </xf>
    <xf numFmtId="0" fontId="3" fillId="0" borderId="0" xfId="0" applyFont="1" applyAlignment="1"/>
  </cellXfs>
  <cellStyles count="1">
    <cellStyle name="Normal" xfId="0" builtinId="0"/>
  </cellStyles>
  <dxfs count="30">
    <dxf>
      <numFmt numFmtId="2" formatCode="0.00"/>
    </dxf>
    <dxf>
      <numFmt numFmtId="165" formatCode="yyyy/mm"/>
    </dxf>
    <dxf>
      <numFmt numFmtId="1" formatCode="0"/>
    </dxf>
    <dxf>
      <numFmt numFmtId="1" formatCode="0"/>
    </dxf>
    <dxf>
      <numFmt numFmtId="166" formatCode="dd"/>
    </dxf>
    <dxf>
      <numFmt numFmtId="30" formatCode="@"/>
    </dxf>
    <dxf>
      <numFmt numFmtId="30" formatCode="@"/>
    </dxf>
    <dxf>
      <numFmt numFmtId="164" formatCode="&quot;R&quot;#,##0.00"/>
    </dxf>
    <dxf>
      <numFmt numFmtId="19" formatCode="yyyy/mm/dd"/>
    </dxf>
    <dxf>
      <numFmt numFmtId="1" formatCode="0"/>
    </dxf>
    <dxf>
      <numFmt numFmtId="30" formatCode="@"/>
    </dxf>
    <dxf>
      <numFmt numFmtId="30" formatCode="@"/>
    </dxf>
    <dxf>
      <numFmt numFmtId="30" formatCode="@"/>
    </dxf>
    <dxf>
      <numFmt numFmtId="164" formatCode="&quot;R&quot;#,##0.00"/>
    </dxf>
    <dxf>
      <numFmt numFmtId="164" formatCode="&quot;R&quot;#,##0.00"/>
    </dxf>
    <dxf>
      <numFmt numFmtId="164" formatCode="&quot;R&quot;#,##0.00"/>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1"/>
      </font>
      <border>
        <bottom style="thin">
          <color theme="6"/>
        </bottom>
        <vertical/>
        <horizontal/>
      </border>
    </dxf>
    <dxf>
      <font>
        <color theme="1"/>
      </font>
      <border diagonalUp="0" diagonalDown="0">
        <left/>
        <right/>
        <top/>
        <bottom/>
        <vertical/>
        <horizontal/>
      </border>
    </dxf>
    <dxf>
      <font>
        <b/>
        <i val="0"/>
      </font>
    </dxf>
    <dxf>
      <border diagonalUp="0" diagonalDown="0">
        <left/>
        <right/>
        <top/>
        <bottom/>
        <vertical/>
        <horizontal/>
      </border>
    </dxf>
  </dxfs>
  <tableStyles count="2" defaultTableStyle="TableStyleMedium2" defaultPivotStyle="PivotStyleLight16">
    <tableStyle name="Slicer Style 1" pivot="0" table="0" count="4" xr9:uid="{31AFB37A-3D7A-4906-BC13-DAC1D01A97A5}">
      <tableStyleElement type="wholeTable" dxfId="29"/>
      <tableStyleElement type="headerRow" dxfId="28"/>
    </tableStyle>
    <tableStyle name="SlicerStyleLight3 2" pivot="0" table="0" count="10" xr9:uid="{337D9708-53BE-4765-A906-A3A4D523E386}">
      <tableStyleElement type="wholeTable" dxfId="27"/>
      <tableStyleElement type="headerRow" dxfId="26"/>
    </tableStyle>
  </tableStyles>
  <colors>
    <mruColors>
      <color rgb="FFAAF8A6"/>
      <color rgb="FFFBBF47"/>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fgColor theme="1" tint="0.499984740745262"/>
            </patternFill>
          </fill>
        </dxf>
        <dxf>
          <fill>
            <patternFill>
              <f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 type="selectedItemWithNo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 Performance &amp; Customer Insights Dashboard project.xlsx]Monthly Revenue Trend!PivotTable5</c:name>
    <c:fmtId val="0"/>
  </c:pivotSource>
  <c:chart>
    <c:title>
      <c:tx>
        <c:rich>
          <a:bodyPr rot="0" spcFirstLastPara="1" vertOverflow="ellipsis" vert="horz" wrap="square" anchor="ctr" anchorCtr="1"/>
          <a:lstStyle/>
          <a:p>
            <a:pPr>
              <a:defRPr sz="1600" b="0" i="0" u="none" strike="noStrike" kern="1200" cap="none" spc="0" normalizeH="0" baseline="0">
                <a:ln w="0"/>
                <a:solidFill>
                  <a:schemeClr val="accent1"/>
                </a:solidFill>
                <a:effectLst>
                  <a:outerShdw blurRad="38100" dist="25400" dir="5400000" algn="ctr" rotWithShape="0">
                    <a:srgbClr val="6E747A">
                      <a:alpha val="43000"/>
                    </a:srgbClr>
                  </a:outerShdw>
                </a:effectLst>
                <a:latin typeface="+mj-lt"/>
                <a:ea typeface="+mj-ea"/>
                <a:cs typeface="+mj-cs"/>
              </a:defRPr>
            </a:pPr>
            <a:r>
              <a:rPr lang="en-ZA" b="1" cap="none" spc="0">
                <a:ln w="0"/>
                <a:solidFill>
                  <a:schemeClr val="accent1"/>
                </a:solidFill>
                <a:effectLst>
                  <a:outerShdw blurRad="38100" dist="25400" dir="5400000" algn="ctr" rotWithShape="0">
                    <a:srgbClr val="6E747A">
                      <a:alpha val="43000"/>
                    </a:srgbClr>
                  </a:outerShdw>
                </a:effectLst>
              </a:rPr>
              <a:t>Monthly Revenue Trend</a:t>
            </a:r>
          </a:p>
        </c:rich>
      </c:tx>
      <c:layout>
        <c:manualLayout>
          <c:xMode val="edge"/>
          <c:yMode val="edge"/>
          <c:x val="0.30290968910576321"/>
          <c:y val="1.7497812773403329E-2"/>
        </c:manualLayout>
      </c:layout>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accent1"/>
              </a:solidFill>
              <a:effectLst>
                <a:outerShdw blurRad="38100" dist="25400" dir="5400000" algn="ctr" rotWithShape="0">
                  <a:srgbClr val="6E747A">
                    <a:alpha val="43000"/>
                  </a:srgbClr>
                </a:outerShdw>
              </a:effectLst>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rgbClr val="002060"/>
            </a:solidFill>
            <a:ln w="15875">
              <a:solidFill>
                <a:schemeClr val="accent1"/>
              </a:solidFill>
              <a:round/>
            </a:ln>
            <a:effectLst/>
          </c:spPr>
        </c:marker>
        <c:dLbl>
          <c:idx val="0"/>
          <c:numFmt formatCode="&quot;R&quot;#,##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502643155521"/>
          <c:y val="0.14597222222222223"/>
          <c:w val="0.8582178108018188"/>
          <c:h val="0.70097951297754457"/>
        </c:manualLayout>
      </c:layout>
      <c:lineChart>
        <c:grouping val="standard"/>
        <c:varyColors val="0"/>
        <c:ser>
          <c:idx val="0"/>
          <c:order val="0"/>
          <c:tx>
            <c:strRef>
              <c:f>'Monthly Revenue Trend'!$B$3</c:f>
              <c:strCache>
                <c:ptCount val="1"/>
                <c:pt idx="0">
                  <c:v>Total</c:v>
                </c:pt>
              </c:strCache>
            </c:strRef>
          </c:tx>
          <c:spPr>
            <a:ln w="22225" cap="rnd">
              <a:solidFill>
                <a:schemeClr val="accent1"/>
              </a:solidFill>
              <a:round/>
            </a:ln>
            <a:effectLst/>
          </c:spPr>
          <c:marker>
            <c:symbol val="circle"/>
            <c:size val="6"/>
            <c:spPr>
              <a:solidFill>
                <a:srgbClr val="002060"/>
              </a:solidFill>
              <a:ln w="15875">
                <a:solidFill>
                  <a:schemeClr val="accent1"/>
                </a:solidFill>
                <a:round/>
              </a:ln>
              <a:effectLst/>
            </c:spPr>
          </c:marker>
          <c:dLbls>
            <c:numFmt formatCode="&quot;R&quot;#,##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'Monthly Revenue Trend'!$A$4:$A$14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'Monthly Revenue Trend'!$B$4:$B$14</c:f>
              <c:numCache>
                <c:formatCode>General</c:formatCode>
                <c:ptCount val="10"/>
                <c:pt idx="0">
                  <c:v>362.18</c:v>
                </c:pt>
                <c:pt idx="1">
                  <c:v>346.61000000000007</c:v>
                </c:pt>
                <c:pt idx="2">
                  <c:v>384.5</c:v>
                </c:pt>
                <c:pt idx="3">
                  <c:v>417.79999999999995</c:v>
                </c:pt>
                <c:pt idx="4">
                  <c:v>239.76999999999998</c:v>
                </c:pt>
                <c:pt idx="5">
                  <c:v>281.68</c:v>
                </c:pt>
                <c:pt idx="6">
                  <c:v>236.02999999999997</c:v>
                </c:pt>
                <c:pt idx="7">
                  <c:v>243.77999999999997</c:v>
                </c:pt>
                <c:pt idx="8">
                  <c:v>450.98999999999995</c:v>
                </c:pt>
                <c:pt idx="9">
                  <c:v>239.25</c:v>
                </c:pt>
              </c:numCache>
            </c:numRef>
          </c:val>
          <c:smooth val="0"/>
          <c:extLst>
            <c:ext xmlns:c16="http://schemas.microsoft.com/office/drawing/2014/chart" uri="{C3380CC4-5D6E-409C-BE32-E72D297353CC}">
              <c16:uniqueId val="{00000001-14E6-4D8A-9137-88EA607789D2}"/>
            </c:ext>
          </c:extLst>
        </c:ser>
        <c:dLbls>
          <c:showLegendKey val="0"/>
          <c:showVal val="1"/>
          <c:showCatName val="0"/>
          <c:showSerName val="0"/>
          <c:showPercent val="0"/>
          <c:showBubbleSize val="0"/>
        </c:dLbls>
        <c:marker val="1"/>
        <c:smooth val="0"/>
        <c:axId val="939217407"/>
        <c:axId val="939211583"/>
      </c:lineChart>
      <c:catAx>
        <c:axId val="93921740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0.00"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939211583"/>
        <c:crosses val="autoZero"/>
        <c:auto val="1"/>
        <c:lblAlgn val="ctr"/>
        <c:lblOffset val="100"/>
        <c:noMultiLvlLbl val="0"/>
      </c:catAx>
      <c:valAx>
        <c:axId val="939211583"/>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ZA"/>
                  <a:t>Revenue Amount</a:t>
                </a:r>
              </a:p>
            </c:rich>
          </c:tx>
          <c:layout>
            <c:manualLayout>
              <c:xMode val="edge"/>
              <c:yMode val="edge"/>
              <c:x val="1.8779342723004695E-2"/>
              <c:y val="0.3575616068824730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9217407"/>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76200" cap="flat" cmpd="sng" algn="ctr">
      <a:solidFill>
        <a:schemeClr val="bg2">
          <a:lumMod val="7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 Performance &amp; Customer Insights Dashboard project.xlsx]Top 10 Products by Revenue!PivotTable6</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ZA" baseline="0">
                <a:solidFill>
                  <a:schemeClr val="bg1"/>
                </a:solidFill>
              </a:rPr>
              <a:t>Top 10 Products by Revenue</a:t>
            </a:r>
            <a:endParaRPr lang="en-US" baseline="0">
              <a:solidFill>
                <a:schemeClr val="bg1"/>
              </a:solidFill>
            </a:endParaRPr>
          </a:p>
        </c:rich>
      </c:tx>
      <c:layout>
        <c:manualLayout>
          <c:xMode val="edge"/>
          <c:yMode val="edge"/>
          <c:x val="0.22731233595800526"/>
          <c:y val="1.3888888888888888E-2"/>
        </c:manualLayout>
      </c:layout>
      <c:overlay val="0"/>
      <c:spPr>
        <a:solidFill>
          <a:schemeClr val="accent5">
            <a:lumMod val="75000"/>
          </a:schemeClr>
        </a:solidFill>
        <a:ln>
          <a:solidFill>
            <a:srgbClr val="0070C0"/>
          </a:solid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85017497812775"/>
          <c:y val="0.17171296296296296"/>
          <c:w val="0.70126093613298324"/>
          <c:h val="0.66901246719160101"/>
        </c:manualLayout>
      </c:layout>
      <c:barChart>
        <c:barDir val="bar"/>
        <c:grouping val="clustered"/>
        <c:varyColors val="0"/>
        <c:ser>
          <c:idx val="0"/>
          <c:order val="0"/>
          <c:tx>
            <c:strRef>
              <c:f>'Top 10 Products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Products by Revenue'!$A$4:$A$9</c:f>
              <c:strCache>
                <c:ptCount val="5"/>
                <c:pt idx="0">
                  <c:v>Handmade Necklace</c:v>
                </c:pt>
                <c:pt idx="1">
                  <c:v>Kids T-shirt</c:v>
                </c:pt>
                <c:pt idx="2">
                  <c:v>Red Candle</c:v>
                </c:pt>
                <c:pt idx="3">
                  <c:v>Paper Cup Set</c:v>
                </c:pt>
                <c:pt idx="4">
                  <c:v>White Ceramic Mug</c:v>
                </c:pt>
              </c:strCache>
            </c:strRef>
          </c:cat>
          <c:val>
            <c:numRef>
              <c:f>'Top 10 Products by Revenue'!$B$4:$B$9</c:f>
              <c:numCache>
                <c:formatCode>General</c:formatCode>
                <c:ptCount val="5"/>
                <c:pt idx="0">
                  <c:v>1058.9400000000005</c:v>
                </c:pt>
                <c:pt idx="1">
                  <c:v>719.10000000000014</c:v>
                </c:pt>
                <c:pt idx="2">
                  <c:v>500.5</c:v>
                </c:pt>
                <c:pt idx="3">
                  <c:v>490.5</c:v>
                </c:pt>
                <c:pt idx="4">
                  <c:v>433.55000000000013</c:v>
                </c:pt>
              </c:numCache>
            </c:numRef>
          </c:val>
          <c:extLst>
            <c:ext xmlns:c16="http://schemas.microsoft.com/office/drawing/2014/chart" uri="{C3380CC4-5D6E-409C-BE32-E72D297353CC}">
              <c16:uniqueId val="{00000001-C789-4602-B9A7-CA25A294E56F}"/>
            </c:ext>
          </c:extLst>
        </c:ser>
        <c:dLbls>
          <c:showLegendKey val="0"/>
          <c:showVal val="0"/>
          <c:showCatName val="0"/>
          <c:showSerName val="0"/>
          <c:showPercent val="0"/>
          <c:showBubbleSize val="0"/>
        </c:dLbls>
        <c:gapWidth val="115"/>
        <c:overlap val="-20"/>
        <c:axId val="1471760159"/>
        <c:axId val="1471762239"/>
      </c:barChart>
      <c:catAx>
        <c:axId val="147176015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ZA" b="1" i="0" baseline="0">
                    <a:solidFill>
                      <a:schemeClr val="tx1"/>
                    </a:solidFill>
                  </a:rPr>
                  <a:t>Product Name</a:t>
                </a:r>
              </a:p>
            </c:rich>
          </c:tx>
          <c:layout>
            <c:manualLayout>
              <c:xMode val="edge"/>
              <c:yMode val="edge"/>
              <c:x val="2.0574146981627295E-2"/>
              <c:y val="0.3291706765820939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762239"/>
        <c:crosses val="autoZero"/>
        <c:auto val="1"/>
        <c:lblAlgn val="ctr"/>
        <c:lblOffset val="100"/>
        <c:noMultiLvlLbl val="0"/>
      </c:catAx>
      <c:valAx>
        <c:axId val="1471762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ZA" b="1" i="0" baseline="0">
                    <a:solidFill>
                      <a:schemeClr val="tx1"/>
                    </a:solidFill>
                  </a:rPr>
                  <a:t>Total Revenue</a:t>
                </a:r>
              </a:p>
            </c:rich>
          </c:tx>
          <c:layout>
            <c:manualLayout>
              <c:xMode val="edge"/>
              <c:yMode val="edge"/>
              <c:x val="0.40150153105861763"/>
              <c:y val="0.924976669582968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76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76200"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[2024 Sales Performance &amp; Customer Insights Dashboard project.xlsx]Revenue by Country!PivotTable7</c:name>
    <c:fmtId val="0"/>
  </c:pivotSource>
  <c:chart>
    <c:title>
      <c:tx>
        <c:rich>
          <a:bodyPr rot="0" spcFirstLastPara="1" vertOverflow="ellipsis" vert="horz" wrap="square" anchor="ctr" anchorCtr="1"/>
          <a:lstStyle/>
          <a:p>
            <a:pPr>
              <a:defRPr b="0" i="0" u="none" strike="noStrike" kern="1200" baseline="0">
                <a:ln>
                  <a:solidFill>
                    <a:schemeClr val="bg1"/>
                  </a:solidFill>
                </a:ln>
                <a:solidFill>
                  <a:schemeClr val="bg1"/>
                </a:solidFill>
                <a:effectLst/>
                <a:latin typeface="+mn-lt"/>
                <a:ea typeface="+mn-ea"/>
                <a:cs typeface="+mn-cs"/>
              </a:defRPr>
            </a:pPr>
            <a:r>
              <a:rPr lang="en-ZA">
                <a:ln>
                  <a:solidFill>
                    <a:schemeClr val="bg1"/>
                  </a:solidFill>
                </a:ln>
                <a:solidFill>
                  <a:schemeClr val="bg1"/>
                </a:solidFill>
              </a:rPr>
              <a:t>Revenue by Country</a:t>
            </a:r>
          </a:p>
        </c:rich>
      </c:tx>
      <c:layout>
        <c:manualLayout>
          <c:xMode val="edge"/>
          <c:yMode val="edge"/>
          <c:x val="0.3160623359580052"/>
          <c:y val="1.2868183143773698E-2"/>
        </c:manualLayout>
      </c:layout>
      <c:overlay val="0"/>
      <c:spPr>
        <a:solidFill>
          <a:schemeClr val="accent5">
            <a:lumMod val="75000"/>
          </a:schemeClr>
        </a:solidFill>
        <a:ln>
          <a:solidFill>
            <a:schemeClr val="accent1"/>
          </a:solidFill>
        </a:ln>
        <a:effectLst/>
      </c:spPr>
      <c:txPr>
        <a:bodyPr rot="0" spcFirstLastPara="1" vertOverflow="ellipsis" vert="horz" wrap="square" anchor="ctr" anchorCtr="1"/>
        <a:lstStyle/>
        <a:p>
          <a:pPr>
            <a:defRPr b="0" i="0" u="none" strike="noStrike" kern="1200" baseline="0">
              <a:ln>
                <a:solidFill>
                  <a:schemeClr val="bg1"/>
                </a:solidFill>
              </a:ln>
              <a:solidFill>
                <a:schemeClr val="bg1"/>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61351706036746"/>
          <c:y val="0.17171296296296296"/>
          <c:w val="0.81905314960629927"/>
          <c:h val="0.65519284047827342"/>
        </c:manualLayout>
      </c:layout>
      <c:barChart>
        <c:barDir val="col"/>
        <c:grouping val="clustered"/>
        <c:varyColors val="0"/>
        <c:ser>
          <c:idx val="0"/>
          <c:order val="0"/>
          <c:tx>
            <c:strRef>
              <c:f>'Revenue by Country'!$B$3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'Revenue by Country'!$A$4:$A$9</c:f>
              <c:strCache>
                <c:ptCount val="5"/>
                <c:pt idx="0">
                  <c:v>United Kingdom</c:v>
                </c:pt>
                <c:pt idx="1">
                  <c:v>Spain</c:v>
                </c:pt>
                <c:pt idx="2">
                  <c:v>Germany</c:v>
                </c:pt>
                <c:pt idx="3">
                  <c:v>France</c:v>
                </c:pt>
                <c:pt idx="4">
                  <c:v>Netherlands</c:v>
                </c:pt>
              </c:strCache>
            </c:strRef>
          </c:cat>
          <c:val>
            <c:numRef>
              <c:f>'Revenue by Country'!$B$4:$B$9</c:f>
              <c:numCache>
                <c:formatCode>General</c:formatCode>
                <c:ptCount val="5"/>
                <c:pt idx="0">
                  <c:v>795.25000000000011</c:v>
                </c:pt>
                <c:pt idx="1">
                  <c:v>688.41000000000031</c:v>
                </c:pt>
                <c:pt idx="2">
                  <c:v>660.58000000000027</c:v>
                </c:pt>
                <c:pt idx="3">
                  <c:v>539.8599999999999</c:v>
                </c:pt>
                <c:pt idx="4">
                  <c:v>518.49000000000012</c:v>
                </c:pt>
              </c:numCache>
            </c:numRef>
          </c:val>
          <c:extLst>
            <c:ext xmlns:c16="http://schemas.microsoft.com/office/drawing/2014/chart" uri="{C3380CC4-5D6E-409C-BE32-E72D297353CC}">
              <c16:uniqueId val="{00000001-06D7-402F-906F-FC60C24557BB}"/>
            </c:ext>
          </c:extLst>
        </c:ser>
        <c:dLbls>
          <c:dLblPos val="inEnd"/>
          <c:showLegendKey val="0"/>
          <c:showVal val="1"/>
          <c:showCatName val="0"/>
          <c:showSerName val="0"/>
          <c:showPercent val="0"/>
          <c:showBubbleSize val="0"/>
        </c:dLbls>
        <c:gapWidth val="41"/>
        <c:axId val="1912901343"/>
        <c:axId val="1912902175"/>
      </c:barChart>
      <c:catAx>
        <c:axId val="19129013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ZA" baseline="0">
                    <a:solidFill>
                      <a:schemeClr val="tx1"/>
                    </a:solidFill>
                  </a:rPr>
                  <a:t>Country</a:t>
                </a:r>
              </a:p>
            </c:rich>
          </c:tx>
          <c:layout>
            <c:manualLayout>
              <c:xMode val="edge"/>
              <c:yMode val="edge"/>
              <c:x val="0.4462373140857393"/>
              <c:y val="0.9213655584718576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12902175"/>
        <c:crosses val="autoZero"/>
        <c:auto val="1"/>
        <c:lblAlgn val="ctr"/>
        <c:lblOffset val="100"/>
        <c:noMultiLvlLbl val="0"/>
      </c:catAx>
      <c:valAx>
        <c:axId val="191290217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ZA" baseline="0">
                    <a:solidFill>
                      <a:schemeClr val="tx1"/>
                    </a:solidFill>
                  </a:rPr>
                  <a:t>Revenue</a:t>
                </a:r>
              </a:p>
            </c:rich>
          </c:tx>
          <c:layout>
            <c:manualLayout>
              <c:xMode val="edge"/>
              <c:yMode val="edge"/>
              <c:x val="1.779636920384952E-2"/>
              <c:y val="0.3618554972295130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1290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76200"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 Performance &amp; Customer Insights Dashboard project.xlsx]Monthly Revenue Trend!PivotTable5</c:name>
    <c:fmtId val="5"/>
  </c:pivotSource>
  <c:chart>
    <c:title>
      <c:tx>
        <c:rich>
          <a:bodyPr rot="0" spcFirstLastPara="1" vertOverflow="ellipsis" vert="horz" wrap="square" anchor="ctr" anchorCtr="1"/>
          <a:lstStyle/>
          <a:p>
            <a:pPr>
              <a:defRPr sz="1600" b="0" i="0" u="none" strike="noStrike" kern="1200" cap="none" spc="0" normalizeH="0" baseline="0">
                <a:ln w="0"/>
                <a:solidFill>
                  <a:schemeClr val="accent1"/>
                </a:solidFill>
                <a:effectLst>
                  <a:outerShdw blurRad="38100" dist="25400" dir="5400000" algn="ctr" rotWithShape="0">
                    <a:srgbClr val="6E747A">
                      <a:alpha val="43000"/>
                    </a:srgbClr>
                  </a:outerShdw>
                </a:effectLst>
                <a:latin typeface="+mj-lt"/>
                <a:ea typeface="+mj-ea"/>
                <a:cs typeface="+mj-cs"/>
              </a:defRPr>
            </a:pPr>
            <a:r>
              <a:rPr lang="en-ZA" sz="2400" b="1" cap="none" spc="0">
                <a:ln w="0"/>
                <a:solidFill>
                  <a:schemeClr val="accent1"/>
                </a:solidFill>
                <a:effectLst>
                  <a:outerShdw blurRad="38100" dist="25400" dir="5400000" algn="ctr" rotWithShape="0">
                    <a:srgbClr val="6E747A">
                      <a:alpha val="43000"/>
                    </a:srgbClr>
                  </a:outerShdw>
                </a:effectLst>
              </a:rPr>
              <a:t>Monthly Revenue Trend</a:t>
            </a:r>
          </a:p>
        </c:rich>
      </c:tx>
      <c:layout>
        <c:manualLayout>
          <c:xMode val="edge"/>
          <c:yMode val="edge"/>
          <c:x val="0.34589250527394894"/>
          <c:y val="1.7497734753184439E-2"/>
        </c:manualLayout>
      </c:layout>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accent1"/>
              </a:solidFill>
              <a:effectLst>
                <a:outerShdw blurRad="38100" dist="25400" dir="5400000" algn="ctr" rotWithShape="0">
                  <a:srgbClr val="6E747A">
                    <a:alpha val="43000"/>
                  </a:srgbClr>
                </a:outerShdw>
              </a:effectLst>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rgbClr val="002060"/>
            </a:solidFill>
            <a:ln w="15875">
              <a:solidFill>
                <a:schemeClr val="accent1"/>
              </a:solidFill>
              <a:round/>
            </a:ln>
            <a:effectLst/>
          </c:spPr>
        </c:marker>
        <c:dLbl>
          <c:idx val="0"/>
          <c:numFmt formatCode="&quot;R&quot;#,##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2225" cap="rnd">
            <a:solidFill>
              <a:schemeClr val="accent1"/>
            </a:solidFill>
            <a:round/>
          </a:ln>
          <a:effectLst/>
        </c:spPr>
        <c:marker>
          <c:symbol val="circle"/>
          <c:size val="6"/>
          <c:spPr>
            <a:solidFill>
              <a:srgbClr val="002060"/>
            </a:solidFill>
            <a:ln w="15875">
              <a:solidFill>
                <a:schemeClr val="accent1"/>
              </a:solidFill>
              <a:round/>
            </a:ln>
            <a:effectLst/>
          </c:spPr>
        </c:marker>
        <c:dLbl>
          <c:idx val="0"/>
          <c:numFmt formatCode="&quot;R&quot;#,##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9"/>
        <c:spPr>
          <a:ln w="22225" cap="rnd">
            <a:solidFill>
              <a:schemeClr val="accent1"/>
            </a:solidFill>
            <a:round/>
          </a:ln>
          <a:effectLst/>
        </c:spPr>
        <c:marker>
          <c:symbol val="circle"/>
          <c:size val="6"/>
          <c:spPr>
            <a:solidFill>
              <a:srgbClr val="002060"/>
            </a:solidFill>
            <a:ln w="15875">
              <a:solidFill>
                <a:schemeClr val="accent1"/>
              </a:solidFill>
              <a:round/>
            </a:ln>
            <a:effectLst/>
          </c:spPr>
        </c:marker>
        <c:dLbl>
          <c:idx val="0"/>
          <c:numFmt formatCode="&quot;R&quot;#,##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502643155521"/>
          <c:y val="0.14597222222222223"/>
          <c:w val="0.8582178108018188"/>
          <c:h val="0.70097951297754457"/>
        </c:manualLayout>
      </c:layout>
      <c:lineChart>
        <c:grouping val="standard"/>
        <c:varyColors val="0"/>
        <c:ser>
          <c:idx val="0"/>
          <c:order val="0"/>
          <c:tx>
            <c:strRef>
              <c:f>'Monthly Revenue Trend'!$B$3</c:f>
              <c:strCache>
                <c:ptCount val="1"/>
                <c:pt idx="0">
                  <c:v>Total</c:v>
                </c:pt>
              </c:strCache>
            </c:strRef>
          </c:tx>
          <c:spPr>
            <a:ln w="22225" cap="rnd">
              <a:solidFill>
                <a:schemeClr val="accent1"/>
              </a:solidFill>
              <a:round/>
            </a:ln>
            <a:effectLst/>
          </c:spPr>
          <c:marker>
            <c:symbol val="circle"/>
            <c:size val="6"/>
            <c:spPr>
              <a:solidFill>
                <a:srgbClr val="002060"/>
              </a:solidFill>
              <a:ln w="15875">
                <a:solidFill>
                  <a:schemeClr val="accent1"/>
                </a:solidFill>
                <a:round/>
              </a:ln>
              <a:effectLst/>
            </c:spPr>
          </c:marker>
          <c:dLbls>
            <c:numFmt formatCode="&quot;R&quot;#,##0.00" sourceLinked="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'Monthly Revenue Trend'!$A$4:$A$14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'Monthly Revenue Trend'!$B$4:$B$14</c:f>
              <c:numCache>
                <c:formatCode>General</c:formatCode>
                <c:ptCount val="10"/>
                <c:pt idx="0">
                  <c:v>362.18</c:v>
                </c:pt>
                <c:pt idx="1">
                  <c:v>346.61000000000007</c:v>
                </c:pt>
                <c:pt idx="2">
                  <c:v>384.5</c:v>
                </c:pt>
                <c:pt idx="3">
                  <c:v>417.79999999999995</c:v>
                </c:pt>
                <c:pt idx="4">
                  <c:v>239.76999999999998</c:v>
                </c:pt>
                <c:pt idx="5">
                  <c:v>281.68</c:v>
                </c:pt>
                <c:pt idx="6">
                  <c:v>236.02999999999997</c:v>
                </c:pt>
                <c:pt idx="7">
                  <c:v>243.77999999999997</c:v>
                </c:pt>
                <c:pt idx="8">
                  <c:v>450.98999999999995</c:v>
                </c:pt>
                <c:pt idx="9">
                  <c:v>239.25</c:v>
                </c:pt>
              </c:numCache>
            </c:numRef>
          </c:val>
          <c:smooth val="0"/>
          <c:extLst>
            <c:ext xmlns:c16="http://schemas.microsoft.com/office/drawing/2014/chart" uri="{C3380CC4-5D6E-409C-BE32-E72D297353CC}">
              <c16:uniqueId val="{00000002-0692-4BB4-83B5-7995A2BF6413}"/>
            </c:ext>
          </c:extLst>
        </c:ser>
        <c:dLbls>
          <c:showLegendKey val="0"/>
          <c:showVal val="1"/>
          <c:showCatName val="0"/>
          <c:showSerName val="0"/>
          <c:showPercent val="0"/>
          <c:showBubbleSize val="0"/>
        </c:dLbls>
        <c:marker val="1"/>
        <c:smooth val="0"/>
        <c:axId val="939217407"/>
        <c:axId val="939211583"/>
      </c:lineChart>
      <c:catAx>
        <c:axId val="93921740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0.00"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939211583"/>
        <c:crosses val="autoZero"/>
        <c:auto val="1"/>
        <c:lblAlgn val="ctr"/>
        <c:lblOffset val="100"/>
        <c:noMultiLvlLbl val="0"/>
      </c:catAx>
      <c:valAx>
        <c:axId val="939211583"/>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ZA"/>
                  <a:t>Revenue Amount</a:t>
                </a:r>
              </a:p>
            </c:rich>
          </c:tx>
          <c:layout>
            <c:manualLayout>
              <c:xMode val="edge"/>
              <c:yMode val="edge"/>
              <c:x val="1.8779342723004695E-2"/>
              <c:y val="0.3575616068824730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quot;R&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9217407"/>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76200" cap="flat" cmpd="sng" algn="ctr">
      <a:solidFill>
        <a:schemeClr val="bg2">
          <a:lumMod val="7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 Performance &amp; Customer Insights Dashboard project.xlsx]Top 10 Products by Revenue!PivotTable6</c:name>
    <c:fmtId val="5"/>
  </c:pivotSource>
  <c:chart>
    <c:title>
      <c:tx>
        <c:rich>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r>
              <a:rPr lang="en-ZA" sz="2000" baseline="0">
                <a:solidFill>
                  <a:schemeClr val="bg1"/>
                </a:solidFill>
              </a:rPr>
              <a:t>Top 10 Products by Revenue</a:t>
            </a:r>
            <a:endParaRPr lang="en-US" sz="2000" baseline="0">
              <a:solidFill>
                <a:schemeClr val="bg1"/>
              </a:solidFill>
            </a:endParaRPr>
          </a:p>
        </c:rich>
      </c:tx>
      <c:layout>
        <c:manualLayout>
          <c:xMode val="edge"/>
          <c:yMode val="edge"/>
          <c:x val="0.22731233595800526"/>
          <c:y val="1.3888888888888888E-2"/>
        </c:manualLayout>
      </c:layout>
      <c:overlay val="0"/>
      <c:spPr>
        <a:solidFill>
          <a:schemeClr val="accent5">
            <a:lumMod val="75000"/>
          </a:schemeClr>
        </a:solidFill>
        <a:ln>
          <a:solidFill>
            <a:srgbClr val="0070C0"/>
          </a:solid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85017497812775"/>
          <c:y val="0.17171296296296296"/>
          <c:w val="0.70126093613298324"/>
          <c:h val="0.66901246719160101"/>
        </c:manualLayout>
      </c:layout>
      <c:barChart>
        <c:barDir val="bar"/>
        <c:grouping val="clustered"/>
        <c:varyColors val="0"/>
        <c:ser>
          <c:idx val="0"/>
          <c:order val="0"/>
          <c:tx>
            <c:strRef>
              <c:f>'Top 10 Products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10 Products by Revenue'!$A$4:$A$9</c:f>
              <c:strCache>
                <c:ptCount val="5"/>
                <c:pt idx="0">
                  <c:v>Handmade Necklace</c:v>
                </c:pt>
                <c:pt idx="1">
                  <c:v>Kids T-shirt</c:v>
                </c:pt>
                <c:pt idx="2">
                  <c:v>Red Candle</c:v>
                </c:pt>
                <c:pt idx="3">
                  <c:v>Paper Cup Set</c:v>
                </c:pt>
                <c:pt idx="4">
                  <c:v>White Ceramic Mug</c:v>
                </c:pt>
              </c:strCache>
            </c:strRef>
          </c:cat>
          <c:val>
            <c:numRef>
              <c:f>'Top 10 Products by Revenue'!$B$4:$B$9</c:f>
              <c:numCache>
                <c:formatCode>General</c:formatCode>
                <c:ptCount val="5"/>
                <c:pt idx="0">
                  <c:v>1058.9400000000005</c:v>
                </c:pt>
                <c:pt idx="1">
                  <c:v>719.10000000000014</c:v>
                </c:pt>
                <c:pt idx="2">
                  <c:v>500.5</c:v>
                </c:pt>
                <c:pt idx="3">
                  <c:v>490.5</c:v>
                </c:pt>
                <c:pt idx="4">
                  <c:v>433.55000000000013</c:v>
                </c:pt>
              </c:numCache>
            </c:numRef>
          </c:val>
          <c:extLst>
            <c:ext xmlns:c16="http://schemas.microsoft.com/office/drawing/2014/chart" uri="{C3380CC4-5D6E-409C-BE32-E72D297353CC}">
              <c16:uniqueId val="{00000002-0597-4D44-A474-448BD6BB0B3F}"/>
            </c:ext>
          </c:extLst>
        </c:ser>
        <c:dLbls>
          <c:showLegendKey val="0"/>
          <c:showVal val="0"/>
          <c:showCatName val="0"/>
          <c:showSerName val="0"/>
          <c:showPercent val="0"/>
          <c:showBubbleSize val="0"/>
        </c:dLbls>
        <c:gapWidth val="115"/>
        <c:overlap val="-20"/>
        <c:axId val="1471760159"/>
        <c:axId val="1471762239"/>
      </c:barChart>
      <c:catAx>
        <c:axId val="147176015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ZA" b="1" i="0" baseline="0">
                    <a:solidFill>
                      <a:schemeClr val="tx1"/>
                    </a:solidFill>
                  </a:rPr>
                  <a:t>Product Name</a:t>
                </a:r>
              </a:p>
            </c:rich>
          </c:tx>
          <c:layout>
            <c:manualLayout>
              <c:xMode val="edge"/>
              <c:yMode val="edge"/>
              <c:x val="2.0574146981627295E-2"/>
              <c:y val="0.3291706765820939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762239"/>
        <c:crosses val="autoZero"/>
        <c:auto val="1"/>
        <c:lblAlgn val="ctr"/>
        <c:lblOffset val="100"/>
        <c:noMultiLvlLbl val="0"/>
      </c:catAx>
      <c:valAx>
        <c:axId val="1471762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ZA" b="1" i="0" baseline="0">
                    <a:solidFill>
                      <a:schemeClr val="tx1"/>
                    </a:solidFill>
                  </a:rPr>
                  <a:t>Total Revenue</a:t>
                </a:r>
              </a:p>
            </c:rich>
          </c:tx>
          <c:layout>
            <c:manualLayout>
              <c:xMode val="edge"/>
              <c:yMode val="edge"/>
              <c:x val="0.40150153105861763"/>
              <c:y val="0.924976669582968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76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76200"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[2024 Sales Performance &amp; Customer Insights Dashboard project.xlsx]Revenue by Country!PivotTable7</c:name>
    <c:fmtId val="4"/>
  </c:pivotSource>
  <c:chart>
    <c:title>
      <c:tx>
        <c:rich>
          <a:bodyPr rot="0" spcFirstLastPara="1" vertOverflow="ellipsis" vert="horz" wrap="square" anchor="ctr" anchorCtr="1"/>
          <a:lstStyle/>
          <a:p>
            <a:pPr>
              <a:defRPr sz="2800" b="0" i="0" u="none" strike="noStrike" kern="1200" baseline="0">
                <a:ln>
                  <a:solidFill>
                    <a:schemeClr val="bg1"/>
                  </a:solidFill>
                </a:ln>
                <a:solidFill>
                  <a:schemeClr val="bg1"/>
                </a:solidFill>
                <a:effectLst/>
                <a:latin typeface="+mn-lt"/>
                <a:ea typeface="+mn-ea"/>
                <a:cs typeface="+mn-cs"/>
              </a:defRPr>
            </a:pPr>
            <a:r>
              <a:rPr lang="en-ZA" sz="2800">
                <a:ln>
                  <a:solidFill>
                    <a:schemeClr val="bg1"/>
                  </a:solidFill>
                </a:ln>
                <a:solidFill>
                  <a:schemeClr val="bg1"/>
                </a:solidFill>
              </a:rPr>
              <a:t>Revenue by Country</a:t>
            </a:r>
          </a:p>
        </c:rich>
      </c:tx>
      <c:layout>
        <c:manualLayout>
          <c:xMode val="edge"/>
          <c:yMode val="edge"/>
          <c:x val="0.3160623359580052"/>
          <c:y val="1.2868183143773698E-2"/>
        </c:manualLayout>
      </c:layout>
      <c:overlay val="0"/>
      <c:spPr>
        <a:solidFill>
          <a:schemeClr val="accent5">
            <a:lumMod val="75000"/>
          </a:schemeClr>
        </a:solidFill>
        <a:ln>
          <a:solidFill>
            <a:schemeClr val="accent1"/>
          </a:solidFill>
        </a:ln>
        <a:effectLst/>
      </c:spPr>
      <c:txPr>
        <a:bodyPr rot="0" spcFirstLastPara="1" vertOverflow="ellipsis" vert="horz" wrap="square" anchor="ctr" anchorCtr="1"/>
        <a:lstStyle/>
        <a:p>
          <a:pPr>
            <a:defRPr sz="2800" b="0" i="0" u="none" strike="noStrike" kern="1200" baseline="0">
              <a:ln>
                <a:solidFill>
                  <a:schemeClr val="bg1"/>
                </a:solidFill>
              </a:ln>
              <a:solidFill>
                <a:schemeClr val="bg1"/>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61351706036746"/>
          <c:y val="0.17171296296296296"/>
          <c:w val="0.81905314960629927"/>
          <c:h val="0.65519284047827342"/>
        </c:manualLayout>
      </c:layout>
      <c:barChart>
        <c:barDir val="col"/>
        <c:grouping val="clustered"/>
        <c:varyColors val="0"/>
        <c:ser>
          <c:idx val="0"/>
          <c:order val="0"/>
          <c:tx>
            <c:strRef>
              <c:f>'Revenue by Country'!$B$3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'Revenue by Country'!$A$4:$A$9</c:f>
              <c:strCache>
                <c:ptCount val="5"/>
                <c:pt idx="0">
                  <c:v>United Kingdom</c:v>
                </c:pt>
                <c:pt idx="1">
                  <c:v>Spain</c:v>
                </c:pt>
                <c:pt idx="2">
                  <c:v>Germany</c:v>
                </c:pt>
                <c:pt idx="3">
                  <c:v>France</c:v>
                </c:pt>
                <c:pt idx="4">
                  <c:v>Netherlands</c:v>
                </c:pt>
              </c:strCache>
            </c:strRef>
          </c:cat>
          <c:val>
            <c:numRef>
              <c:f>'Revenue by Country'!$B$4:$B$9</c:f>
              <c:numCache>
                <c:formatCode>General</c:formatCode>
                <c:ptCount val="5"/>
                <c:pt idx="0">
                  <c:v>795.25000000000011</c:v>
                </c:pt>
                <c:pt idx="1">
                  <c:v>688.41000000000031</c:v>
                </c:pt>
                <c:pt idx="2">
                  <c:v>660.58000000000027</c:v>
                </c:pt>
                <c:pt idx="3">
                  <c:v>539.8599999999999</c:v>
                </c:pt>
                <c:pt idx="4">
                  <c:v>518.49000000000012</c:v>
                </c:pt>
              </c:numCache>
            </c:numRef>
          </c:val>
          <c:extLst>
            <c:ext xmlns:c16="http://schemas.microsoft.com/office/drawing/2014/chart" uri="{C3380CC4-5D6E-409C-BE32-E72D297353CC}">
              <c16:uniqueId val="{00000002-9B44-420A-8A80-78210124B525}"/>
            </c:ext>
          </c:extLst>
        </c:ser>
        <c:dLbls>
          <c:dLblPos val="inEnd"/>
          <c:showLegendKey val="0"/>
          <c:showVal val="1"/>
          <c:showCatName val="0"/>
          <c:showSerName val="0"/>
          <c:showPercent val="0"/>
          <c:showBubbleSize val="0"/>
        </c:dLbls>
        <c:gapWidth val="41"/>
        <c:axId val="1912901343"/>
        <c:axId val="1912902175"/>
      </c:barChart>
      <c:catAx>
        <c:axId val="19129013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ZA" baseline="0">
                    <a:solidFill>
                      <a:schemeClr val="tx1"/>
                    </a:solidFill>
                  </a:rPr>
                  <a:t>Country</a:t>
                </a:r>
              </a:p>
            </c:rich>
          </c:tx>
          <c:layout>
            <c:manualLayout>
              <c:xMode val="edge"/>
              <c:yMode val="edge"/>
              <c:x val="0.4462373140857393"/>
              <c:y val="0.9213655584718576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12902175"/>
        <c:crosses val="autoZero"/>
        <c:auto val="1"/>
        <c:lblAlgn val="ctr"/>
        <c:lblOffset val="100"/>
        <c:noMultiLvlLbl val="0"/>
      </c:catAx>
      <c:valAx>
        <c:axId val="191290217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ZA" baseline="0">
                    <a:solidFill>
                      <a:schemeClr val="tx1"/>
                    </a:solidFill>
                  </a:rPr>
                  <a:t>Revenue</a:t>
                </a:r>
              </a:p>
            </c:rich>
          </c:tx>
          <c:layout>
            <c:manualLayout>
              <c:xMode val="edge"/>
              <c:yMode val="edge"/>
              <c:x val="1.779636920384952E-2"/>
              <c:y val="0.3618554972295130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1290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76200"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 Performance &amp; Customer Insights Dashboard project.xlsx]Customer Stats!Customer_Orders</c:name>
    <c:fmtId val="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ZA" sz="2400" b="1" i="0" u="none" strike="noStrike" cap="none" spc="50" baseline="0">
                <a:ln w="9525" cmpd="sng">
                  <a:solidFill>
                    <a:schemeClr val="accent5">
                      <a:lumMod val="50000"/>
                    </a:schemeClr>
                  </a:solidFill>
                  <a:prstDash val="solid"/>
                </a:ln>
                <a:solidFill>
                  <a:srgbClr val="70AD47">
                    <a:tint val="1000"/>
                  </a:srgbClr>
                </a:solidFill>
                <a:effectLst>
                  <a:glow rad="38100">
                    <a:schemeClr val="accent1">
                      <a:alpha val="40000"/>
                    </a:schemeClr>
                  </a:glow>
                </a:effectLst>
              </a:rPr>
              <a:t>Customer Frequency Chart</a:t>
            </a:r>
            <a:endParaRPr lang="en-US" sz="2400" b="1" i="0" cap="none" spc="50" baseline="0">
              <a:ln w="9525" cmpd="sng">
                <a:solidFill>
                  <a:schemeClr val="accent5">
                    <a:lumMod val="50000"/>
                  </a:schemeClr>
                </a:solidFill>
                <a:prstDash val="solid"/>
              </a:ln>
              <a:solidFill>
                <a:srgbClr val="70AD47">
                  <a:tint val="1000"/>
                </a:srgbClr>
              </a:solidFill>
              <a:effectLst>
                <a:glow rad="38100">
                  <a:schemeClr val="accent1">
                    <a:alpha val="40000"/>
                  </a:schemeClr>
                </a:glow>
              </a:effectLst>
            </a:endParaRPr>
          </a:p>
        </c:rich>
      </c:tx>
      <c:layout>
        <c:manualLayout>
          <c:xMode val="edge"/>
          <c:yMode val="edge"/>
          <c:x val="0.22661128550482082"/>
          <c:y val="1.9553631671975075E-2"/>
        </c:manualLayout>
      </c:layout>
      <c:overlay val="0"/>
      <c:spPr>
        <a:solidFill>
          <a:schemeClr val="bg2"/>
        </a:solidFill>
        <a:ln>
          <a:solidFill>
            <a:schemeClr val="accent5">
              <a:lumMod val="50000"/>
            </a:schemeClr>
          </a:solid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96664270536929E-2"/>
          <c:y val="0.18452736318407961"/>
          <c:w val="0.88724768736741344"/>
          <c:h val="0.58463075710228618"/>
        </c:manualLayout>
      </c:layout>
      <c:barChart>
        <c:barDir val="col"/>
        <c:grouping val="clustered"/>
        <c:varyColors val="0"/>
        <c:ser>
          <c:idx val="0"/>
          <c:order val="0"/>
          <c:tx>
            <c:strRef>
              <c:f>'Customer Stats'!$B$3</c:f>
              <c:strCache>
                <c:ptCount val="1"/>
                <c:pt idx="0">
                  <c:v>Total</c:v>
                </c:pt>
              </c:strCache>
            </c:strRef>
          </c:tx>
          <c:spPr>
            <a:solidFill>
              <a:schemeClr val="accent1"/>
            </a:solidFill>
            <a:ln>
              <a:noFill/>
            </a:ln>
            <a:effectLst/>
          </c:spPr>
          <c:invertIfNegative val="0"/>
          <c:cat>
            <c:strRef>
              <c:f>'Customer Stats'!$A$4:$A$98</c:f>
              <c:strCache>
                <c:ptCount val="94"/>
                <c:pt idx="0">
                  <c:v>10055</c:v>
                </c:pt>
                <c:pt idx="1">
                  <c:v>10080</c:v>
                </c:pt>
                <c:pt idx="2">
                  <c:v>10057</c:v>
                </c:pt>
                <c:pt idx="3">
                  <c:v>10001</c:v>
                </c:pt>
                <c:pt idx="4">
                  <c:v>10094</c:v>
                </c:pt>
                <c:pt idx="5">
                  <c:v>10046</c:v>
                </c:pt>
                <c:pt idx="6">
                  <c:v>10077</c:v>
                </c:pt>
                <c:pt idx="7">
                  <c:v>10013</c:v>
                </c:pt>
                <c:pt idx="8">
                  <c:v>10017</c:v>
                </c:pt>
                <c:pt idx="9">
                  <c:v>10030</c:v>
                </c:pt>
                <c:pt idx="10">
                  <c:v>10058</c:v>
                </c:pt>
                <c:pt idx="11">
                  <c:v>10033</c:v>
                </c:pt>
                <c:pt idx="12">
                  <c:v>10095</c:v>
                </c:pt>
                <c:pt idx="13">
                  <c:v>10089</c:v>
                </c:pt>
                <c:pt idx="14">
                  <c:v>10092</c:v>
                </c:pt>
                <c:pt idx="15">
                  <c:v>10069</c:v>
                </c:pt>
                <c:pt idx="16">
                  <c:v>10068</c:v>
                </c:pt>
                <c:pt idx="17">
                  <c:v>10007</c:v>
                </c:pt>
                <c:pt idx="18">
                  <c:v>10043</c:v>
                </c:pt>
                <c:pt idx="19">
                  <c:v>10042</c:v>
                </c:pt>
                <c:pt idx="20">
                  <c:v>10061</c:v>
                </c:pt>
                <c:pt idx="21">
                  <c:v>10050</c:v>
                </c:pt>
                <c:pt idx="22">
                  <c:v>10021</c:v>
                </c:pt>
                <c:pt idx="23">
                  <c:v>10011</c:v>
                </c:pt>
                <c:pt idx="24">
                  <c:v>10096</c:v>
                </c:pt>
                <c:pt idx="25">
                  <c:v>10049</c:v>
                </c:pt>
                <c:pt idx="26">
                  <c:v>10039</c:v>
                </c:pt>
                <c:pt idx="27">
                  <c:v>10010</c:v>
                </c:pt>
                <c:pt idx="28">
                  <c:v>10071</c:v>
                </c:pt>
                <c:pt idx="29">
                  <c:v>10004</c:v>
                </c:pt>
                <c:pt idx="30">
                  <c:v>10031</c:v>
                </c:pt>
                <c:pt idx="31">
                  <c:v>10014</c:v>
                </c:pt>
                <c:pt idx="32">
                  <c:v>10028</c:v>
                </c:pt>
                <c:pt idx="33">
                  <c:v>10015</c:v>
                </c:pt>
                <c:pt idx="34">
                  <c:v>10075</c:v>
                </c:pt>
                <c:pt idx="35">
                  <c:v>10005</c:v>
                </c:pt>
                <c:pt idx="36">
                  <c:v>10086</c:v>
                </c:pt>
                <c:pt idx="37">
                  <c:v>10053</c:v>
                </c:pt>
                <c:pt idx="38">
                  <c:v>10003</c:v>
                </c:pt>
                <c:pt idx="39">
                  <c:v>10054</c:v>
                </c:pt>
                <c:pt idx="40">
                  <c:v>10012</c:v>
                </c:pt>
                <c:pt idx="41">
                  <c:v>10018</c:v>
                </c:pt>
                <c:pt idx="42">
                  <c:v>10070</c:v>
                </c:pt>
                <c:pt idx="43">
                  <c:v>10002</c:v>
                </c:pt>
                <c:pt idx="44">
                  <c:v>10073</c:v>
                </c:pt>
                <c:pt idx="45">
                  <c:v>10023</c:v>
                </c:pt>
                <c:pt idx="46">
                  <c:v>10029</c:v>
                </c:pt>
                <c:pt idx="47">
                  <c:v>10059</c:v>
                </c:pt>
                <c:pt idx="48">
                  <c:v>10083</c:v>
                </c:pt>
                <c:pt idx="49">
                  <c:v>10024</c:v>
                </c:pt>
                <c:pt idx="50">
                  <c:v>10088</c:v>
                </c:pt>
                <c:pt idx="51">
                  <c:v>10062</c:v>
                </c:pt>
                <c:pt idx="52">
                  <c:v>10091</c:v>
                </c:pt>
                <c:pt idx="53">
                  <c:v>10063</c:v>
                </c:pt>
                <c:pt idx="54">
                  <c:v>10093</c:v>
                </c:pt>
                <c:pt idx="55">
                  <c:v>10064</c:v>
                </c:pt>
                <c:pt idx="56">
                  <c:v>10041</c:v>
                </c:pt>
                <c:pt idx="57">
                  <c:v>10065</c:v>
                </c:pt>
                <c:pt idx="58">
                  <c:v>10025</c:v>
                </c:pt>
                <c:pt idx="59">
                  <c:v>10048</c:v>
                </c:pt>
                <c:pt idx="60">
                  <c:v>10026</c:v>
                </c:pt>
                <c:pt idx="61">
                  <c:v>10019</c:v>
                </c:pt>
                <c:pt idx="62">
                  <c:v>10082</c:v>
                </c:pt>
                <c:pt idx="63">
                  <c:v>10027</c:v>
                </c:pt>
                <c:pt idx="64">
                  <c:v>10036</c:v>
                </c:pt>
                <c:pt idx="65">
                  <c:v>10016</c:v>
                </c:pt>
                <c:pt idx="66">
                  <c:v>10051</c:v>
                </c:pt>
                <c:pt idx="67">
                  <c:v>10022</c:v>
                </c:pt>
                <c:pt idx="68">
                  <c:v>10084</c:v>
                </c:pt>
                <c:pt idx="69">
                  <c:v>10066</c:v>
                </c:pt>
                <c:pt idx="70">
                  <c:v>10035</c:v>
                </c:pt>
                <c:pt idx="71">
                  <c:v>10067</c:v>
                </c:pt>
                <c:pt idx="72">
                  <c:v>10038</c:v>
                </c:pt>
                <c:pt idx="73">
                  <c:v>10044</c:v>
                </c:pt>
                <c:pt idx="74">
                  <c:v>10100</c:v>
                </c:pt>
                <c:pt idx="75">
                  <c:v>10045</c:v>
                </c:pt>
                <c:pt idx="76">
                  <c:v>10081</c:v>
                </c:pt>
                <c:pt idx="77">
                  <c:v>10008</c:v>
                </c:pt>
                <c:pt idx="78">
                  <c:v>10052</c:v>
                </c:pt>
                <c:pt idx="79">
                  <c:v>10047</c:v>
                </c:pt>
                <c:pt idx="80">
                  <c:v>10085</c:v>
                </c:pt>
                <c:pt idx="81">
                  <c:v>10072</c:v>
                </c:pt>
                <c:pt idx="82">
                  <c:v>10034</c:v>
                </c:pt>
                <c:pt idx="83">
                  <c:v>10000</c:v>
                </c:pt>
                <c:pt idx="84">
                  <c:v>10056</c:v>
                </c:pt>
                <c:pt idx="85">
                  <c:v>10074</c:v>
                </c:pt>
                <c:pt idx="86">
                  <c:v>10037</c:v>
                </c:pt>
                <c:pt idx="87">
                  <c:v>10009</c:v>
                </c:pt>
                <c:pt idx="88">
                  <c:v>10060</c:v>
                </c:pt>
                <c:pt idx="89">
                  <c:v>10032</c:v>
                </c:pt>
                <c:pt idx="90">
                  <c:v>10099</c:v>
                </c:pt>
                <c:pt idx="91">
                  <c:v>10078</c:v>
                </c:pt>
                <c:pt idx="92">
                  <c:v>10040</c:v>
                </c:pt>
                <c:pt idx="93">
                  <c:v>10079</c:v>
                </c:pt>
              </c:strCache>
            </c:strRef>
          </c:cat>
          <c:val>
            <c:numRef>
              <c:f>'Customer Stats'!$B$4:$B$98</c:f>
              <c:numCache>
                <c:formatCode>General</c:formatCode>
                <c:ptCount val="94"/>
                <c:pt idx="0">
                  <c:v>5</c:v>
                </c:pt>
                <c:pt idx="1">
                  <c:v>5</c:v>
                </c:pt>
                <c:pt idx="2">
                  <c:v>5</c:v>
                </c:pt>
                <c:pt idx="3">
                  <c:v>5</c:v>
                </c:pt>
                <c:pt idx="4">
                  <c:v>5</c:v>
                </c:pt>
                <c:pt idx="5">
                  <c:v>5</c:v>
                </c:pt>
                <c:pt idx="6">
                  <c:v>4</c:v>
                </c:pt>
                <c:pt idx="7">
                  <c:v>4</c:v>
                </c:pt>
                <c:pt idx="8">
                  <c:v>4</c:v>
                </c:pt>
                <c:pt idx="9">
                  <c:v>4</c:v>
                </c:pt>
                <c:pt idx="10">
                  <c:v>4</c:v>
                </c:pt>
                <c:pt idx="11">
                  <c:v>4</c:v>
                </c:pt>
                <c:pt idx="12">
                  <c:v>4</c:v>
                </c:pt>
                <c:pt idx="13">
                  <c:v>4</c:v>
                </c:pt>
                <c:pt idx="14">
                  <c:v>3</c:v>
                </c:pt>
                <c:pt idx="15">
                  <c:v>3</c:v>
                </c:pt>
                <c:pt idx="16">
                  <c:v>3</c:v>
                </c:pt>
                <c:pt idx="17">
                  <c:v>3</c:v>
                </c:pt>
                <c:pt idx="18">
                  <c:v>3</c:v>
                </c:pt>
                <c:pt idx="19">
                  <c:v>3</c:v>
                </c:pt>
                <c:pt idx="20">
                  <c:v>3</c:v>
                </c:pt>
                <c:pt idx="21">
                  <c:v>3</c:v>
                </c:pt>
                <c:pt idx="22">
                  <c:v>3</c:v>
                </c:pt>
                <c:pt idx="23">
                  <c:v>3</c:v>
                </c:pt>
                <c:pt idx="24">
                  <c:v>3</c:v>
                </c:pt>
                <c:pt idx="25">
                  <c:v>3</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numCache>
            </c:numRef>
          </c:val>
          <c:extLst>
            <c:ext xmlns:c16="http://schemas.microsoft.com/office/drawing/2014/chart" uri="{C3380CC4-5D6E-409C-BE32-E72D297353CC}">
              <c16:uniqueId val="{00000000-53D4-4A39-994D-078BF2CF9EFB}"/>
            </c:ext>
          </c:extLst>
        </c:ser>
        <c:dLbls>
          <c:showLegendKey val="0"/>
          <c:showVal val="0"/>
          <c:showCatName val="0"/>
          <c:showSerName val="0"/>
          <c:showPercent val="0"/>
          <c:showBubbleSize val="0"/>
        </c:dLbls>
        <c:gapWidth val="219"/>
        <c:overlap val="-27"/>
        <c:axId val="1383691760"/>
        <c:axId val="1383689264"/>
      </c:barChart>
      <c:catAx>
        <c:axId val="13836917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ZA" b="1" i="0" baseline="0">
                    <a:solidFill>
                      <a:schemeClr val="tx1"/>
                    </a:solidFill>
                  </a:rPr>
                  <a:t>CustomerID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89264"/>
        <c:crosses val="autoZero"/>
        <c:auto val="1"/>
        <c:lblAlgn val="ctr"/>
        <c:lblOffset val="100"/>
        <c:noMultiLvlLbl val="0"/>
      </c:catAx>
      <c:valAx>
        <c:axId val="1383689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ZA" b="1" i="0" baseline="0">
                    <a:solidFill>
                      <a:schemeClr val="tx1"/>
                    </a:solidFill>
                  </a:rPr>
                  <a:t> Total Orders</a:t>
                </a:r>
              </a:p>
            </c:rich>
          </c:tx>
          <c:layout>
            <c:manualLayout>
              <c:xMode val="edge"/>
              <c:yMode val="edge"/>
              <c:x val="1.1111111111111112E-2"/>
              <c:y val="0.3718948564265287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91760"/>
        <c:crosses val="autoZero"/>
        <c:crossBetween val="between"/>
      </c:valAx>
      <c:spPr>
        <a:noFill/>
        <a:ln>
          <a:solidFill>
            <a:schemeClr val="accent1">
              <a:lumMod val="20000"/>
              <a:lumOff val="8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76200" cap="flat" cmpd="sng"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 Sales Performance &amp; Customer Insights Dashboard project.xlsx]Customer Stats!Customer_Orders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600" b="1" i="0" u="none" strike="noStrike" cap="none" spc="50" baseline="0">
                <a:ln w="9525" cmpd="sng">
                  <a:solidFill>
                    <a:schemeClr val="accent5">
                      <a:lumMod val="50000"/>
                    </a:schemeClr>
                  </a:solidFill>
                  <a:prstDash val="solid"/>
                </a:ln>
                <a:solidFill>
                  <a:srgbClr val="70AD47">
                    <a:tint val="1000"/>
                  </a:srgbClr>
                </a:solidFill>
                <a:effectLst>
                  <a:glow rad="38100">
                    <a:schemeClr val="accent1">
                      <a:alpha val="40000"/>
                    </a:schemeClr>
                  </a:glow>
                </a:effectLst>
              </a:rPr>
              <a:t>Customer Frequency Chart</a:t>
            </a:r>
            <a:endParaRPr lang="en-US" sz="1600" b="1" i="0" cap="none" spc="50" baseline="0">
              <a:ln w="9525" cmpd="sng">
                <a:solidFill>
                  <a:schemeClr val="accent5">
                    <a:lumMod val="50000"/>
                  </a:schemeClr>
                </a:solidFill>
                <a:prstDash val="solid"/>
              </a:ln>
              <a:solidFill>
                <a:srgbClr val="70AD47">
                  <a:tint val="1000"/>
                </a:srgbClr>
              </a:solidFill>
              <a:effectLst>
                <a:glow rad="38100">
                  <a:schemeClr val="accent1">
                    <a:alpha val="40000"/>
                  </a:schemeClr>
                </a:glow>
              </a:effectLst>
            </a:endParaRPr>
          </a:p>
        </c:rich>
      </c:tx>
      <c:layout>
        <c:manualLayout>
          <c:xMode val="edge"/>
          <c:yMode val="edge"/>
          <c:x val="0.2981431160978093"/>
          <c:y val="1.9553774113579593E-2"/>
        </c:manualLayout>
      </c:layout>
      <c:overlay val="0"/>
      <c:spPr>
        <a:solidFill>
          <a:schemeClr val="bg2"/>
        </a:solidFill>
        <a:ln>
          <a:solidFill>
            <a:schemeClr val="accent5">
              <a:lumMod val="5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96664270536929E-2"/>
          <c:y val="0.18452736318407961"/>
          <c:w val="0.88724768736741344"/>
          <c:h val="0.58463075710228618"/>
        </c:manualLayout>
      </c:layout>
      <c:barChart>
        <c:barDir val="col"/>
        <c:grouping val="clustered"/>
        <c:varyColors val="0"/>
        <c:ser>
          <c:idx val="0"/>
          <c:order val="0"/>
          <c:tx>
            <c:strRef>
              <c:f>'Customer Stats'!$B$3</c:f>
              <c:strCache>
                <c:ptCount val="1"/>
                <c:pt idx="0">
                  <c:v>Total</c:v>
                </c:pt>
              </c:strCache>
            </c:strRef>
          </c:tx>
          <c:spPr>
            <a:solidFill>
              <a:schemeClr val="accent1"/>
            </a:solidFill>
            <a:ln>
              <a:noFill/>
            </a:ln>
            <a:effectLst/>
          </c:spPr>
          <c:invertIfNegative val="0"/>
          <c:cat>
            <c:strRef>
              <c:f>'Customer Stats'!$A$4:$A$98</c:f>
              <c:strCache>
                <c:ptCount val="94"/>
                <c:pt idx="0">
                  <c:v>10055</c:v>
                </c:pt>
                <c:pt idx="1">
                  <c:v>10080</c:v>
                </c:pt>
                <c:pt idx="2">
                  <c:v>10057</c:v>
                </c:pt>
                <c:pt idx="3">
                  <c:v>10001</c:v>
                </c:pt>
                <c:pt idx="4">
                  <c:v>10094</c:v>
                </c:pt>
                <c:pt idx="5">
                  <c:v>10046</c:v>
                </c:pt>
                <c:pt idx="6">
                  <c:v>10077</c:v>
                </c:pt>
                <c:pt idx="7">
                  <c:v>10013</c:v>
                </c:pt>
                <c:pt idx="8">
                  <c:v>10017</c:v>
                </c:pt>
                <c:pt idx="9">
                  <c:v>10030</c:v>
                </c:pt>
                <c:pt idx="10">
                  <c:v>10058</c:v>
                </c:pt>
                <c:pt idx="11">
                  <c:v>10033</c:v>
                </c:pt>
                <c:pt idx="12">
                  <c:v>10095</c:v>
                </c:pt>
                <c:pt idx="13">
                  <c:v>10089</c:v>
                </c:pt>
                <c:pt idx="14">
                  <c:v>10092</c:v>
                </c:pt>
                <c:pt idx="15">
                  <c:v>10069</c:v>
                </c:pt>
                <c:pt idx="16">
                  <c:v>10068</c:v>
                </c:pt>
                <c:pt idx="17">
                  <c:v>10007</c:v>
                </c:pt>
                <c:pt idx="18">
                  <c:v>10043</c:v>
                </c:pt>
                <c:pt idx="19">
                  <c:v>10042</c:v>
                </c:pt>
                <c:pt idx="20">
                  <c:v>10061</c:v>
                </c:pt>
                <c:pt idx="21">
                  <c:v>10050</c:v>
                </c:pt>
                <c:pt idx="22">
                  <c:v>10021</c:v>
                </c:pt>
                <c:pt idx="23">
                  <c:v>10011</c:v>
                </c:pt>
                <c:pt idx="24">
                  <c:v>10096</c:v>
                </c:pt>
                <c:pt idx="25">
                  <c:v>10049</c:v>
                </c:pt>
                <c:pt idx="26">
                  <c:v>10039</c:v>
                </c:pt>
                <c:pt idx="27">
                  <c:v>10010</c:v>
                </c:pt>
                <c:pt idx="28">
                  <c:v>10071</c:v>
                </c:pt>
                <c:pt idx="29">
                  <c:v>10004</c:v>
                </c:pt>
                <c:pt idx="30">
                  <c:v>10031</c:v>
                </c:pt>
                <c:pt idx="31">
                  <c:v>10014</c:v>
                </c:pt>
                <c:pt idx="32">
                  <c:v>10028</c:v>
                </c:pt>
                <c:pt idx="33">
                  <c:v>10015</c:v>
                </c:pt>
                <c:pt idx="34">
                  <c:v>10075</c:v>
                </c:pt>
                <c:pt idx="35">
                  <c:v>10005</c:v>
                </c:pt>
                <c:pt idx="36">
                  <c:v>10086</c:v>
                </c:pt>
                <c:pt idx="37">
                  <c:v>10053</c:v>
                </c:pt>
                <c:pt idx="38">
                  <c:v>10003</c:v>
                </c:pt>
                <c:pt idx="39">
                  <c:v>10054</c:v>
                </c:pt>
                <c:pt idx="40">
                  <c:v>10012</c:v>
                </c:pt>
                <c:pt idx="41">
                  <c:v>10018</c:v>
                </c:pt>
                <c:pt idx="42">
                  <c:v>10070</c:v>
                </c:pt>
                <c:pt idx="43">
                  <c:v>10002</c:v>
                </c:pt>
                <c:pt idx="44">
                  <c:v>10073</c:v>
                </c:pt>
                <c:pt idx="45">
                  <c:v>10023</c:v>
                </c:pt>
                <c:pt idx="46">
                  <c:v>10029</c:v>
                </c:pt>
                <c:pt idx="47">
                  <c:v>10059</c:v>
                </c:pt>
                <c:pt idx="48">
                  <c:v>10083</c:v>
                </c:pt>
                <c:pt idx="49">
                  <c:v>10024</c:v>
                </c:pt>
                <c:pt idx="50">
                  <c:v>10088</c:v>
                </c:pt>
                <c:pt idx="51">
                  <c:v>10062</c:v>
                </c:pt>
                <c:pt idx="52">
                  <c:v>10091</c:v>
                </c:pt>
                <c:pt idx="53">
                  <c:v>10063</c:v>
                </c:pt>
                <c:pt idx="54">
                  <c:v>10093</c:v>
                </c:pt>
                <c:pt idx="55">
                  <c:v>10064</c:v>
                </c:pt>
                <c:pt idx="56">
                  <c:v>10041</c:v>
                </c:pt>
                <c:pt idx="57">
                  <c:v>10065</c:v>
                </c:pt>
                <c:pt idx="58">
                  <c:v>10025</c:v>
                </c:pt>
                <c:pt idx="59">
                  <c:v>10048</c:v>
                </c:pt>
                <c:pt idx="60">
                  <c:v>10026</c:v>
                </c:pt>
                <c:pt idx="61">
                  <c:v>10019</c:v>
                </c:pt>
                <c:pt idx="62">
                  <c:v>10082</c:v>
                </c:pt>
                <c:pt idx="63">
                  <c:v>10027</c:v>
                </c:pt>
                <c:pt idx="64">
                  <c:v>10036</c:v>
                </c:pt>
                <c:pt idx="65">
                  <c:v>10016</c:v>
                </c:pt>
                <c:pt idx="66">
                  <c:v>10051</c:v>
                </c:pt>
                <c:pt idx="67">
                  <c:v>10022</c:v>
                </c:pt>
                <c:pt idx="68">
                  <c:v>10084</c:v>
                </c:pt>
                <c:pt idx="69">
                  <c:v>10066</c:v>
                </c:pt>
                <c:pt idx="70">
                  <c:v>10035</c:v>
                </c:pt>
                <c:pt idx="71">
                  <c:v>10067</c:v>
                </c:pt>
                <c:pt idx="72">
                  <c:v>10038</c:v>
                </c:pt>
                <c:pt idx="73">
                  <c:v>10044</c:v>
                </c:pt>
                <c:pt idx="74">
                  <c:v>10100</c:v>
                </c:pt>
                <c:pt idx="75">
                  <c:v>10045</c:v>
                </c:pt>
                <c:pt idx="76">
                  <c:v>10081</c:v>
                </c:pt>
                <c:pt idx="77">
                  <c:v>10008</c:v>
                </c:pt>
                <c:pt idx="78">
                  <c:v>10052</c:v>
                </c:pt>
                <c:pt idx="79">
                  <c:v>10047</c:v>
                </c:pt>
                <c:pt idx="80">
                  <c:v>10085</c:v>
                </c:pt>
                <c:pt idx="81">
                  <c:v>10072</c:v>
                </c:pt>
                <c:pt idx="82">
                  <c:v>10034</c:v>
                </c:pt>
                <c:pt idx="83">
                  <c:v>10000</c:v>
                </c:pt>
                <c:pt idx="84">
                  <c:v>10056</c:v>
                </c:pt>
                <c:pt idx="85">
                  <c:v>10074</c:v>
                </c:pt>
                <c:pt idx="86">
                  <c:v>10037</c:v>
                </c:pt>
                <c:pt idx="87">
                  <c:v>10009</c:v>
                </c:pt>
                <c:pt idx="88">
                  <c:v>10060</c:v>
                </c:pt>
                <c:pt idx="89">
                  <c:v>10032</c:v>
                </c:pt>
                <c:pt idx="90">
                  <c:v>10099</c:v>
                </c:pt>
                <c:pt idx="91">
                  <c:v>10078</c:v>
                </c:pt>
                <c:pt idx="92">
                  <c:v>10040</c:v>
                </c:pt>
                <c:pt idx="93">
                  <c:v>10079</c:v>
                </c:pt>
              </c:strCache>
            </c:strRef>
          </c:cat>
          <c:val>
            <c:numRef>
              <c:f>'Customer Stats'!$B$4:$B$98</c:f>
              <c:numCache>
                <c:formatCode>General</c:formatCode>
                <c:ptCount val="94"/>
                <c:pt idx="0">
                  <c:v>5</c:v>
                </c:pt>
                <c:pt idx="1">
                  <c:v>5</c:v>
                </c:pt>
                <c:pt idx="2">
                  <c:v>5</c:v>
                </c:pt>
                <c:pt idx="3">
                  <c:v>5</c:v>
                </c:pt>
                <c:pt idx="4">
                  <c:v>5</c:v>
                </c:pt>
                <c:pt idx="5">
                  <c:v>5</c:v>
                </c:pt>
                <c:pt idx="6">
                  <c:v>4</c:v>
                </c:pt>
                <c:pt idx="7">
                  <c:v>4</c:v>
                </c:pt>
                <c:pt idx="8">
                  <c:v>4</c:v>
                </c:pt>
                <c:pt idx="9">
                  <c:v>4</c:v>
                </c:pt>
                <c:pt idx="10">
                  <c:v>4</c:v>
                </c:pt>
                <c:pt idx="11">
                  <c:v>4</c:v>
                </c:pt>
                <c:pt idx="12">
                  <c:v>4</c:v>
                </c:pt>
                <c:pt idx="13">
                  <c:v>4</c:v>
                </c:pt>
                <c:pt idx="14">
                  <c:v>3</c:v>
                </c:pt>
                <c:pt idx="15">
                  <c:v>3</c:v>
                </c:pt>
                <c:pt idx="16">
                  <c:v>3</c:v>
                </c:pt>
                <c:pt idx="17">
                  <c:v>3</c:v>
                </c:pt>
                <c:pt idx="18">
                  <c:v>3</c:v>
                </c:pt>
                <c:pt idx="19">
                  <c:v>3</c:v>
                </c:pt>
                <c:pt idx="20">
                  <c:v>3</c:v>
                </c:pt>
                <c:pt idx="21">
                  <c:v>3</c:v>
                </c:pt>
                <c:pt idx="22">
                  <c:v>3</c:v>
                </c:pt>
                <c:pt idx="23">
                  <c:v>3</c:v>
                </c:pt>
                <c:pt idx="24">
                  <c:v>3</c:v>
                </c:pt>
                <c:pt idx="25">
                  <c:v>3</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numCache>
            </c:numRef>
          </c:val>
          <c:extLst>
            <c:ext xmlns:c16="http://schemas.microsoft.com/office/drawing/2014/chart" uri="{C3380CC4-5D6E-409C-BE32-E72D297353CC}">
              <c16:uniqueId val="{00000000-1AEE-40C4-95CD-41DC7D037C93}"/>
            </c:ext>
          </c:extLst>
        </c:ser>
        <c:dLbls>
          <c:showLegendKey val="0"/>
          <c:showVal val="0"/>
          <c:showCatName val="0"/>
          <c:showSerName val="0"/>
          <c:showPercent val="0"/>
          <c:showBubbleSize val="0"/>
        </c:dLbls>
        <c:gapWidth val="219"/>
        <c:overlap val="-27"/>
        <c:axId val="1383691760"/>
        <c:axId val="1383689264"/>
      </c:barChart>
      <c:catAx>
        <c:axId val="13836917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ZA" b="1" i="0" baseline="0">
                    <a:solidFill>
                      <a:schemeClr val="tx1"/>
                    </a:solidFill>
                  </a:rPr>
                  <a:t>CustomerID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89264"/>
        <c:crosses val="autoZero"/>
        <c:auto val="1"/>
        <c:lblAlgn val="ctr"/>
        <c:lblOffset val="100"/>
        <c:noMultiLvlLbl val="0"/>
      </c:catAx>
      <c:valAx>
        <c:axId val="1383689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ZA" b="1" i="0" baseline="0">
                    <a:solidFill>
                      <a:schemeClr val="tx1"/>
                    </a:solidFill>
                  </a:rPr>
                  <a:t> Total Orders</a:t>
                </a:r>
              </a:p>
            </c:rich>
          </c:tx>
          <c:layout>
            <c:manualLayout>
              <c:xMode val="edge"/>
              <c:yMode val="edge"/>
              <c:x val="1.1111111111111112E-2"/>
              <c:y val="0.3718948564265287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691760"/>
        <c:crosses val="autoZero"/>
        <c:crossBetween val="between"/>
      </c:valAx>
      <c:spPr>
        <a:noFill/>
        <a:ln>
          <a:solidFill>
            <a:schemeClr val="accent1">
              <a:lumMod val="20000"/>
              <a:lumOff val="8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76200" cap="flat" cmpd="sng" algn="ctr">
      <a:solidFill>
        <a:schemeClr val="accent3">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data id="1">
      <cx:strDim type="cat">
        <cx:f>_xlchart.v1.4</cx:f>
      </cx:strDim>
      <cx:numDim type="val">
        <cx:f>_xlchart.v1.8</cx:f>
      </cx:numDim>
    </cx:data>
  </cx:chartData>
  <cx:chart>
    <cx:title pos="t" align="ctr" overlay="0">
      <cx:tx>
        <cx:rich>
          <a:bodyPr spcFirstLastPara="1" vertOverflow="ellipsis" horzOverflow="overflow" wrap="square" lIns="0" tIns="0" rIns="0" bIns="0" anchor="ctr" anchorCtr="1"/>
          <a:lstStyle/>
          <a:p>
            <a:pPr rtl="0">
              <a:defRPr sz="2400" baseline="0">
                <a:solidFill>
                  <a:schemeClr val="tx1"/>
                </a:solidFill>
              </a:defRPr>
            </a:pPr>
            <a:r>
              <a:rPr lang="en-ZA" sz="2400" b="1" i="0" baseline="0">
                <a:solidFill>
                  <a:schemeClr val="tx1"/>
                </a:solidFill>
                <a:effectLst>
                  <a:glow rad="38100">
                    <a:schemeClr val="accent1">
                      <a:alpha val="40000"/>
                    </a:schemeClr>
                  </a:glow>
                </a:effectLst>
              </a:rPr>
              <a:t>Customer Revenue &amp; Contribution </a:t>
            </a:r>
            <a:endParaRPr lang="en-ZA" sz="2400" baseline="0">
              <a:solidFill>
                <a:schemeClr val="tx1"/>
              </a:solidFill>
              <a:effectLst/>
            </a:endParaRPr>
          </a:p>
        </cx:rich>
      </cx:tx>
    </cx:title>
    <cx:plotArea>
      <cx:plotAreaRegion>
        <cx:series layoutId="clusteredColumn" uniqueId="{D0A5195A-52AB-4B8C-BED5-C138A04C396B}" formatIdx="0">
          <cx:tx>
            <cx:txData>
              <cx:f>_xlchart.v1.5</cx:f>
              <cx:v>Sum of Revenue</cx:v>
            </cx:txData>
          </cx:tx>
          <cx:dataId val="0"/>
          <cx:layoutPr>
            <cx:aggregation/>
          </cx:layoutPr>
          <cx:axisId val="1"/>
        </cx:series>
        <cx:series layoutId="paretoLine" ownerIdx="0" uniqueId="{80B52DB6-5796-471F-A330-AB33CB6C666A}" formatIdx="1">
          <cx:spPr>
            <a:solidFill>
              <a:schemeClr val="accent5">
                <a:lumMod val="50000"/>
              </a:schemeClr>
            </a:solidFill>
            <a:ln cap="rnd">
              <a:solidFill>
                <a:schemeClr val="accent5">
                  <a:lumMod val="75000"/>
                  <a:alpha val="99000"/>
                </a:schemeClr>
              </a:solidFill>
              <a:round/>
            </a:ln>
          </cx:spPr>
          <cx:axisId val="2"/>
        </cx:series>
        <cx:series layoutId="clusteredColumn" hidden="1" uniqueId="{C99EEE9C-B2EF-4512-A6B9-A8A4D5258B9D}" formatIdx="2">
          <cx:tx>
            <cx:txData>
              <cx:f>_xlchart.v1.7</cx:f>
              <cx:v>% Contribution</cx:v>
            </cx:txData>
          </cx:tx>
          <cx:dataId val="1"/>
          <cx:layoutPr>
            <cx:aggregation/>
          </cx:layoutPr>
          <cx:axisId val="1"/>
        </cx:series>
        <cx:series layoutId="paretoLine" ownerIdx="2" uniqueId="{2326C81F-A0B5-4FD2-BA06-3E5DE342B3BF}" formatIdx="3">
          <cx:axisId val="2"/>
        </cx:series>
      </cx:plotAreaRegion>
      <cx:axis id="0">
        <cx:catScaling gapWidth="0"/>
        <cx:tickLabels/>
        <cx:txPr>
          <a:bodyPr vertOverflow="overflow" horzOverflow="overflow" wrap="square" lIns="0" tIns="0" rIns="0" bIns="0"/>
          <a:lstStyle/>
          <a:p>
            <a:pPr algn="ctr" rtl="0">
              <a:defRPr sz="900" b="0" i="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ZA" baseline="0">
              <a:solidFill>
                <a:schemeClr val="tx1"/>
              </a:solidFill>
            </a:endParaRPr>
          </a:p>
        </cx:txPr>
      </cx:axis>
      <cx:axis id="1">
        <cx:valScaling/>
        <cx:majorGridlines/>
        <cx:tickLabels/>
        <cx:txPr>
          <a:bodyPr vertOverflow="overflow" horzOverflow="overflow" wrap="square" lIns="0" tIns="0" rIns="0" bIns="0"/>
          <a:lstStyle/>
          <a:p>
            <a:pPr algn="ctr" rtl="0">
              <a:defRPr sz="900" b="0" i="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ZA" baseline="0">
              <a:solidFill>
                <a:schemeClr val="tx1"/>
              </a:solidFill>
            </a:endParaRPr>
          </a:p>
        </cx:txPr>
      </cx:axis>
      <cx:axis id="2">
        <cx:valScaling max="1" min="0"/>
        <cx:units unit="percentage"/>
        <cx:tickLabels/>
        <cx:txPr>
          <a:bodyPr vertOverflow="overflow" horzOverflow="overflow" wrap="square" lIns="0" tIns="0" rIns="0" bIns="0"/>
          <a:lstStyle/>
          <a:p>
            <a:pPr algn="ctr" rtl="0">
              <a:defRPr sz="900" b="0" i="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ZA" baseline="0">
              <a:solidFill>
                <a:schemeClr val="tx1"/>
              </a:solidFill>
            </a:endParaRPr>
          </a:p>
        </cx:txPr>
      </cx:axis>
    </cx:plotArea>
  </cx:chart>
  <cx:spPr>
    <a:ln w="76200">
      <a:solidFill>
        <a:schemeClr val="accent3">
          <a:lumMod val="60000"/>
          <a:lumOff val="40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400">
                <a:solidFill>
                  <a:schemeClr val="bg1"/>
                </a:solidFill>
              </a:defRPr>
            </a:pPr>
            <a:r>
              <a:rPr lang="en-ZA" sz="2400" b="1" i="0" u="none" strike="noStrike" baseline="0">
                <a:ln>
                  <a:solidFill>
                    <a:schemeClr val="bg1"/>
                  </a:solidFill>
                </a:ln>
                <a:solidFill>
                  <a:schemeClr val="bg1"/>
                </a:solidFill>
                <a:effectLst/>
                <a:latin typeface="Calibri" panose="020F0502020204030204"/>
                <a:ea typeface="Calibri" panose="020F0502020204030204" pitchFamily="34" charset="0"/>
                <a:cs typeface="Calibri" panose="020F0502020204030204" pitchFamily="34" charset="0"/>
              </a:rPr>
              <a:t>Unique Customers per Country</a:t>
            </a:r>
            <a:endParaRPr lang="en-ZA" sz="2400" b="0" i="0" u="none" strike="noStrike" baseline="0">
              <a:ln>
                <a:solidFill>
                  <a:schemeClr val="bg1"/>
                </a:solidFill>
              </a:ln>
              <a:solidFill>
                <a:schemeClr val="bg1"/>
              </a:solidFill>
              <a:effectLst/>
              <a:latin typeface="Calibri" panose="020F0502020204030204"/>
              <a:ea typeface="Calibri" panose="020F0502020204030204" pitchFamily="34" charset="0"/>
              <a:cs typeface="Calibri" panose="020F0502020204030204" pitchFamily="34" charset="0"/>
            </a:endParaRPr>
          </a:p>
        </cx:rich>
      </cx:tx>
      <cx:spPr>
        <a:ln>
          <a:solidFill>
            <a:schemeClr val="bg1"/>
          </a:solidFill>
        </a:ln>
      </cx:spPr>
    </cx:title>
    <cx:plotArea>
      <cx:plotAreaRegion>
        <cx:plotSurface>
          <cx:spPr>
            <a:ln>
              <a:solidFill>
                <a:schemeClr val="bg1"/>
              </a:solidFill>
            </a:ln>
          </cx:spPr>
        </cx:plotSurface>
        <cx:series layoutId="regionMap" uniqueId="{D45385A1-4637-4AAD-9AB1-12B910F977E5}">
          <cx:tx>
            <cx:txData>
              <cx:f>_xlchart.v5.2</cx:f>
              <cx:v>UniqueCustomers</cx:v>
            </cx:txData>
          </cx:tx>
          <cx:dataLabels>
            <cx:visibility seriesName="0" categoryName="0" value="1"/>
          </cx:dataLabels>
          <cx:dataId val="0"/>
          <cx:layoutPr>
            <cx:geography cultureLanguage="en-US" cultureRegion="ZA" attribution="Powered by Bing">
              <cx:geoCache provider="{E9337A44-BEBE-4D9F-B70C-5C5E7DAFC167}">
                <cx:binary>xHppj902tu1fCfL5ySEpikOj08CTdKYaXKPHL0K5XJaogRRJSRT16++u2E7HTjrpd/s+XMOwcaQj
kdzjWmufvz+uf3vsnx7cD+vQa/+3x/XnH5tpGv/200/+sXkaHvyLQT06482n6cWjGX4ynz6px6ef
PrqHoHT9E0GY/vTYPLjpaf3xH3+Ht9VP5sI8PkzK6Jv5ycXbJz/3k/+Te39464dHM+vp+fEa3vTz
j6+0mp4+/nAOi340w48/POlJTfE+jk8///jNV3/84afvX/i7xX/oYX/T/BGezdIXkqYiJan8/Ef8
+ENvdP3ldkJeZBnKGEUZ+vyHfF375cMAz//7+/plVw8fP7on73/48v/vn//mLL+/rbwpPhumMM/b
P+S/nPenbw3/j79/dwEs8N2V3/jme3P91a3vXXN4csODjl/t8j/gE/wCSSwFZ+izT/g3PsHoRSqQ
QFyIzy7BX5f+7JJ/Yz9/7ItfH/zOCb9e/9765e5/3/p344PSXw3wn9uegnElwojhP86HFPKBpoxh
/CUfvjP+X27nj03/5bHvDP/l6vdm393975v94B70xx/uzfTQ/5Xx//9l3h428fj0V+t/Wxv+rBhS
9oIRKpAk32YceUEzkXIm+JegkF/X/Jxxf72PP/b61+e+c/vXy9/7fX/7v+/3l09T8+R6cL7/aoP/
POky8oJQaDKckj9qQhl4hUkqufySc+nXpT+b/9/c0x/74JuHv3PEN/e+98bLi/8Jb/zr5Pg1UMuH
6WH3S7v/TWf687u/HBWQyHeP/hlq+AwoTh9//hEQwK8Q4vkFX576bOv/qz8a5x6+OuDL958e/PTz
j/gFFygVUiLwVSYkhtoYnj7foYQ8NzPKJZGpIOBBbdzU/PwjJS9YJjhGcIunLCWwvDfzl1s0zdDz
izBcxyT7FWJdmz7WRv9qhS+ff9DzcG2UnvzPP0pAKuPnrz3vkhPECMeEQh5LhhGhFO4/PtwCooJv
4/9DpE4m6ro2ryqDPqil5dd0NWse2WaKDc1D7l1vTtXExauF99Oxmm3yqrLjhU1RfZB9spNTLFb4
TjvE5YrTIHK6rOr16uhSqIyKXb1ZsYdQ1kW7Lo8Dcu+3ul/KJYk31dgvB54O/W6dZVNsxHSnnm1z
gbw2+VJT995h9d6u4t0YtrbUJj2Pa/UKsSbd6yk2h8q6cyyGpLCrfjUyPL/cQvtUyT63ZhtyU9MS
9WF4Y+Oy7LyN/IwQMx1SMsUdHjDftYkX+YTX6ZEm6Ba2MlwunS6CCW4nw+pzTVeVuzGSq3oTaj/g
2Obab1vRSWWLGNhSVolhZRem88nhZB/rWe82wbb9FFy9G0360dCtKlUQbd5lw2EWzXLf9uNtWo8f
qy55Q5eKgKVV9ilZ8ZlYVXNfdY4eOx6O0pD+mHTSFuMwbmfbIvT5b5Pwm6h4NGN0qm6+YO9fP/7j
3gzw9xdA+M+Lz9D9n58uv2L+P/3W4ck8J4X//kvPOf3ruyBEv+T4cy598+F3Sf0v0vYzhfgXN/+9
nCYUsuFfZ/Ufo/jntPnlwV/Tm0mRSQnQB2MicfY1vRPxglH5nOAccBMjkLG/5jdDLwTDhIssTWUK
4Ala69f8lnAr5UhQCUg35f9P6Q3M65v8zigTlFGcQfEBdPa84Lf5vXVTs+EZNwW092ibnBnHxT7E
3i+5HhOZHGLXy3OX1N6UnWvwazxYtRfJSE89qriCdKrFp6oz+NMKOXmWKFafYh/5fh24uhd1GHer
N72727ZtPXBtx2uUCHbOIqFvdbDuYORIuzybxqoqTBbRe7VO6j3DLVdFGBP2Jp16XZWCaoJysq52
KW3fuZhbJZb0wEJC70LXzvKqk9q05bS1k843vq5VWafLuJxkPTC8H7pWvCWzSHRpJrK43dzHbd6z
apBPo6lYOE51VptdVSU03cmI8HpwHWp5Eb0gpHDYB73Tix3tvrbDmp0SThdxS2TjVV4pvK4nWg2c
F2rxQ3eGeNKD+ebalmFI14MegpCvKpopX7Le1sdJsghLyHV415itvwpWZDSPQSTLUYveQ70TsSpH
kRCVD2NcLodMVG0RoD52RT/0Kz8MKa12FXFNU+hQ84vWWG4KzDDvi7VaGNlnC/VdIXsaP04byqq8
H1nMDuNiuLtuQoWnU2zRFEqquXS5SmJ/Z4JkV4SMq9qt2nSXJCbVmmdNv+I9sTJZcqaofrekmRrP
nBxDVsRtw3vvY/oBTwMTN70M0e2npoUNZ95PO7ohQvZtj4LOp64Zr/hG9Xy/mdXMxSBHbXeSD9Kf
pnFCHxCe4wFVjVZ5Fts6LbRreTh3rRPvGlrzrmirOhzQ5mN9TFOUvtqwg3rbDma6WcKYunI2TN3L
iTucc5LoxzBm4ePSMPvWxIAuKe/V0WY1P5+TbkjyuV44L4NcxJA3iG0n2Y/JfSf9cCvXxc5liIqX
6dDYczrXbZ2rnpO7sR/cvrIkbrspmqzNfai71wY7e+1M2rO8ksEfRbsIlPu6DdAbtqV6yAa1PhoL
vaWQwm+H2RhU5Sl3w1K2q2R2N7fcNoUdcFWIJOqHYWu7I2uT9LXFs8zKXlTmyVWZp8XYcrbkjRk2
VLjAH+omI1uR4srcKJeNBycyYne44fzKSk1ijjq0tfmiJDb5jGpe7/TQh7qY06p9EAkm86FpE713
YQ2XDGfpdcdmHfYha9Y2h46rL4XPZMj76Ocp31A9Zidmsv4yWbuI9hrS9gOLuKvzbljwWPymzv4B
KnkGHb8BJfSZbaSAehlJEeMsA2D0W1Ay4G5CdGI4711pEDoyVx//GyukTKSUZJSm8jvY431n3dzB
CtblbuNHVLf/4QrfFV45ziEdAI/kgy0UnIFP/r+zAkWEQ1oJwjPoIb+1Et5qD+GS4XzmZZLRo23d
X6xA0DeOEARnFAkhMyygSZHsl/u/QYf1iBqbthXEwWToetnMI7rb/CDeqJom+Bw5O2o4WT0VpBP6
UlNV7cjI+0uc1ZktRepbtrfrPLxZLaa88DWK21uHFzQcAa85fKgyhdYLlKB2KHHfjeQvQol9fwKI
Hiw5zyQWVEj+3B9/cwJrutUyy3EuN3yBpo9CdmfUoJ0J9C9WenboP4MWbAUrEYmyFEA7NG/0ncMT
in2D+gTnJI73lXDt+cK3G90MW/nnsfvHC6WSMZqRFBz/7ZG2XrNB6YbkdGbloFyRBvNayfD2z5f5
veU4yTIgJ5iD73+XhCvrjYg4khyxvkwXZIpei3erZsckdH+x1nOofms7ngrMgSdhLgETfZfwincT
RUqn+SzWk273tjX5Om4F8ecN3//5uZ4J1/eLwaFQKnHK4X/8fPDfhETHtKdibWi+DmnRs9coLaFH
yMTkVjzw5dbVZ2K4SL3+LLMCrgVSef35OL/lWlj+wqa+OyfIJRlnFLg7yr6PxkBHV4/apbkl2XzP
8dKyPDrZ88KIub7SQa5pYWLPP5I+6c/qSW+3aVjMbvKrpSV1jTJHaPTqqjWUkaJjo26KxlQNILts
Tt6OYegPSzaioSDQEs9bPI+voiQQLdncTvdVVPhdtXn5vhKsVbkXgx1zktlKlZj1s82TYa71TqUs
xJLWo0uKVqL0oh236WQEoLvcsrB86Meg2Z7XJLxio1h54Sxmuz7z4jabh+Bv64lTXdSWbuvZgCqU
ntdjQB+mcVTXfVf5LU/Sys5FYMl2hkbuaZ4qqW7TuX6C/lDHfEV6lnm9ylHkdZzGrRSM4LvgmSLn
sxgJO5Nrbe/sFpw5rWPm9nFM/EcV6+k60405DaTRx4HX/Y5OA7Z508bGlH5ciDssM0svUxr8Aj1Y
jqhouDAoF4tJaDkxztF+NXj80KqkV/k2byMAz9gN69W4WV+OFbHD5eDi8lCJ2Zzb2qZlYy26kakX
19gRUxpO2YXYqqZIFoBTRT3MbVsCuTdXRJpl2C/LhOa7eu25yltrPclZ58166RNfh/Oa+SWpC1z5
lRWtn7r54EkzZ/nQcR7LtDXhbtS8bgqvRPdObvKshXp3zMxa7Rvh0hsAhvIuaKjhB1xX+35oeIHm
JIewS/nrhOHqInHSTsVQzfXFqDodzsCZZO8tX8tVVMvZbOo45MjVa53TsdX3AbJml9iOrXtNoHxc
zLJbTE5Iw7OLqQ79AZhv8nok2zLmcp79bmHtTCGqmWuuATzwwvoWBAHWsrHNYWTkLudp2XY+Sdou
n1KnTmSsGnM7TxGN+7WKcj4fwJRXshH2FCoJzUPrGOJ9B7GTHgK8jtV5g4cOsEpvQYS5n6jqdzOp
t3M3aVaufgzxmHkDsZwrYsS+jkaqHBBi2PsJ8f7MhqVpD5ldQk9yowgiV6Grffu4oJThXbVWU3KM
mezDHUNZ++BNIs15ulb81OtNd+UqTc+KOMjsnnXaqYsp1d7kUsUhKy1z7Xu7Te04lXT2sioX6OoH
CpxsLaZ26tMhx44nJ+0Qm0sD+PKN7qSje0V8KNMqnfaaRnnX0KHbZ5EuPmeITA+kp82eJnM4JjG4
6xVJBvCZjp8IDvTYooHsVZuIY+vc/CAsCrusVh6Sa+3FUmLaS1cqZeeQq7lajj6K5JWvWkJyHQbE
87aem49mluK2qhaVFEnQ2xuXpqHP+dhvD7JpiSmyCuk9D0t25sm41ZC6mO0XX01vWdqIhxgt1jlf
5/SQsGm6XuYW9pFkasuJs8OZYiCbPHDfpPigvUp2c53IrtS0WvtyJGud7GAY14SigSK3HLqt9xd0
i2+MHpuHwQ36Aut2e2wVq8QhDIM0O6DCNhZ0aFA4rAlpm8KNlXoVlavTfPCJO2RDlbgSQRFXO9Sj
4VOYrCi7MQ3ydgGdjh2QHPvsHM16JVcNVx7vcDqqWHaZm7aLjCpEcpvUERVDtkp7TJTbUM4qvd4A
wwz20uG2n18PcxYqXVrUU6vKSY2gSGnlmnyGEr2v2gathVrJeg/71iUlIjwgEMrGdxOwpWIeKJQO
zULD9tPSxuQ8bbmmxyYBMJa7oV0O2uJwIFXA9sB5az4yQ/uY85a4s8G6JBRzTLYd76Wi+YJ8ctsg
PtR7JLV6tVVD9krPa7aLrR7P5IibujRzXZdWTPG1GFO2XWCv0GUSt3W+tw51pFBK6+spaZvDnKb8
Q5ixUPksx4bsWbeN6Q6ZRqSvejGpQq/1eN672vGjmajAJ1thkNY6EzfJcrXFMdwB92u3sx4pZfZ8
2gi95hP1w9upssHuqSKzumGIDTs0zOhsBg6I3/dzg3UpVGbpdQD8eGFxv9wAA9voEdtAqiMJdVPW
C6lfYqrZrR5nQouNgZJXCFwtVZurKYFmZ+PK6gfmwK8vOZ2jzkE4WMW+nTdcH9dgI3k9dWYEosXC
es7dUh+NH2V9GRec1s803J0iSczdMC5yhMyZVH9eZ3O2lAIZed3XgcjdSuIwnkWYudcF6L6gIuKp
nodirpy3Pq8S2aqijqzft75HDvJbbN15km19l7egX9wuErLluHQwGDhCb3DHDISX4aWTxh8UqrM3
Q02aIW9BdAj7Ci/TcQt4eFMnYXu7QQHg+5oqvfeJiG0J1XY52Z5hyBKW+SbvSIMPNXLz9bSphV8M
Y7Pigi6xxvvOr87mJsr0lk6bBsuu4TB6yL56Ug7lVazUXdp5BJSgSnesJdVum8UQ8wio4sCHNqoc
tyvAkdxlDCh/k0EF4xs2h2bb1Jr3G09PDi0YX3SShcnn2FT6lhrKx103L+huaLJEH7wEv+ceOclf
ZmmsbxMgKXofxo2+2prmFso0bssGLbM92mqd27ddV8vwckj6tuBe25d2TKi4ULVHIBO53s3nhgCL
2hPWgkgw6RR2vSEXoZkiwUCWaZOiiu16tqCuL8wG0Grtpn54n6x9D3m3iACajg9dv9OpGvscdyvd
pXbW04cksXg3hA0xEKpGdKRZP3cXQxXa7KhEmnQldi0OgDxrmYx5Im0EyQZnPoAe/wBM3uY9pqF9
HSasoI25XoqXDG/tcO5WAYK6EIKM+Vrp+tRWCF7hli17u0kEOoSoJ3NYQPTvoNa6Dh9rr1V2qre5
02e+69pS2DA1u3TwXX2Lq21eSlD4OluIbXDlkOh6LzO2AYIa473w2i93KMsKrFR7JmrrSg3aTBnq
9GhR1rxs6NYdqiCbfT31tqgwq/c1ZP+Q2xlR8PC6HlcEylsvMreVpmbiosM98p9ssvCcLB50NKuy
g++TREOv7dop55UflptlCLbbVQvp5HHO+PSykRq9G+w6dlBI5nGXbEs8H/y40lxMkvYFKKxr3Afm
af82gH7SwDhgID73JuILMnkHqFfR5QLFyZBL2VESchhB9B9aaK4ADBJZn3THYDBiusDO1yWw67ba
hus1ciMeQrfU9WuJ9FgSv8kWWhrj76q6cvsmHbddb0IAMJGgd8lKhShAHfY3a0p0lw+DZ+dkwAJE
B9GanZTheXrRNoLsRZWkRRObbT2NC8DFvTHjqs/ollQfBtIBGByITt4BjZq3gqoxJndcN4KD5qQG
k4Pt48PUVl38SLiu7AfsDFb7mQ/JDFMQ5Ya7rGughEx2NMXsZANYC2Tc0nQCDyVofXJHUhPn3C9r
U6zEp/dzHIAnDCOKZxFEwlOClRlyQatEXEDHWIq+kXWbc2rtJ007QNCgbOZr251i153PMEDSUad0
pyVrfBk3l5y6aLs9N019bGVbXa0K9fej308A5T0oQ7mSCyQAWtNpuNqyCZRq3Mm45YAjt61Mt7oC
utFt/CaQ1qZ52Lx4KWyrd8AyspczisCh6DB/6lXWv4KUEwc+duLcy5HsE+GTT7iGzCqgNMdTQLIK
Z1nVWHS+rWMKqDHq+pHRcT7YbRuTV3PapWveGlGRwrRY42eMivZ4U3EtI26z5fUoKQYWJluRd+vU
71yWeJiobd6Vbuq6C98TJHacC42LyRpyqNxabSe1bbE+9UlDVYH9gA5D0HYpQr+E9pSwwMnJtbbW
F6JnJs0zCNq3ynHdF3O/jmE3bbPRF928hXPTkDSeoCw2JyBVVV/0PkVqh9sQH6EbtLrotiFV+dog
clbbZ96l/ACr6qnZs37hx7aeQmHQyPxxbOsm3IqVchDHGGmvY9vbD5b75TKFCcOh4p0sKyPnNSe2
q8zFnKjwFi3T4nKu1zCTUs9sgrJZTyvfha1v7YUBFZ2fTdXYDveTFiBPTuBPvrPp2L1NgRR3BWCR
5XZd+vQmWSv/XniM1l2zsu28btB0vmQ9fVgHUruipgPSl1sIqIM0nlxzyypEGLRJqkyezkk8T5Y6
hp2laH3Z8UkfPV1ceOYm3ZrXlmW5Ghf3OGo1XyWJ0/4EqmP3gdbUTvlSlVOm5bjfIq66y8w227sM
Az4vyeTSFohqApQw+vZNO2GyFCm03b5YQKOHqeOyNUBjoP9MeeWJLBPmXMkMs9ACPB8v0jYEdmol
4PjJZ4AZ5NyXse/go5TLXnXLtI9r29+OeK13CFm+m+G3ajoPGomDXJr6fQvq2v0YxwWSqxJrYade
3Rjn0WuHgbLqDXVXGWhRu35lHuUgGlTviBs5CHTYngui3MtmM7DsOtZ23NEmLG8kG9Wn3vQBMPkq
14OkTXzJlgi8fGJuPVAMPbHUTE1X0VBy6DKG/StDs3jW+EaVGxZk20PKZXXRU8qKIbBH5kly2YG2
3uZDjfQNQFLzbl4w9QC9PDDZzQMAomlVz1Am6jHmy5QB04ShEDmlGc0ObFn9Rae6/gIiGpfB0HYP
W7c3KTH4PtD+rtIAEzJQN/I2VUhCbPTYlyuy2ycoNPislUHSfcWacIqA33XebVq/8W4emwO8jb7s
mrQby8FxnwOTTR/hR2bdLjhrTmHjOBR69AHnrQMuUnEq3wk7JEezjqBRJaufmyL1CbSMPq22dcdp
M44A7IwvLdSD1wlMbvcEmORb1kzUnIhPLIjmlukzRUZRyr5yEgbdrLtJlFjfJa4ebpnFdZEl9Xre
w7DmIrjKQNBhjl8awYbjEtPu1sFIfodgoFRo3purySt5ZJ1cVC6AvMPU3s1DySYW3s9zNpQTJ54d
2xX8VUIQZPO+aVDHdyNK5CGFhpLkYYUNFMrq6pVlqzhsmCQlcxWG6V8E/G1Je94ovx1rGBKc3Crn
KjcynUodFn82RLreSxjl3DQY5vF5yNaK7ZQaRpcPWbKVC+jwd3Mf2GFb/KqLlS2DLqyK3dGQChQL
Q21hq9mz3Mw47HFIoPHwaCqVw+WlK4emnwvqUORFiLIFmu5bOK/u8XqTENEATbbugs7LVIoRxodV
E9UhC1DXMhzHNAf5Fh7ychhe97El3aGD+hFznPX1Ph2jLAMYQhSckeVCY+l8sUwue6p9Z3bQ6fX7
OfPFpER7W3mcLpfjNmflM3h+JWLH74bZDDPAVj53j5uQ45voErrsk02g/hrMAemzjkvkOV7NWEyz
6OHfbUiu8MYYDP2etUHAAatAB0oMj0fVTihe6BpnD0ZRDMUYdNHSpUAs9kolLuSAX8kOxQ7JUmLL
26JxVbe3zQLtaLLL41KxeScpu6a4rW3hR2BSOU7CcjEvkDo8QaRYIKeuvc7EE4ugTMWBhLSYSLO9
lbqibysfwy2IYMAlZZvpcwHZhUGu9LPIte2AQjczgWHcBgObXVCbuqvk1u5dqvhOYl2p/Qhz6TZf
ewiCnYN5UpoL3tisSBTmF9kCQ9RCpK6+YS72NB9hOg7oFyIvByK2LnfV5vLxdXIBg7x2OCA8opM3
MHjfdx0QNX+B+lHt5JB8nOJcbbkDPv5UzSzBu6QacKFxaPZZ5bbz4LiBySQWqDkG7fwDpwM9IG5o
aWej4jFOGJYOPo2Q2WhxNyQZ8dXag+Nkh+ZdJ4dQokEFwEN4ql5So6TNraUEFQh+EZJdjsrfm3F+
4MItl5sg8ZYuUl1skW5QZTGM1s6yQ3PTQfgdYzX1U+Eo4PEDd9n8dlOa8zM0DStUW2PNJWjyEeCh
AdK0kro5YQE8FviTZa+BG4azIHTYkS6sy7GGn1t/HAFUTnkmxVAuI4RGjgOaSwHqVLlVmE4gn3TL
6wlw8IfeMPCDY0Add92UNn3ZCCMBbiPgZJdaGC2PzrVqzptxnZccYKe9bIKA6guQjaZFu0X9Sg64
waUC9f1qbRZpcjenUDgsnUydt9Iu/GWa9mYvlon7An5P3ln40UEWPpA5KHXoPZ9PpOm9PFSA9R+6
uWWHZly6hySlYix5IPis2toV7YE8xHBQVl5BWt50DSgHTUplnqk1q07SzTTbS696nWvAyXLPAQ9d
jt1E6ryuRlm2Y+3ejmqhhfMehuC9HKo3DiiPLMgswpobcNlrBiIsh0lR69Pb1MCwuFpaemID7H+P
QjJUpWsFwKZ0IT6WqqmCz6eegjCYBuYuqzqKjyBoPhky3FRNp7L8v0i7jiXJdST5Q0szgCBA8Eqm
rMrS1dXiQmsJAtQCVF+/zjdmO1WZOZnWs6fXh2cVCRUIuHs421G6DxPXJd3MoOKztfLj7IV1nt3q
xtV/WJZOFeqEGIWndHIvLPwSjHM4TUF+mExqOI5CouawbnkBnkKU03dVyZxEePaMb14MvUUYy9Tc
Ulb0gJRsRtnenStit3Z2bB/JoW3ytZcLm4bWs126zlTemI1xkildNzQHP9kRp49fx6xtupWv1dxv
QDDHUwhCML6TKvBTaJOqtN2mRcYOju5cFga5moJdkgPfv0+oCKZQNXyswShM+icFON5HqZPrg/GK
mq9iT03+jk2TcbbQqYjvkDjQIaxQOYlVoDK7rcpiTp8UreVrJXLSRxY7+2B9i9/hV4qk+2BIHSdq
OEAWFeZJJcyjG/iOvwJmbwH9Y8pCPFLr4XuetIMb1ayuv/eA6eZfHR5a2WOPundfIAeOuwKCgS5s
K9d9oqoU6SpOC/rqLNXuTnmMtpBdsTjquqJYe46TPzSxaF8sTTlw85rQ37NmyWYs6OiEAS9yYPAj
qyBbE4k5ZJj3zcgaAQSakg1qE33n9V08bzNHNU+tcu1ugJQAz6gmmB+6mOhHlHXDfcHaPol8OlYA
FIiP/0uM8a9isqSJHMNTFoGrVW3YFIaPW1Lmg3fLeOGsEtHGbwUE8qs8Lhp5gGymnPASBgr/bF0c
7EhjE7/lc4GSUc2Jg9KAqvytsVM6rdPaZsl67p0BG0gBPw2to8ybbgAHIDcLpwizLF7NwmsPqouR
mP20LnHvSjBA5fgdwdJ4DdFP/eLMTvMpyysOZg031m8vN+Yxy41cFcgV3bYXUq4zITq8g2Wb5Lcl
4MKXbpq9IcrKlLkHzW3wJ+vwcg1JbOm8SuK2HbaMzJPeBL7yTJjMlexD1QXZbixSaF/K0U/2RZ56
DqamL7epSuuvOZ/4XWydak+CbnghjBjcrlmfhfHvoKqcp9xpm40Jfmk/nALe0BWITiAHIwrQLBIF
KR3QMZT8bukA8V0/GpmERREbdpsmefLZxEnVrLXN8DQjDfYzOOXgE1DBhz7JXmPK03LFRBLX4aDa
CqtYQkHSjRYPjcrc5snU7dpS+JCptJO9nQoAIQcSe4HaeMFUNzdVN3TV3pqiAGWApb73urro14Xt
zRwGcdq7YePOjrolECmV67yYu4MXxwD4sOIa+BmeFNkDKaBLqQoQQytoWpIYPzJRAOgnsFZQlDTV
joAzfK6XS1d1EjtPBFXaRBKn+xuIPmqitnAbCCCD2VvrhkILiRvFfW1zUzz0foFKMAXuiKnC620z
AhtNt8bPcC8UtcTzbNDNZG4o7f0vNHX1rTPk7fTQlJ2lIR9Z7UZFQm9UYAa9yoeydsMUfMSPlNaF
3jTNnA2fqwqcRVgHQ6K3TcVw2TbaL9e9Ew+g6oDaPFVDP98mgRnTpwL0HEYmO5U90o7LJ63drrjJ
zFQ6q7zwnU9zW5EHoqBKDUkO2IindU7WBZkJHnWucFHoBGK8g9jS/8zIAoUrpxPumhWZOGAvxRvU
UWQTTJ0tbsaOej9QcWKGOKdVswPX9alsLaSnNGOdH7Z5689bN5eyWxmljPtaoxSjkcsoLQEszhbx
rDNGII6UAEsg5BQK6SBdZ6J33sp4rHfGx5Ua5jqbfmDh6J32W5N+SzHs0M2167yAFM1ArvRpMgO4
89nL0ElnAR3jdpXSFoAAN81gFu6p33d5oNLdrKqq2aqWz6+G6z5bZcM4fuomplfVpNhhAlz9BBbd
fCu6utmhIStv9n7eVekuaQqowEburqEdBEaZx5PfrL2sNS8FnWoZDlVazisAE8FLTlAO3GWdM2TP
XRn7KsplNuNt3Es6bSBhqLJN1rQBgMRCZQTViC/+OBC9ZPtuqDqQNTnyY8SCrN0nFjXEjwokzvTJ
EQVNnts4TwdsWcWyaJo8QPpcNsOnvje5XsWjLj61wxigRm4lUHSw644TFhqw+WbuAyd56uKuAvWl
0/YrUyrfV2ROdl5SsjL0TDa/6ZZ50D2O6UvCK+BKXjzEDtZOWKBt1iV1aGo9NhHgmIocukFRfZ9y
JyHPSTJhhxvsLf+W48re5/lE9Y0By4w3aYLZDyfp2u9QcHb3NB1qCLraQDxpF3k4Guouf5TKb18Y
nv1eKJy+0jdxJ6onpehoD4PrFpssLdVXgUKoDfsxBtZoiGZ44LTT9zqVlR9Z1eo+Ug0ul8jFvT3e
OrPSNqKeGttVOVr9yFTG5n3G47r8XM9muM+0IHiNqzT7XBAoEEJC2+6146J5nYTPQAOLygHYr8sb
OddNspoDB+LlgNmUh9OMN0SU16kLMKmy+QGAXvaE3+7QlefRzvuZTra57QvePFKBwsT16vmtqqfk
ruSuXDFQ7is6Z/2NAGxCsJxgDkTIG2dS20nwuggnlsmmCOvM+OOzMR2YT5807pMprPvLI1WQrBLN
+k2aQdT5VaMGBPY5QRcRgnr0dy3Oy77hxh7AufnfaGXlLZMeB6zekHoVFHWcboeG6BwPQc02rmfI
U1+6/dbVos5wCCfvU9xmyLC9RULyu9omO4s3MVjLvKU713p4ZOki6Oo1tLPBmoOc+IMri0K4WjVy
FXOTfW9t09xBWpg8lmMKVSG2FQTvAvhfuSocKCHDAoJZ+1y7tfvYaqs3Ou/HexIQ9wttOnoQI+Xr
usKfqsHex1GhW56vdQ0KMXOHajO15YRd4hV52A9E9GvWO0begPoZPwMpKjaonMkc5lPV3TYsUXc+
r/w3YoUBzeDa+2qwwU6rFHxnBg4a7xWqAOCDGCtQk4L4/4WzFK/7qg0eTWOBVGUxfpASbKNySh6Y
tpBQVlknVznSyWdLUNwTbM01NI1yDLs4cfM/sULtd4AwPi5vlHTbZBVnyMc7FOlQwCaDIftsiPMX
Q9vhGyu0KkIAoy2qehU07DHRcdXuoOMrbkznid0YoM4NeTaW2NHEyZ8n6BtAZ5ra/CZuPH91Ww5m
hIBpa3aAK6dP9Uw6cpeAAcRceHkV7wdmobgdAs1+MxzDbUy8uFmxzjRdWDhp9qyUBOoAIQt9HoBh
opIC6ha2qdsXm8QB7RnkXeZGSjP5KZ/jkq9Fb/163RoNkVuf53aVGzYX+zhQTrLKrV85G1QUVRNl
4Ah3Rabm7HXS8xj2Tj4cXNR1QTilyHKbElfaLXR/lm6zOS8euUSRM8WUSSCvtFV43pAYdcuycJu4
RVH9AJxTqm/9XLs4KA1fyC2wCCuV9+rO6hZiaTYVXf8mSpRZgZraMYxrh497684eUGcJIA1HvMYj
0pnpykeadKK2FW6YgNKds65fi6naIl+kj/Hop/omVV36nNgCtDyW4pZzf/4Etl2195rQ2AA/ZGoH
/lO9Vo7GuRqsuVdUAKSGUE9BUYI63Wz8wsETFo96nIsZE2YjB9XzapydGu0pY9L8bPp0yCNRdv03
bjiSVlwn+WNbdsG4SsFvZRGA73ItwUoUzxZRn72pyG9jpLF7PGHEg+3G5onqSZvQJQUYiz5vN0Hs
4L0iu7SPZlsFS02feRtTtp6/Tlye76xEHo6kT8gziDMAvzX+Vhkq7sX7CZdNf9MJYR+Guoe+Masb
pjYNl3kajkAW8lDHInWhvLDlIzOeezcWTsJuoa0rxz0TGhCXbEj56HRFCnKnx1EB06/x1qibB9V4
HGdjKLYG9c0tjZP5e9ykw0vTQUgZ2pkPhyawc7uuchUHEfdRYG2qACLPkKLVZg/k2n0TqLw/Q3I+
AaHnDLSDV9PvtoznDHdHFpePYzWma4+nvUSJNnk3Q6qb4HM2kuZQ8HlMwwTLwjaNl9d51HROVYe+
NWC9SJY+mB4TtEGZQCWwpaIV4EylKJ7AQiTTC5QEWfMFZU/TQmpWJzveJOmflhDpbPOA9ckjnvKy
31rUMyvWZiKPSI/OqrDxSpmvFxqXh7WQI1B6yHCekQZSKJdIiftjqvJtM3fuJ5/aEWzhUK4x4+Qr
pH0VsiDH/eeu8JJBwY+be8AjduaAI8CZZkjLeW9i8EMtON2gBF3Dxs4RgNZRAKQA+g5Gu94B3QK1
iXII4z6xSnlvHiP+KvXd5Jd08VN2jTdWLQiIUhq8FimQKfziMbmdZDt+DuZUi40OREPWyLgBhFi4
DNXnQDbyl5pmN90XQwkYCerEplijgB/TiFclvZuCBqUNlcP0pSs880OPBftey751IAYr5LcEyqYu
YnWVN2DzlfyVgL4IkOLBvwBCHfw6cqCpRupyGtBEickfTIdesjWFLmMIA3+q5h26J4InQJiQgbhK
6pc+b0h1n8ZkGHAMDUfB4g1V/5B7yXyT0H78SXCv/mZlnUxRn7rIO2XgLvvcyPGLW1HvZaodmoFl
1zreLeWZD7YQ0NIGeLaYwsEtqDlAi1a4YZxLSlbaDbovDV6Tt2ZM0mZftn3srywS9RSaHmQyGi3c
JVOrHuhB3qmArCqvVmmEFjeeruc5BvadKqd9Y3b0fiQFCvyIZUmMywRXa3ej464Ue3Dn41OXOrbc
/k83zoUtmh4pXKesXDm91/+RtmVdmACBfk5tIbdUWHOYRjV8d01XA4Ml5OtlWeqpqhet6z50H1Sg
iiLekVC5HGjfJnZiods+T9q9y3FwA3/eX45yRmgLLhJ98oxLLj1vEXy/076SysTO1Bmw8W4SEedZ
B0kYlPfgcivv8XKojyL+RQ/tB57rB9DYwy0BnYofQ0GfVWVtDkR3TvBiI/FrWsZPl0OcmbPARwcj
eiQxHnLc3MRZ5Yw2RQhWPVX+azGvAeJfDnGqgpbEI4T9Y/YgvaVH8/2EpUkJLUxSeyClh1XtsFCn
WwKZ7JywK/Jgib/0URssCfcobvPAl5QvjWTvIxW1z4JYl9CSVHFoAOsNmuCJsBPjz1ze6OCqHPlE
3C8wZa4bQCMCFblY2tPeByyrOW2gs/XCNpujHuAhoTdFs9XBndF3Sq170L3iivj6dMUW2TM0bC6X
VJBj7bqrQGoG0MaFZf/slnbXF92G2fXlNTvdeQFB0wqnUFn7wjveFpXMrG4ESmgaPIz2rZP/alr+
z0LuZdE/LBUWCDsOnQVQImObH81cC/zUHxshQq+1UU1J1JefDRdRMyU6dD3ofSsnZP13t31r8TAG
trjXxr+7PMqT/YIuA7RkIFm4QlJ36c5/v3y0zCHrDmaAV4w/lEm1sqR7noxoo8Ghj25tVqAS7i/H
/EcbfzRyLB5BexnhEiuInv/3QUUWQHuZUIDkJrhv6s/VgGqg9Yan1ikPU+Gu7SDuQcgBo+QNdI5e
9zhKFrUsPRT1vGuVuqvU+HzlV51ZD/wqxpEMMBnoH/j4q5p2AmuFNp4w7n6UlXdLUINx49VhX95J
YSM1ytAp7KfAzR4cvnAE7Ifr0StNDGcXBG3eQgbIr648WhDfBVunRmhm6xySS+6sAjQhD7VaAenY
pYBgoP75eXnkJ+l82QPvQi4/6V06d5sJBH6BkE28qTgQD5KEA8g22wy7Mrlydk+O1VGwo7UfuYLC
eUCwHuoYXNggMn08Jy6P6CRBIAhOls9hOcFcLObHEUEQORlbMD8kE1+DNNhWKUS2qAUvhzlJ6z5a
a3101yJBBBK9sR/DKN/pOqdjMap2+TgV5I+QHNhI3n6aZ798uxzsdEyBB/cUicwuPIHr8GOwKme1
03E/Dh1NthTFkmL9G3bxlQv3dP8hTIBWSJcxga6dZczvNkPZKbfv5iAOffrWmU0OrryAQgDqZPvF
r3h0eVCnWw+FBEUTzdKyg+6do0ENTp90Qa0ApyFq6Gm77+N+nY75UxrM676Yr8Q7s2K4HOGYgNSD
/x6fLq0loD7qxqFX/ugFvc/G7rmYstAr1L/a4f9jej+JhNoFewKDCjCJgTg6VM7CUhVG+GHS+k/4
P8ud6hswcIbJVdKRKztxOTUfMiquYJf5S4GBXnC0qH1cNdKMjYUSD0fYRq33QvmfAX0gBQH756/z
/kvRD+vLK3eyHZeIno8tEqDznB8fMVvneaoIIpbGi7hGmzT/HU/p3x5kCTMJFDSC4SijV+1oXICZ
JphLCJDM4/1YfeVNjDf5lSvwzEohhsRaeahiiHeU90FkVRKtwijKnIPEI95rbvzs82TfLk8YdU/X
CAMBQwR5jysFP6qa+45NkmYu6szWoQf0Iner2q/HfTYycztZ/idmQwcNL7Cmqi926YR2qwbszdo1
8Xhld56cO4lSWgArlYD6UOAsWfrdKR/aOgtGn/LQuN4A4QD4dpl77JV5fbbH4xdAhGeLKxXP6UQz
j8CTgMOpBM+U44ZczwLNAdMB0r0LwrT56ZJ5E6eHWLxenunTwbHFR4pxPB6gJDzuoVQTr+emg5Cv
xGT3VY/2IH6bQ29R6agK/lwOdm5Q2JseWTx2EPdo9+SsHzQNAAakWfWI3s09Wh6h+xsOvevsLoc6
Sc14BCGTuAQDE2imXcb9btFSxUw/q8IP8yxdlfFbW9crvNkjKJLhh/ETpODleKdHnHHcWGidFqCR
sF8+xktoyipmEj+ce6+5JXGercAaljejk/dXsslp/kKoIOAkWJpEUYx8DKVboTzepugU6mW6p8D/
Qt1P+WqcRJmEICTEjfKn/hbM+JsPYvxKmlm2+8f0yTh2ypIFfNc72TFjP6UQKVgf5XYAlgStavXN
5bmkJ+8kVJbvQxxNZkWl9WkDhXquabErYVuz4lNp9w1EXxFsZco1o8Wv1OnraCiyB2ZJ/bd33/IL
AnR5472Gy889+gV5FseJ1+MXUMDEERruD6UocbtPXzK/vnIfnTkVaJDjTODRy/GqOKqMoBKeAOWh
ysu6ZEWdGxLc5Tlu2fb/GWfJue+OROP06FOkiAPWazXQuxistoZbQp1duSTO7ZAANknwciRIm+To
Oq/jLFWWgomtS/pUV+qn8Z0rYzlz3NBsh2sOFnk+RX78OJYhSaFzy/AqaiBGC1vWR9yFcVDC6yu7
/bR3WWJh3kU62gkj2lplUmLWrIeuG/04Y+MlvzvHg4oxj5wGOIX93kJ7Kpxroc/kMITmuAAATuEf
R4M0Fj24kNXgvUlftXoA/eeRXd0+Du6WgFzz9KHsb8i4rdCn1jwnzQFkvw02PA3n8vuVI3l+wv/9
W46mwTOdhh0LpgG/ZSq3qrsvybcYPgWMH9CEKPhWjy9ZfBubHiTpWqSbabpyJZ7ZVqgIhAuVmcDm
Or4SaS9YKRpMR9UQCsS3woUFDcXlgZ45jIJ6uDFgFgS04fiNbyESRT80MFz0v/xxS76Bfvc3GufW
tUj+PtRiOcSQZlzUvIs10vvzWKuh9qqUiRAk0edeT09Vy2+h9/oZp5W9Eut0+VAZChQynscBPR1j
nc7g1jV8PbCLmbOta/mTpS46jYOvfzt7CIOHkEuAQ1LIyj4OaeohFJo4wvhdf0jGHAw0FMnltMbr
8wow8s8N/vEeWlILHEUIaGoAn8t2eZfOAs9p66pPgDOYwZdPFVD/vXKZM3zOuqo2G2bAoayBjsvP
HutGA8Jvxm3l6HSYIqBweo9GTfGWoTHbv4ubavgN96VgPqD1AHp4H+RcvipzjiK3m0EobMCmZX+m
GK1NKzFr/uaiUfKRNFlwgy0zdqhDh/61Shq0sYxMFICqqiLbesyMEKYkuvnki1m9trozX0FmdHtT
jPZ37Jtuj56F0VxJkKe54x9gE5YuKO1wSx+dV15lE6s1hCF5/UMHJjLyV61hf1TfG7P33SsZ/7SK
XF6KEvCi62Mv/3Ohv1sLFLAMmokOayFnWAfFT+DuQmr7Ow83GZvjv76dPVhXuAAcJSwfYDPycemJ
QDswbQOJ9yINE7vmbNj4M/r2iyuBTlMO/joLwK37PhrGyNF+dnnTt9ykQViUX5l3a8SVVTr39/Hq
BYyGA4Bq7qggrgL0GqoSTUzTXP7owHHPg//210cSbiz/DnE0V45xejQ4IARBjw24yRCnJfLtqoNy
/nKkM4OBhAo4HFsuZAabxA8HcoZi3fhtKZFjWvC2cElh10KcZmfwAe9CHO3qbu6HAS1bEp2WTrbK
01FFpiTDbkaj/rotyfh6eUj/UABHSQboDkW9jQ3g8+NSpiwgkbWyCEII1ELBqpsqTUNgcvCXgHYE
hjxQsLzCzuDZM2MkE3SBlMVtiSZoH/0F1DVPl3/P6TkToHbQsg2HS2BA/KhUDJrZZNp34pAW3rPn
KfSDNuj8bndmTr7ImV551JyuKMaNdgrQBz6H5uFoRVVaCce1xAH9q+ODaf0/w9zNVxL56dW0WMPg
6Qk0YcG5j15q4CPiUkEaBg/L77okkJr7G4eVV1bydOYQRUCJDygGNp/06KSlFTqFYfKooqqlP7uq
2MbosB0dH51AzVCgLU9uLy/VuWExXIWLDylZyomj02CLqXdg1xX55WtRoX9W+/CQu5agTg9EAD7C
gxkVZLzMO2F3ZJKqRsHH0/F7E2lb6G1BK5gxqPTZ5wO9UoKdPj2XcBKJSsD45eRVncWO38ka9iqJ
hLVa/AWiy3Xa4vzZcceQJgXPaCgSvro8l6eL9zHs0YMCuit4a0B6ERk73kCKtkGL3o2E3cM4dhsk
hCuAz+nSIeMzlzI8cfGcX6xg31cWMC0o0KSY6AhK15u2Jmhgm4bbynWuwMdn4uCqRP0HfyLw0Oxo
i3hwmqtpA/LKSJg1LvZ65JBmXy7P3WkhsNzH/w5ydIWhGWyaMhSv0aiHNKIKAuc2i+DCE80oBbP4
TzI2L5dDnnkzwTV+yRnYmR49qdR7XQ0QHY4ajzL9lAzuxkOj1NiQn5SqpzHtoQomnyHGBYBXr7SX
Xrm1T7YLnNPhFhNQnAcKlmrZxe+qEYum8qxfWnwH0tdhN/g/g8Ln32tmaUTBRq2yupg+XR7zyVou
MSEiwDPNw30rj/LLOKDRw4hSR42BMaDgcAVCXtZrNeBYXA7lnsAjiIWSDtGkQF5my295N77ESA7p
AtXRpDbwywiTAmLq+S3O4CaTvtlshOz5gC6v2wSev+j4y6FtG7ciN5sqJXvH3jfxb9/f8+HKdeGe
3BfLD4P9KTgXwvHvo0mYm2lIa0/oaC7QmwoAzKAiC4oW2l6ozfK7dCq1iKAzhdxdO8J2u7J0+WOS
uc6a6MbGu1xLldw0SEJTiDqSrSBNdJ8G6CD7VdNPFbrAndG5lbAu8yKaQuQcoe8f9Xqd1+yL9TUU
e6Ahjb2SgU7ybEAY8gGeawQc1gnTmMVuPzqkMVEFuOaAB9S8qoa4isjckx3VSuwur/HZeIDYcHCB
8oEW+bjEaTP3tBUQPgVJduN2X5V24eywId6Vwv3MtgWlDmYCJS4OzPFzV2doaoA7EcY11fc4mT/h
/7JVjrxy+54bzgKi4zZ0cUD8oxOJ9Z4T3EYmysw3yn/1/UawX1VyJdWdj8Ip9iCe1fKY9dOa0MRq
10SK7Lv51wwnBDU+6v7X5bU5N2ceXgRg/lCzIHl/XBuTdbgG40BHBrfE1tE8h+mPpzWMp0x5pThy
l4X+UIBi4y3PA9xEeO6cnHUDfL70dWoiNxnIG5wjArgIJ4Y+jROBTHOCShR+gY5LfrTF4G9g0G0/
ZWgoO+RQ8vqPaKGu8qifUflswfBBPe+TNv7Vwg7hdU5U9tP3W76DTQKErFMv/a+eKen3v58voBwE
KZlQIORHeHVtcR4HEuvIetMqTiBnD8pdEP+1bggz9T7M0ZEp3DgFposwELyhnX+nOhLxNEUj5tvl
8ZzbZsID9C3AtoORXa6fd+k38Go4bnkOxpP7YP+L0fM+U5nWz3josp+zSJAAL0c8c6EhDkqu5RM4
eIYe5dU2MAwLOZoIrxH0I5HeucPi/RiLtkO/AynWA7CkK6XemVH+69GLxw/ePv/c8e9G6cTSqfHk
h/RygBdhPUQ53gGTzHfxkF+pg66FOipR5AyMpE4BUqTlW4WWL6htoTH+knhXkviZg/thSEfTCE/Y
jrMCcSBcXam2Xfud3tn5r21JgXrD+RRFeRC4qD+O9gfRpPEaqK4xc3JlaXMfo/kc9mOby5vCO80M
Hj5lIPDZAogQMLCP25D1TWmMXXrxzOdBNCggXy4HODNdC8ckUZgCZwMf8zFAFVdpIkqbRjBy+KO7
fFPCiAOK3StX0JnNvVC9cHZCdsOr9ujcEhhYJo6AoBSmCgcAa+AkYDhW/ALFhTah6cpROq1NIYdb
aANK4BO/VMYfR9XAOC+dihRm1+gcg78FjNpnsScFkuTGd2EaZ2Gi2KyT4u83H+J6ADxRQXiwQ/0Y
d66TInYqtFigqT5iKV+VrQMXVLq+vGjnLgyIPykwGOAWFNDFxziiHQOeN0Ua9RmqrioB4PkUyE8e
/N9gBgBuoNPrOr5hatuXbzACGOVLAyvO/ntV3XqLdB/fhXgAcnv5Z53ZrADrCJQ4qI6hlTmadXTB
11yjRw1HfIuOS/TJt1cW9tw2wi7CkqJhEKYRR0kkmOuxzkpEkLj2J7RrtQ8dKG24grTXRBDnDobE
5U+RiZdr+aiaUb4QCj4EsM9R1Q5NxiuV8j2sTK+M6HyYBfBZnhb8uDabldcyicQYqXKOBHhcnopQ
sofLK3MuCvIULhcoh/FuORqMGycBhBOQvQ/tgS8eXXMKn4grQzmz/GBVUDdT8Fgw/z7a/HVaV4QV
eH/61u44OgKxflcq5jPjwBAE3uxAkgSSycd9b2dlWdZgHHPcv8FpZdNCskQy/2+xAQhdF7UE1h/0
tzhG4OqxK6xhPsTtXbCi9mbuwBXI6cpxOXMjfohytJknWGfP+DAMDvEEDxIgBBaepZMD+R+58pg8
N20wRoa+BRQUhJxHyw/bYjrJSmdovUv3Dtp4PFiJxJ3eXt5lJyjEMm04+DigqJxOKhjWuLHXdUkW
xV6DfkmYQIAJv5kC2A1zTGRVdytr//w3MSFQhdAaKM5xxu3iJp6Uj5gwhF3rHhXxvqJPTQnkKn+E
bdrlaGfyD8ztF6QFXP5CUH7cf0C+uSgZ/AoZvsSBrwHs895fCYuLE6JYv79y+Z9bNuB9ADgkIFp8
C+VjtDqWaMvg6IRSs7xZvkBBJV+77ZXXx7ltuAA4sFenC0B1NCbL4f8QOHAkIKXYLtibyatwgNcD
DDevVAFnB/Qu1PJT3pWb2kMnbSAQijXBa4ae8yys+DytGjE13y6v1LlkBB4UuQ7FBlbsaFS6LzUG
jVBwC9zLyX+ASdWVzXAtxNFoJp70qooRoqnG4HlWDb5CNCn1fHkg55fn3wNZtuS7OUsmqNTnAFHk
4IQz3gQeWLBn5vwXVyvo6UWjCXkTyPGjHAEXHzIX6C2BU5X3sohi+iDezW4CG9f0jjnyGn53Llm8
i+cfPRgnCXccFZc4uBVaI9smwcc4e+WHyq2/xjGcpLXaJmW6uTybZ6Mu3w0Ctg2g57hEGTLFW6Xr
LJrL7AbcYpX9dukYoksnZzSy8kq4U5ETUiJogf+Lt+yhd6vnDoUPZzLEg19uNME8y4E9G/UIDGlf
Bv6QA2HnMCMy68vDPJVWHsU92v4ehbULPjKRgS6dt7BU8eqnicHXbYsvcoWQdpTtFMEYaWPbPVy4
Lwc/myTfjfnoXIh48brPERusCXYOPAHJ6DxOmcLnKwb0BuZ/X9x8mOOjE+KNcPpMymWs7kFR2KK2
8F5EO/LlUZ09h+9GteysdysJn3pl8aEc+CEE8Bzm3behtWi3UQYiymufovhHSHgECAkJZB2dPKio
oRH9GCzrMtW3HiD8jsN8NrGw6qr9n/jYDPqX41ezK23owcIM7hiM7Am8r8z3WIioV1/68kr+WXbK
yU+RgbcIDKB5PH4g9i40Xrbq8IbQ7e9cwmrBok88k+rK3XB2ft/FOdo1DPZ6wPQxZMeFH+HsRk4H
D5P5Gzwh/4s6FVsPaChAXmgsj4pIVQPygPsW9qczBSErYTYGi/ArQc5NGyogaMEhUT2jY2JkzGGt
Dk9RWBlJVR14Fh9sJ9/+flei8AlA/UDE8M+3Dt/vSr/qnQQSjCxKjSheBZmyfQPXx0OCLyO+8Tz9
fDncuYe1CPDyguwHFRC+Y/JxYyb9YjyoJxihwmS57/bAYcv+q0DJN91YBzad/l02rNp4cznu8meP
NyHeYkvthTVDY+LHsCU+itFbRXA5OfoA/yVvm7YTCUnJ20fZ3STZ22hLuKReVcQtf/h/STvT3biR
ZVs/EQHOw1+yBs2DZdmW/hBu2815nvn096MvznZViqcI79OAG90ttIKZGZkZGbFirXPDgEMVkggq
OU3iPsFw5cxTG2mIQwTQ3EJh1lp3Ujh+kxoNkhZKGm7W2V+h/J6/tkM57dp40r0miT4FmvY+KMEX
za6TB8mc5mPSQ7sR0CGz8Vb5GIXwfcwMLdFcp7L4gEwluZGWXia30j635dch/3Z56j/emOe/Xzj3
8qxBGyFUeGQrx0T6YqkQmj2n2dGwd2XQ/fWuOTcmuJce5zocawzGT3dyEEL+CW0T1EGXh7RyO+LA
nGa8hNAY1EU0gtq0PZVFEgfA2F3d+mIk75r2KuWjWxl3ifpaDbdNf4CkTUWxcsP2ynotRSbgeYga
LvWYc1fOrb5IK601XFV5U5Jd6i/ctvCb/msZHiinuoFW0xj2zvDqJ83Bd+43kwH6x9207CNwC0uP
B4V+waklWHPtscep6U/fQwyTQKZVRTetDqCHhgDpsYNqt4/ZxqaHwJSXF4dR3c8ddOC7QX9SS68J
rypC3smH3n5AaOPY0yY8vgwQeshLA3TiVUZ4GGzdm3zYTOMXvb6akKQb7RqNz+80F+0S6b4t3zP9
V1O/OPaj7hzjST4GQCmocKTZS2fd5PlWtnMlHjsfuuDNUWT5c54ydJrboXeDUZtcJKI4oU5L6w64
6W6KPxnwvlxe9ZVNdDbjwqLH4yhJ6YDZfjp0A1Vy5vGFlzrOFtzxEN+IVTYWWBNiawicE7sJMFfA
9dnS5C+nN8kIOUzvqQqSRtNPGR7Iy0P8eOGdzayIc4jKtofRrjegtjC9oITuGBxmhGjJZTOq+vFE
Xi4BXiikf5amj/P9408TRB8ddqZ59OCbpEfzJU9/OcaN0j1bluRCoj0ncG19HeoEEpmDqv0kf+8O
hgmp1+BKJCZL7X4Yjw00apJUbkS/v1vXhSvj7AOFkN/PaNyAW5SJgFWntW9iiFZzPcMcex5ml+5X
OinuwjBrBU9z9F6U4IEzt0U3IR8db4qghnKegdfRc/Fow8lYWw9qY36/PI8fQW8wCPDQMIALaxbp
R+EQIFshT1PDPAazupMsz0leo/Aa6UQVjFEMb5hufbJJkVPKc6qv5Mu78SdcIRuzteo1J18h7EcV
LQkr8fkKmU4C3f9ZgfVEd3lj+60d+GeDFfafbMNVlPqD4Q61o33KZ0Ve0D7G7WjMNR1QMLR2CIl6
ia+SvYR2ct91fufGi55Oo0X2xoNlJbxn7hGOdWyAzXRJiXMvO3MJx6XhptUzSkJhfa3pKXzimWs5
u875ZhVvMuvPy5g/340RnmTnbajBDX2+7AW/j/oPznryJcL80++iaVrDlzT9DOfaVQekN08WMvMb
B2J+aIgVKOAk9VFuPsnyIZgfxulVlxCIja86stZxPLlqd1NT7mjsfWa0XgxV2qi3tGR9g+iLt2Z5
vPzNKzHoMntLx69pwBkq4s/hihosRFINgMHffBVtnjdJC9260Y8jeBG/n70WHAkoeKXdOHxWvZUl
W8gx4JIQL04Iqsyij2YDIRvERboWbd9M6n/CVJtueOzH19Ayxj+WhHUJbB824BpLICB4p9CDEh5a
yKPMztwY05YlYWuoGYvmJ1gKNBnBbVLrObnT9EnvNmL434i6j772nzGJtxKEtbY1hZyCUbWoEkMK
yT+mN2UHt2L03EnxXuWoDBRvlh4U+ahqN0F0qztERV9S55tWfrHsmX95H6Z7yuE09j7mTubF1b5A
R6j8OjnPG462utxLBpFGOEqwv7fxyZPf1FIf5AQfbEr+wxhC4ltbUOmiENyO2iFR9cMoz2RyrB3U
lu+J/6NG79lDD+s4Oz1ayVs9geuef/JBwrkxh3o10s1muDki6MVUeooMm45z14Sqh9ANGZ3bRn4a
WtO1or+/3ilRLX0lzAeU+IKbZGomDRHazS7KFuSrpHu/T/dtWm4AEtaGiB2LOsVSRvoA4ZWaBKSy
xYUwGlLsSShmuKgLoiMwwW0L7aZ04P/1jz69lxAwcsNmyQRYprfTjQEryz0tuOvCdbJkX8i/22If
K7oDUxxmHDMxnOZjoO0KR/miteZOHQvPKYwXdJSvoWK9c2BVhrzp2RyUx0jXD0afbKTo12fl5FuW
bz3xxC5x4N0zmP1uSYoYR4SxZPO+gJoDXlxt8Go5u0EnsMs2tsDKDjibg+XnJ3b9ii7CHHgSshLx
dWoNh2jO90X794Vj26A1ggFy5FE6Fvw6BYKgRMvwkvgGAmXPaTeqAesTeGJBOE+VHnFPOWcgmfMQ
WF9H7brJrpLhqzY+Z8UNqEVdvRuKLRda4uwPLnRiVdg0YJWCEE1UQkHrVZm/+pJ/TOUbKX+q0QRp
QZWB9dvKbq0umbbAsEx6yqkbnS+Z0fKINidGqpvsC1+/ymDkLnJn4w29TNiHoZ2YESa0RhJnshYz
CFF55XAM0ZHKIXf7VNDrBvHyxlG8RPWXzAkzSdCvwofHLZUUT0p2kOJ7AOJR8AuVJBIfsDRzM3pF
/lPRUYYeNiKOy1MKAeH5lKZxliptyrGrNSEMlvIjzNz3fWr/N5vtP1Nqycq5GfToSLmljLE0PjXt
Y2x+m/1Pl+dx9Uw7MbE8rk72cxHJodyNrFoyS648QL8tbVjYmivheZYUrQwnBRa6MDxqI2/dMbhZ
5BAuD2TxYtEfwNiAA6ExcMGgnw8kqGi5t2WWpKk12FlRhbLvlaoFB3MrmVsYjbUomRhgKY+Ss9Eg
2RKsoZpgNDErg+5NP/1rhOpV3l5VxeiZMbzpzqM8Q1g1EpNYKY2eR9lqjvb44nSoqv109AdZ+1lY
PyUNFconp813TVHs9OFWsr7bZu0lrboR060dd2cfvAR9p+uMnlaKjCh3V6I2j2o8kZAp2h+aQ88p
P0gA5WfRF2iz89twmiNPGuRHO+zSje9YWaWzzxBWiUQXr0yYF92wIhGhmq3MG6PrrxOYvuBiQck2
aOOtDvjlKBBc48yocDIFmWqjP4nRbN7nJLKGfHLrKN8DE/U6KPpk7dW2Nlnfls35wSoh4u+cmgp3
z/mM68Wo5eaIQxpD7TY3cQpLpwSwe2c/pNZjPtX/6mb2qTal68sbYe1pyzH/H8O2cDgFvZamzPLy
lvzcDW+K+u9v9kb7c1FftzEwnxkOv9sKUbHO2LgDfkP9Pw6asHDJxcgfcghWVyg++iuG245ltg9t
p9qhWSPfKT4cFT3EVm6aD4OnO/FLmGZwyg5z6KHfoRLJAeBSrK3zbeX0YTL+fJCw9qHaNSQ2mQyT
tv2sfxvAOfX5xhG3gr6zz6yIa22aVe9PWIm563r0O6LpC93jXHs7zf5ewwkb5i65U6uA2lj25gQy
7xzFw+mljNsdDMJF+011yKCm7jx/2/CHdUdcKutL27Qj5uGaPC+zcmJNiu51nG5T7VpLDz19RyMK
UxOg8NtM92DOu2x2LS3HnPwxq577fzLTaOSgXO0ODknGRT4y5HEX7VtwYHWzs2GtLfzvfQxRV01v
JVUiywPW7sI/nkqfIE5WLQ8ut5j0ZGvfNlvftyz8B0+lz4uYSF7uDfEkAs1VhRKzYurDblFNTdoe
Ge0nZKab5G2aN1xE2bInOKJUBCliEUxHHI1XJFOUaHBD5VCW6BLeROVrb78Yxj0k6+HYkZK8R/oD
Tehf8biLlGez3CS4WKb/0vgFlzVnM1P6eFke41vezdd1Oh/QSHW76FWVvKT7MukqWY3P1cQXbdzV
a0n3pbXhfyZfhHpAPmaMCq3EZFtbgpu71C8Ppn/vUxDLeC6VP50Q9pCNdMP/YtWRSbIt2Knfd+TJ
HShxPddWqxnunL45qewa+TfItF2rejXt62psPMt6kXRpY7DiwtNQCF0PfQOECirBiRD/9PJAy6Jk
g2ORryHZ9wYwCcadpnyp+09FsXEAi7kbDPxmDgG/rcrwnAlxiVYj7d2jO+j1HRDCDu5f1elcJzH2
WrqFQxLv8mUwixnKsGB8PxDFGXCC5+QFoATOZb/2iikpIOJHHqkh8oEp6Dhbc3Qd1Hm6ERavDNKk
vRBWC5p9IBcUBol2a7Xo2CTeCEeAi5d1O5K135ChiW8QhFfcyyfZqjlIpeDQACCm/z78T9ym7gqE
qCHj5vp+1yuQ1Wi3Qv6nbGW+f2ePTrckE0pvCVXb5eJ0SCeen5gBPLSLtCHtmjWQIBNhJlQC89Cd
qQhpMN5/C/zXJoeg/KtqHampTOoL0pO2ebw83g95DvE7lgk5GXCbjI7c+XyHGfuurfqHFJ2v7Ilz
Ui/v4Zbw8zsr8jJlj0yOa0d3jrSR3fiwZYSJEM7mZgYxP6l8gI5IujfYgQtWGp0GJEdzOdnDuL6v
VWNjn66489nsCwe0j6qUEcOySiov3MflTQ2BRxoepP5KGt8uz/CqKe5Gisn0dn1g+Gl8p1Mrh50D
YToZrWOp7tM62qn9zvc3DoTFZz74FE1YYNuAwpqi89pJYelBTRFjdB7nFnTq13krlbJuArgtzIoA
D8RXaizrfV4t+PEQrd/fUr3/psG3yzP2Iaj97ZMgif/HiBBNhHWIPKHJq0VuaGWjMCQ3e0kLum9Z
76R70471qyCZ5Zd8TONDWpbDXQtAqqerQYquE9RSt/IP4sNZ/CDhWK9CtN8iXWbU6s6SvToEomDv
DP/WQkkxfHai6wpe+M7ZoTwVGV6tbH2AmAD5/x9gcU1SrQPALyQH1DbRZyvjA6wYsUzFy6S9hoae
fI92ZoFGASpMTk3tnIL9D93YiO4+3KWidWE9pEmfDERfaUOSj2H7MEO6qkb/gIgfhq+yfUjrQ1Nv
jHjdz/4MWJhxVOmqPq8ZsOa/p8mnqbzP9H8vu9nqxnT+mBCyqkUlz0hLYYIqrFz/ANuW2Y/9DJhh
Cze+NZjl5ydnrJ6hfJAWzJ8WTw9F9y458kHd7D5aPUhPxiOc5E6iaQmE+1hpeXmigqofB3RXeQrB
lm05G8f2EjJ+PGv+zJ5wbBdOnhjGMnvj/ISUge48mObdmB8jACXtDWWcy4u1NoW04tLuBI/ewsh7
PoWmVqXo9TqJV5bP0fA9iKlCbOVNNmz83gYny4Q0opINPTaQ36YijQg2WoFkvC+PZC3COBmJGJiq
1PEGs8JKlmqf1UHbd+1O7ofEVbSNPbTmEGT7QPjoiPDSMXU+ZwAgdMToqemBMQjqQ0Z9YvrWoT7a
GbeDf7w8rNXJOzEm7CYlNcyxVzA2+MPeDJ5jGoHr/p/LRlbn7sTI8hEnK+RzEBGcYcTi9lH7+8w8
oIqNpOHWibc6GorL8FoYSyOf4G52mwcokXOTluBGih9jP7gTes+Gsq8rdW+HLynlUgU91jn3uno3
aY/h+L3eIhxdHe6fr/hNEnEyXEBUfSSVfEUe09nyfTRuNJS5t3gW16zAlExYD+UCDxjBTRyHq9RM
gOJD+6MnO8d+kMadvZVFXZtRotzl9U3d3nCEGTWhcWsQKUy9JkCByXlrgIsO8Qa04ncqVjyVYP+B
fYBHw6ImcO4gE/wDsrNYUWTqh11aLTIWaWFfJVC5oX2JXh3lkDmt90Fid/e2PZd7OR6m4n40rQY6
Kzu1q1+DRLceELgicFRvjkPkfoNU/SU3KZpiAGyBwxVGLlcHKPILlN7trG3v+l4b5WOaGSMBQq2X
+k7X8mCL2Hp1GiFIpFlwAXyKjelViIj11IDHlirnYYhUT6F1uw2S/d9vNBJI/zEjxMdpg5BSazKP
k6/1rjYgpGgVLswbj3GXXv3fbAmeoSek3KUeW33+Zqe3eXKflg/dFpB1NYghcoIfiuSY9iFFGyAx
12gsoWca8a8OOoxK7lwkNXk46wjf1k/QMu4KmPTqLdDn2gaDLG2hIrfwfpGzIs1VReoi1qxS1F3u
7zMFiAwUan9LnrmEaeRZGCTNizyShCu5LBUo8S1GWNVBdyhj69+0NPSNB/JaKAwruE1KBUuA6M93
mN/poQQWnfdi0dxGgHSDPNy4t1bnC7WHhTMM9gUxh2n2YVfNM/2KSCInu3F8r5XaNUca+sdqqwtz
bTgIdQHyoKOPfI0wZ8gwFdU0caMkiIjZxXOfPl327lUDC1u0Dt0UvA5C5G47vSGlKYMxFtBvdx23
P/4bA9TPUSnk/BZbIJ0gHgNHpwUSXsGfZLoQOgu39CM+VJQW10KUgEQ/aw+5vbDqRa1mVR2j/TY2
/lGJ9o5KMiDbIYaqGV+CeBHxuVs0caF4+29G98ewEFb0ZUB7bErLpVXl3+lL8/RA3QCdrLnb6diE
O0NpUpS/Q8YWqG/w9Oy0cS/ZxmEyNiKk5RwT7ybQ5pQRoTPmjS54AqUSy45ngCu1pfgIZ/0Ya/Id
w9e6j5+cMTChnk7vZFgDLs/g6vAAMEGNB6GUI3YzZ6ajt36P2amHIUyptF0SW0jVa19y6edlU+tu
wt1OJ6pJh51Yl4USPcvNpRerLzXP9O+s4nEyocW7VrVfRXVlGM+S+tnqNy6QZY9+mNiFWYK0K2TU
Ii5Ph3yWQI4Rmgh/qqBz8p8V+F47OerD4fIIV3czUmIcFSQHQaucn36F3odWpWKqanllNUp95Qfx
Vt10y4jw3IbTJ+eSxwhsbl8GX/5swQR9eRyrU8a5B9XmEl+KMmLSZDlIPnIqTVL3qwqi6xLCXLDR
V/bwXtVbncxrDxEoEv9jTRiQJvPWHgp2GMrjBNJytyfz6SL7BivIV793HhTj6+XxraY1afICKA4M
hq6SZQJOQmckGqUskjCJhtPzMGceqoGvqAR/yWUk8ugvMXKUY/MSyR3tm+ZMO7XTd51d7i0k0i9/
y/pc//kUIZby+3hK04ojzDEGr5KIoh4Qse2Mdp+OG6ZWJhrgCK16C1iBl7Lgng3S5ejW4jloM+3K
BsnwXWhcmVa2C+x3BJAvD2zLmrCsUWe3PXKp7Dvey+b8WgXfxkClAMGTybkx86vL5lYOMjoiTQYG
WRGXkBAnNmVtzOpA4x54kCPpt076abSfUEveODBXzmlEOWguIP6lIV5kj9HHWorqbGmqo1hWfzYH
2Cxucv1KSdHfUnk9lxtp27V5VEjZqksvEgS0wsDsrAMR7nNqpvPTWHlhPt6qezTq933bbLRZrvgi
xKgkotEWghBEZO+TJbMO5KWds0GgeeSOcpH6w0eywPUT68n8azwagQMGFy0jiLsoxgljm4Ni9BPk
P70YRvtOst2WysLAPvt73zgxI+pl1I1aGu1ixifEjpv7svH8UqVvaeP8X7vhkIFxqIbRPw6cTNhh
lWN0bTnT2DmXNahbKIph28nV6nZK9WdpbKJnO5q0H35ltocpp4E9jM0udPUQEeqN7bfmp8wsRTmW
kj0hfApCzAoipCrXxPgeye9QcKbzgou+Megvdxo32srBrfrpiUFhv8+NX0WFicECmpIuRdj8Ff1h
Vy1ib8jelXBjv6+92MAa/xmgEHRKoa1mLRJBPMHvSrsBW9PC/LLEufBGHiSZA5uyjVN9v+xLW8Nc
rueTqwMcVDb2IcOkbeu5KjhoQvNLEdpHyZmfKnTghnwTKroMRQhhzoYqxKCGP/pak2upV6q/xnI/
ot+sXwfOneVcW/qj07522aEyUoTbrwd/47m1eibYULcAGVl0RYWrshvauQgKprmVAwgKrlpLO/S2
J9N7NGyxjXzADP0+D3ifog5EhzvNteeTmwSj30sRk6uZpUyKOmr2wzABFMn0jJYN/4cexCW9tYN6
A9Pgi4QI926wUIYmAexwiYfZ9eXVXhs91XMEkqgt80wTDihnQEfAyHVm3reRMIAgKz7GzcGWkmOV
zcfLxj7gZJbhn1gTM3pFrAVtGRnkp/LHTkF2vaorUN3PHF5eWOi7IYt3ea3eV+GhVHaqZ12b0ecy
vuOQRncd0YX4adxJOyXe+LCVkJPvWsrRi4AEJJTnyyIhwUVKjVkYKU8mVfnI1bAx0WvXN1hN+mp5
q9qwjJybcBI/rKV22c1JZCW7qU+AAk3WcI3GZBWhquy0L5dne/UAOTW5fNLJTta7NlEJPYk7F0LA
6nvfvZrzflAor38dEQNGNFB6u2xzdSLZQ0wW/qSLxKEQKAZJXDPKdHBQc2zuBn8Ld7c6keivkk/i
Ne6IYCbFV5IZKAY67M2dnN5a4ydJPTrD8+WBrO4L3vwGZWQFyT5huexCqyuzWPZFkD8lmnRThdXL
ZMN23HUPIZLxl82tzhsKHyb8QBovK8Gc3AZDm4F/9rSuam4bs3DuzHmLLmH5JeIpiwf+x4jgD2VM
YjDsMWIY485JKmRFkl2lbtwf624HMyTVcXY7jnDudilxVx4nsCL0evZcDwr9lOV1NIRXEmzCc6Jf
daVzOxi/LGcrJPhfTPPuIUAh4SS2x5ooGSF37BAjd9qujd4UCXW5Wj30oe+NXXbMjPehGI+BslX+
WXPKhRkLaCRcVYZYoO4risR2DoRvjur4sQsa8pvynNxXvYKAatA2Gy+dtaUkiQv+CVgQvYDCgUXO
1pBAWpFMgWLR765nbofw12WfXA32To0sTnt6foxzIw8hRnrJcdyxhOA8kPapwdTGi9jyeJzJgOWx
8zxaDsIe0c//4wcIu6KguielGR8QSNlBz4/W/Bb4D/p0bJtg39XPqvzZ1v6lmnzZ7tpmPB23sE+a
utXsTGMxjbhAp+Fom+PusoW1GGuh8uCIBJLJy+d8ZutACbSmmdju8MBqyl7pX2PpqEtXHTTIKT2k
l82teSfJIURpFywguZtzc8bsQ3MbcmQqyp3iDF7cwtMRvxdStL9saG3mTg0JIXJTGnkAZgXy/TJ/
6eb8s5bPG2NZ83wqkgsGmbv6A81epPupZvdEUGH7zSafXD3l/83D/tTEMsoTvzfkNq2y3y+L4ZXb
0qInnTel1wVeWz1VW9zRq4tzMiDByZ3EkavIZ3Gm5Eape2QuIKCzY3fcCnK2DAluPUqx2vUJMxf7
N4r92qf3dfPJCjfinLX1IU1MDYTGlI/kTWM827Pp2+zZ1C7cXnory+pqCPKN+3nN00zgmIjpqvwR
H6J+KBuzbnE02EmMNrevdHRTKPHrZX9ey6P9FqheuNYhEBULqnIbW3mHACO6I9J7V2lHVdJos5G9
CZrZYQzhYP1HgwO5muqD0wX7gC1ll4GXdvaG36+exggPwJYPy7yBHvO5V2qlOVDcyzjy55Y29agf
3WSkHqsXYOsL9Nkdr4gqWuYjl24dr5i3eqWXQ0kMH04/QNgWplOlmZUv+S7Chrw7JNZtjhIeCIEg
k/ddUfBe8i7P/5rLnpoU9obhD3FQBtTmnXo8RO0/TXQsBm03t/9ctrMGuWOd/0yusDeM3JkiayFM
nIwxgu88d8sBbkurvglaSM5ojdpZ7T/anByHId/HagQ5z1930Syvo9OPEAInHaECe1gmuMl8N1VJ
36ORaf+ajR+V+c8U3qPV4iX6sen+iwQcMn2/9UCXIq0wy7Y2hQnFeo5UJb4KLJSgCv9OjV9aexeb
/8T97vJkr4XWp+aEua4KojKJYo8XhPPXfKr2vW7SB092ccnDKX+ryPt7VhdFQI4JNNXEt13URrFj
N1A7onK1m6pdUT7MMnQ7WxQwq8PiYadRe14UUoT9GUZz0ekRdqrsZdkUfXUclWBnV/f2Vhph1RSk
dAvZNJgw8T4v6yw067jiKJAVdP6uNGmXIQjgf4/+Vv59mbylnEWDskn2WawPR5M9tqDriRzafWtA
KPPcJ4+yOXiWcte0G7t97eo4NbZETSf3rhIlZRBaGMv7Jj/2sSIjtqdDs9ahjX3ZB7dMCQFYksyV
nimY0oYHa/qRSk9E6xs21g4vmNOI8FSIoQGrCMNpqKsWMQ5RdpWbdIUH3sRFYsl1/qvRnFgSwi66
bJzZKbAUtDSBavSW+Q99/3Z5ytaO/9PhCP4dV70uFzlGDD2i6/hTU0WuYhwV5XM2VW4zPlbV/rLF
1QlE/BC1HXLNH5i6uGwCJMbI1o/hg14cSvk6Sj/Dufd/syJ43QSouhsrrJQ5InhKIL3P6XwTKepj
Gvpbl/iyEsIdupDW82JjPBxIwlEbgpFQYpv8OSSh+5q2uAFiPbNK3Q4KtFS61hEt5foxbgIaRX1V
8Qy73viGlbcHnwDLBHwWpLHELT2WAD7K5RNgXVOtfV/vSuO6hz9Qtn70m+i6laNqKT8C/SexBr2x
sNHUZiyaeXkRZEYPu5N0QL7us26OV7QD3GaBudXAsgQh4gQzsXTLLBVXkJ/nm25W6rHTNFYTUN9+
MO09GfrL/rJydCwQu0WgHGp8WHTPLeRNk061Rn0slN7L4CGbRjdON3LSWzYEn9TTSLayChvzAH2W
/Z5Y0p1ij4fLI1nZX2cjEdZmiBJDC0o8oY4Luvu9tLqOtBcFLqr/ix24689nbIb9V4HsHY5tvXcL
+RFARBeX3jZIem3ayAmQXedvC9P/uSGVKmOl1Tyr5xpgldvVU5lAbqc4O19BGRFsZxEW+6yrnL1P
Tvw6HMbhegTGANeOll/ptDAAhDKtJX0ZIqtjV8NxDsP4gLXuF+04cuTWYZXDuun4yALWMQnIaJwh
bs6mBOBvy66zrjoqGeCQikbbJ2mpuoY0j1/9YZbf4qAJ7pyonN7HILX856RTtTe9g0OnCCXywYNs
BUc7VcyffpTMT1aq0hsq2X1+LMsyH0CBBUPszSM6Ysfab63+zqkTqTpoTaKERyUIwq+10Q9fpbrS
NJgLi/CtnGwlcqXARyXNbtX+isJgfhjiOnY27ru1gwVoFFA/XubgvYT7bi65BjOFlKmft7vWONaE
r6V+NVZ3pb7P7E+XnWptrU+tqedrHcRdNMUq1qxqoCZNq1obujbJjctm1vbIqRnBpZpkxn0mzCgQ
6WXPif+p735UmwWwZW7EYwtqHxByxKjQci6jPQl9at8IHQ1GRq+pfpTaTs2Omv6YhMiolLdSfARI
5FRPprnxiF57U9Iw/sfsMvoTs0OLPhbvATJ82s8e2qEi+5SiSWP2e8PoXVl/bKR9C0HCFrL7A/8e
ceVC3KtyfFJ6ArZ5btiu5lYCmJV56Nn90Iv3uR8PwKOC/rVLmhszmPY2D4JFdGSk4SYxnrlKr+ew
uJk063h5hVduqLNPEeagre2Uugyfog+KCSGysZOMEvByG3hdkVyrxRbfz0ogxcC5oRYIqWyJZAm+
6eeRng2ZlxbmS5EiSGOXiWdk/kMnFf9SX7hqpual1O2flwe6hg4/NSySJRiZkgyS0iOWVszXvpwS
7NiZ5bWS3t7LZg9dSZkn8W08N1Zxk4SSfytbaUR/bdmE//qTJktem5gKyfWsf5LVKb6KMxuJSx1S
OpX+f799CxNj/NIH1OXdWA+rm3DojZtJltMnOeZCzoNiA1+65sJEpRR8AHIZiGEKnhQHc9OG/QjC
Sep7zwfVLtuNwamgv6HSkuzrOvlMRubJSI9zlWiuMm6JcKycRGBJQN8t2CMwHsIRAa5xlrRIzggI
sq+aFh6dxvpiKluYtZWTCBnVJflDtoGQWDxeh3g0jYrVm4bZNalp0PvWhccMeMVlP/nQvr9sTooZ
igoeR15AZOebs1EGKmL2lHmV+jbywNThVd/Vyi6bb3r5FWo82CHD8EqrRjelm0HWHtPoOgyuZM1T
+W+Xv+bj7C4Ja17vUHFxt5hCKCSn8SzhPwtuPQPNdtVNuZeOf33KQ0psIHYEahxvEiluurC3tBGA
AVoj5Hqj3Wi8q+qXcat79GNwem5GOGoIWrSqKTCTwXsw6A+Tk2zM1sfDbLFAtG1C1QPBsRCcGukU
KZmBhULr9pP8ms87cP3HdIaf6vrywqwNRluUw3U4JZBEF6JH05x9Vga2UmTt2qc2jyj2tlm2MaAV
Z6QiqoFIwwi4N1H0yAoMC70vzJjTq4E4aqhkX5whpz0lfXEa8Pe06qRSj7x1DfPIooUZuK0RvbTq
i97F977yebRKT9I2u0I/XtlLe5RJGQexH/jnhYOHap+m13KVeUHuIM6qwU0XWfMjiVsXAph9OUP3
M/0z9tkhbQBEGS+Xp3+l1nluX3CmOJCM3mzrjKKEc+ir3q0mCUVZJXyY/X/rJjpMkk6DFuH9uJVS
W/MyykncXos2JPvm/IAoCmApc96wJrxgo/5ezXZLrOKPt3OyVe/5eOwxzD+2RMhINNARHEbY0uYW
AC1EKuOtFt3aW+iu1THR7kbtYiEmF9OEkPCRajYJA2hmchW5oDfm0E0PafueS8eNpVt1nRNby9Y6
CbvGXm+6xMIWb0lC5F+yQoh8ZfqFp1v/zOSbI/1QgEIaP182vDJGXkYgyjgfoB0RqxmqY0eNpRc5
eLV/g1xy1ZyLkv7B+MbaFGFZtcWrH/cgg8hf52OUhjrL465EHFltKJ8dVfUol5C8N53b/n19E5wz
mE6sGKBIxWiybKdKDaYKW83RVO5n9KibUXHnbmP+VspB54aEPVdqU22mI4a67DYJ7+fyOGo/VXs/
krO0OrfPbymByOqXori2m32XPF9ev4+RI+Z1SmvczhAciqmb3HDSgNgw93xjABBFKzxa08NSnrRe
8qb0IPtOtto2VvbfmU3h/tU45tVMx+aspwcnPiiZf2VpN0a7VeDaGpxwqKCPZsTlSPeZhgYn1I4M
anK75Idi+LtW771IPkT22+UJ/fhkPZtQXchMEHNMyIowuNwiBXbTNrtZf58bnTe3N8b19d9b4yJD
P40whj7uZcucbPtplHuaXRTe4UW012jhTeo7icRbUo2HqhtAWHQbt+faJjy1KCyeYXQRkskof0pK
eWzG71JGg7JtHqIwc6XNKGrVmsqDkurHQskmbHlQb3GY1IyvHYvdlFvQ1QD3n4qdGtBss/Vm/rB2
0EBohq2BMCIYJjg8n01/UIe+6xSJ6qeHHtjCOhaaqhfL93b8zAPq8tp9iHYWa0iDgbchDP1wPYSR
kTepjzXJ+d5kNC7p75cNfHB/DABihlMEeUfCKvV8OH3RWOgrweCfA0Mlf9m3D03xJZ6QVUO7IGuu
ymGLl2HLpDCDaTbwPFNZo2B6T6n8QStdwEyYgr383tuG52z1lX+I5YUxCvee2s1tn5PLdMfxwVYP
mloQbB8vz+OH80qwIYRl/hzMmRViI+Rc9IODM0AxNu4qfWMzrzkELzGyFyT/cAlhM4NyhXc6wk5d
fk61zKvLDYdYn6w/BoS9aybtNGfFYmB84ZWuKM+b3GRbY1gc5ORAao1Ji5MWE3YYHND9cGd9y8c2
TIidCYUSk+lYpqkJTVcPvsjOxjqsTxNoanV5g9BceD4Gf1TNHhVkxhA3LhzNdf1JNT9d9qmP8IDF
qWyKeCDE6SMUF1tvYTEEj7RoWSW7oILipt7Nzm3febFuuab1GEq1W3UQ6zU7udrw6NUppIkL7BZk
DPC5nY9QCRIzgXtdci3/vsoe7Waj2LC6Y05+v+BoQd/3MTrvHG0TTZhav59sV57v061OzK1xCN5W
mVpgTMvuL+rUzZQrX94qIH98E7FOCyjSWvovQQcLm5/+0nEeRtZphOTVNOgBc4P4odY8bboujV3s
P1R/XdxYTFK20wEhcRhogv+ZTdVWvcyoEvraZHdSPutAgyrj6rILrk3eqRnBCbII4v1IxYysvlmw
pZj9r8sGVrwAPDUVEmTWeSGIWuvqWIbIgdDZUjWvCjnJajfp16Pz5bKVld2KFbx4KQnChCGECFq8
gJzrWXJTfZ+TJAzrhDJN6F22sjJZvAZMWMDJg1BtFTwNhj5L63Kk52Ln1bGe5XCD/OfDKEh5wIoP
NtyA8ZZs3PmODBeKXUBhoadLD8lwm5h7zf/b9cYE87Ow/dDY7vxWsTo5mvsAVHo95KH3/0i7siU5
dWX7RUQAEgJeqbl6Htx2+4Voe2+DxDwK+Pq78I1zXKXilsJ9I/bT7nAlqTGVmWstoB/M9JkSze/P
6+Ws4DD/PlIX0BBymItS5rkLRm9GPJNFvGrJL6t+ke1RxttcrmOuMXSxrhRDylhFfog1B5H2lV1M
QJ4eufudphuz/tsph1AB+JHQfIOeGISeyv4gWW5CEl4C4W3/avm663WF5QU/zgx45wOWtcJiI7rY
V477MIVbAHFKNBLpyk0L04IsMqbbQV4NMABl5SZhZoVOO1up7tIQIsT2vu2LFfQdBt1xvLCIT00x
9e0z+AWxBpgCgxUtdl1z7D3NzbLkDaJmggfrDCVVj+O0iKnsWoJJoT9pGXj5TdgAdYBkXaJZZRc7
HtN/ammevZPtkttsQlkYlgqojIkcxQcd8cfCcOHZjUlBxwQKV2qKuJWyT2jjxKsMz43kC2UbUWtq
GQtLDCbQ1AyexJkiSFnDaHcOvTYES0FK/vVoEJWgXBfPBQRHrx+Pi3YAgJ1LcLi1XGXve570C7f0
45VhrAVZiWjNvIdJB1FYmBLkn9G3A6lBm6DX/XxKOk5szqaOryCLZBmvPPty3Qvd7ytT3ttdHmcW
fr9Mtk322Ja/rv/+5SjNytlIcf5+j12cwDyWPmnqCM0Ewm73ftjee3RqDm2B/ohqiHVVwUVzc9Uc
bTKAeauTj6N6mHwBSoJq3LCmAGndlmPXR4bmoLzck8inA5YD17AhbTWUbdIJ4l5dmAA2+2DFDQrO
W1k+dnazLeXH9RGcD6vzOwamIB3EUB1DX4Cauk8qBzVAClMQIPOfktwcnmTa3ExjUu+LvuEre5Q/
SDMONwkffl63fbk6oOkO0hYg5V0QgauNVjIig1F7GE7Qz6xCN980ur79+cBXvaO4uxAKoJkKNYrz
9R2JiqU5mykWnG7jGk7gu+1NUvKvrTuueiSrXUg+fsIpvDWRnsYBAdfOTQrS8RjodXSjV4/CK4NW
VwtfmjHcnrM2ODDepmqgd+1M/G6DdipIqAgoCKwH/xHVeFNA0UkGoa5n5PJURQ5nbgTAKQQoH1Xi
wT4Tte9VaCoM88cJtarqqdO9QC8fb3M2H2cd4L0U3Ajq+6m0i670xgg8gPyrG65MsJX2+yGChmsE
4tDHHuDSClT1DKp4ze76hF1u6nPTStBQtoMFAV2Ytt3hMFjAXjKAm5+nv24APXfRVZJHVtrKobVi
cHl6acCSr3Febltd2eJycZw5o14bdcilaCScmSz0KKI9A6wDz40/BFA9eYssiN7VMmikrzmwLpcI
zM4hEfiX0NKn3iOlbBJzovAtTAG2F7u6eAv/Osk9jx+yB7hzQW1z2aVYRb3RzzYqn/V76fj/AmP6
0BpjuUfcsb2+KBYd+mNMJYTvfZIgVoGxmPzrmJsJx0RENQvv8iV87pFaw3djB09kAiPUuA3pume3
AgzBeUa2tX1srM1U/rSNb9cdW1ztJ44pqzAWkz9aIWz63M7XdSrunH6keBgXxgZYPh2OQDeOygGc
mWE+uAVEPkzyFIePVY9+HQ0yQmdivmVOwsrYF/HkRhxT5f1ARIaiZ+BGmtD1kgp9nqqZThqdFnOL
4vwRJ0aAY3KodOCH498Z0P+r7goatF0wkH2YHhz+6kJXLzIDqEFXzgNNAcoI7FbzpL3so1G+Yp7c
k6/wc1ICjY6vGKCuRgI7HgIbvLnJRzw8ZNBzleGaQfuu1x3Pi4vmxHsl6I1ryLuUDeyO4sVmEM/Y
g2t6Ddj/9bW5uCFgBrLtqNUDQKWMcjN14DkIYcegyNNR+GEx0FeFqE6EaOGN53YX01pD2/wIMsTr
xi9jLjTnoxsDXSyeh2tIedUB3ueMlg3bSeUdgVpbp0h9yYF8Z4V7iDrdgpovzfPI5NQcVfttB9er
itGG4E+K+M79txysdRQGtHkuASus83odF9sslwcZr6/7uTSXf/zEaJ+vIcbNZrQjGM6ha1QRdoh4
vXVt9EyCKPG6qcVbnUJkAq9LxJcXt3raNUOXc9jyUI4JejIFXjeBNz9dj5B+c8phM///uiH3iZXu
8a1o59WwCS3umdNvUK531OzaPJX4BsMV4StStPImYzkeVVPRr3ITFBbSiKYd2KjGY8nt+iEb6l2L
95eGwu//GAx0pP9vkUp9nFrQF0JiBB9iMrRhtOu+2wv3p9FuE2cbQbweAGaJQUKybdAdX5eBNhYb
QcYV3Hpzn44y5xURHMxHBY7IaLwnRoWWZ51++OKyQtu4g/cknQkYz5eVPfp+Bs5oDDP/Dla7hPzj
zzD0T8QZQERA4QNN8ShhKteJMAZiFGU9xxnOsWPFPu4Azxh/aNbt0ngBdoFDyEUB/0JBwE1Lbnli
Dgl7HLFD6L3lLrTCnRZ8MGGX2l9CkPuINgvRyyh/DGXxrWncp4qGoH/JyJewpURzOi0ejaBBBBYE
eTNkH5QjuE8NXEw1SsNJk21CEj6jj2nfThWE0SDYFPIn2mUbZ8g2UaqJGH6n5dSjCo80JIRnkRq0
rilTm4BxnIBEapWUjzUbdrymP9IxCbL2ebLatRXF/0LWYc7j9qjj9eV7K3ALydo+NE6CQM0OmP9+
fYbmTat+EubFQ16X4T+1jX10m6pqRyxoPkBipX/KyLgD50EQhsN9AcBrmOhoK5bW96lFJW4qoeow
jhMslmKqIA5G142ZvnPkTRxt1Xwe0GveKavcMtppsCVsJYimfckDt3wrpeYGWrrvTh2a98BJLFE7
RtxYPoyMOIKFqAIegT3qGMZ4/Gyuz9bSo+TUlLKAirTtYnAcJqsG/XdNvoGqmMu/h0m0tiEqNUZd
UHaaY3/ZJDjl0SWL04got7mQJU8ghY3DNqxgSazqxD6Mvhl0zL8PGYi6sofEmDTc3kvnxqxUDyAm
yBpAYXc+pkZWO2Ns4RAkFC23rnfPI12MtDRtsz+AIMw5KLWjoihNDlbjFtc3c8fyMRt7icY+HBjO
mqclaCOiFtqcDSSCNJf50qKEQAwo2JHBx0tdOYDqMsNNavbQBBgfErJtoQMkP3OJgN0LV4hPKUpD
yqyZ7SBz7kioIHYfxnQfxV+4/4V52+vLcdET8M7YqAp6uBaV23ByhzHFTYK14fGXruvfRA1Uipw0
q37xwkcnigv+F+SiL1q0AT8KI3MYEeL5d068YcmNzLdjvau7R9PZFNaG4I3Abq3+9RP+ndhVjqp4
sLpYxtN8fORbPxEHUj0XmaEZxaUj+NQ7Za2LiE9RNssTxS4tVzVx/52N7n1O85Vd5u6Wl521rvJc
03KxbBdNPijugVJC3dmOzCvSoNYPFp9sxTPvpnfZepyMh9DIg9wytoz9uj6eS7sam/k/FtUGtLDN
eE8ALFuRIlp54t7vdL2Ri7f7qQllSeJxQysWwYTnhYAiY2dt4ugxkl9LtkJ5yYaEWdhqNvTSEfm7
md5CORkwdWWzhU7pNJNwsEx6lJKdd1AGroZErgm6mng9HFua3ZpyPFwfTI1VdTDRpTEkQDHB0+Fh
KkHV/2jHb7Xx2NB9Xa0qXcfW0l4/cVLNXfrE7xL0laOjTgDGcxMTIA7jT+yEUxvKfoOIX8EiGzZo
0kApMXBoHNjIaNfjemwhQKcxp3NJ2Xhj5iVjZcKcG3+k6O3Oh41W1eP3NaKEIAwLfq7+z/06almA
JFFbNbhDVx2IgfnWsvvoHVJ/7CdH4+7WL6z8ZSi85N4d2npajXVkPKC6i7KYTCJ5G1dpetM6Hgib
r6+eBd9nwlsb6n5gN0W2+PyC9XLgMlu8XpGAOYTRsXGHwOu1APC5qqo6P7/O8WDFTe6rrfNQnqwL
0iNHJmXl3BpeZT9GmXOTDhJPttrfjb0t1whf7gbwJgexKCaNmwsnzkxRASAYoOZAwSrHASvw9AEj
MtwkwGyBfgqXxfWBXDpxYAICZoCZO2iOU67zaKrC1okQkxXsxm/3Q7PxilXqvtPYBIpnN0g8hjWV
5qXJQ40RvIMzjfAFf17KSNbSYo44jduU7QzEnQChXvdr4XhhpzbY+QKpLRMdS22Os7pag5piiNZT
dhfyL6ClBGi/+0QoAVJ3lCABLZkjTWUUm2aMWEfwHuXWkcbHcvjucU1MuThq6GrF0w8rH7Cyc4+y
ivI4nmDCs7Dkf8rsbmw1j0sQMi2s+DlOnkmQUQdWaTBaMdRjAi5yoHR49WUWhPzhmEn/BtmYElSA
of09bXL/EHJh3Lu5aI8is7KNAChkHxZmfIhE3b7TITQ/KlGEe9OKpq0wnAivClaQXdFH4Ra8293R
ZFNPg8nNp/dkBMMZi4aUB/1AzRJEo169zkbR3bU8Nddjw8oVbzr7rhld46GuwqGFOs447Sqrij5s
YaV3LOvKp7BshlsqePuYGnWH12ZcgukuyXzQEXVNtI5M+4c3JSCrzmkT2tCFK9vXruN8Q9ue3ztu
7TRr7nAQMpWokALMH7vgBpwgYvPWMpD5YODkc19O0cFyKmvjhwh0gq7z6D4uh6JEyrmqbzkh85eF
4tBDx2NtV10O7WAagyzVL+S2Yk69NXPpZ7suqro9sozywMKMRytzismXKJ28o2TNAI6HISd8E9J0
LAOamfTWLs1wH0kfTFJlYzZN0GEQtxLiXGsHfVrA/7HM2PddygHVdXp/K1jPd9nks29ZG2dHZB+N
V5Fk/fcp9MKHppR0Y1gx6dCvT0kacFRD6RqCrBR9hWZifSWT7aOsPbCbNOusjy6t7X9pwc1H6aZi
U9QWR8AMyEG6NvIi/ZolTFbgcy7Sf/LQGY4CxPZvwur7Q5Fb06qWY3aHf97dxZ6HxvPUJXehMVoo
rJD44A22uLO5U63rYuJlUCHd+9WvbPYk88gXkECuSQkAjpfKbZhFUboDkNw+FHbTPiWCVFug0vx2
JQgZj2j4kt/dPjZR662RLPagcryTAMfVAQWj7aMHaMZ9GlaiBPv7fIZD0+IlSrL8ucgnVqxFGZeH
rqiq94iy2A8qq5YftBdoHE2tcXKOdpy23wT6I7diSstj2JnkNe9KEh4g/8rBDGhPT1A7yrdZMjor
IzTcJ8etwkNrNY6562lIok3VVaEVsBx51xUVydjv0qYZntKyH/tgSP3wVjpGBqSR0e1DXhpW4A5V
8QNAnfiVYFzioAJL7UtkOU2+zt0+fS0EHV5sUKt990uwyEapb7aBKEX+mpO++nBSZBSAI2KAg8RJ
XH0tZOo/hX7UsCAvCQHnOc1uPDlEm6kDxjstGvlqV6NdB5FRF7+GXg4bCwXFV5txAFpSD8WiILML
sEBn3I9fSBJC/Is7sQwiBOev9mgb2yLsSByYhZmi5z8c5BupI3kI06z2g1wydiNLO7yPSIsNXJjO
gF2EZsY4K/sbKRPzfUTnU2AnFcWnO16YgY23cO+zGg9sUOc4w6EKuYGjg9XJCEW/qT7S2kgeRzF1
RQCxmepQeSzZ5k6LfJkzxTWyD84ALIdI/kFfl/xSun53yLzUR2EbScCHHG+0HAileF3WRf0ReWF8
j9OwWxt1Nv5wM7vaThQsTqTPhzho3BKEHNM4Rje85whd/ZGFu4qK7GXAcb01RWP3AQxFh8Ivqy0a
PZI7Whbi2QjHeM9i4mA7JOBE8FjcbiICRv10nPotOOGS98xvjICOcbcBZ4W7B+UEmORY5PTruh5d
JP0sGz0hIFCNtnR0IQlJK7nhIqebok8cuSsZq/2Vl1FnCgAjbvxAgneuXdtxk8Z4lNWoDjslKFqD
HqRiGwD8W7JyIzfZMCtJXz3IxqOvrRkMSMZTpx5XwNtM5co3m+QXaOKBpRyKqn2rCj/cjKQu310a
tvs+TpMteBiadxIZ7b6CVvKqNrp2U7t1uSbzoMe5MX2lVmf+kjTxAtdNiic0Bri3Ues3N5DJmA4W
FiK4xI1YJ3KxVAoAR+CfW06JHmNujBDyCgWYFJ4nvjVRi7Dcd9v/aqKePLGVUQbJuKU6aZHFaG5u
F5ypBJBMVszW6IEqrLmWbDS7Cmzwaa1rrFyMek4szF9wksuLutKOQE2Bom43fi+tf2aSfd+E4AVB
Qoj/9NP0kbY60PdiCElNALF95MrRQDa/1E+sVo0rusFA0JDMrY/84PTbLuMBdIl4vB/415D+IyrN
W3wpUEFWz0WnInIqCLnObfImBnXxXL4uwnvOA8m2bbmTzV2oe9QthV2nhpQhhaLT6PdzVdmoX7v6
G4kOnU5ucGldnJqYP+Fk/EQV1jGfZ21yD0PmgPGY/H1pnCHBhZccerxm2uNzCwUa2ag91998eSPH
netvfEdTk54DavWtBI58gEhBesAu2ritJmtMq59LtpN3K7302PIEqpMcOrL2+npsvzQlJ6bUnoza
dZsyS+FN6L149BGKiZautfcSyQ4G0VMbysuLIMrL/Rg2wEi4AgMdQkRQZk7m2g1rsKwYtzY6C+Oe
QbkC0EACKqIMHCy5FSRi2I9Q5xvwYmvN7y6aBK57rxlotX3Ic5MqbOZOijra+ORNdsgsHCNdM9TS
moTEAOB6aAW2LpTAWZ82IHrAy9OufyX1a1x/+YQXc+YVJAGgoFd1sBAFNeHY4DWT+ZuqClqgTED3
6OW6DsrFtYIjAt3/HgDHqkCOtAWSFwmetyQ82sa/VQ/GJk2JQWdCOSFMyE1Dnh0mOu/F7zkgEmtT
J5eoszH//eSIKJK696iHJ7NX/KqSTVI8DOXzZ2bkz0hdvJhB4lNKuFEiXKucr17xPcxWstbVDxZX
1smMKE9lbtlxxBzYyaH+Qr6IXpMX1g2VchsZFR5IIcVQVdmmgtRg47xZf03OP58OJz4o56lIbHDK
lfChbY6i+1r7L0n4dH06NMP0+9I9mXE/zNENXsOETb/FKYQ36k/cCbPoAzpTka9DCHa+pEazS0Yz
Q40qs44cMoK4sc2/lmuZxwlhG2B44HP11TK96Rl25bfY5WOGZhb56BlPnXMXoYGdaU7FpXjg1JKy
CSvEzXEOgNJqNHc03ke1F1D2BArg4u+7YGefGLT7Zk5XpHzOx822yrDKBSz11tqj9xPd9vIzcw9M
FPrwkXtFn/m5iXqAcJEVotDelneOXwRt9pm9/seAo/iQ5m3BvHg+3fsvudyy+KYId0wHW1rcieig
AkAavdcYrnM3XJPnVdPNOTh3J6OtUSWB0F3US7chGEeBw0AZCCy7ShxYlBPgsBK1tRiQ8izaJmwM
wNJlic317bhUxGOnhpQFBonmmmbtbKhpy1sklZJjjqTGxm2b5hGIz3BV96CO7Rn7PphWs2aTs00Z
JyvwDOsi7qXFjnv59zpE9dhWgpO0JVMx2di6brI17QFw+ufIvGkhKTZYmqzj0jF0akqpaeSlXSGv
AlNzQy8nTxLiHNdHdtkCyKtmNBgQbso5RFIQlYs5ddo2u7K4J71mMy2uEGTw//P7yn3g52Dpqgf8
fpX/IzqxjnJkS3x3Q7iOVPo3vY0aA+NpB9ARQkf0/CuLEQsRNS1wmK28nkGozsHjx9g6EZgVkbNq
JxetXm5gR9ClSYpbNCzfj8j9TU2HzFgfCFABE/AQcenvO+u+C30kvjRjsfQ+PP1AZREDndZN3TwW
nfHVY48xO2bxJi6gEHqsyj3RNV8sDv3JeCgHAHKOjg86IFQWURBreBuwcgS0cB8hQXR9ES0dNaeO
KcFL7gtAR0Y4JtAwSb60xr1pak6AxXU6066jLwF1C3WdSiN3wAiBhgth38aJhfBbV/1d3NZ/LKjw
e56nfoGeDvQJQLMgbV4bd5un39Lm1sh07dgaZ3xlW4c+q2Vlw5mYl/tC8Fvoae0/MyX/HS/1hd4Q
exxECG981u0KIpFXy4PUTTXTohs0ZUlXfVJTK8TMj4AQgxTDzUGulaxp/yJFuv7/uaSs57EEjyJo
vHBttnTNii8ZA7bb04zb8h79M27KeRiaFnf9BuMWib2JJtC6uRvlXcUQQEG/x9r5ZHvdq+WrzQeY
HPTnYF9Qu61LMSaS0g7XCb/l2TEcHlL0HtvWV8iJdiDyoQG1VqgEB3gpfmbfzp1ZyL0TwPeUEc2H
KUF+Gqbj5ph38cpEoj/WaanMP3JxLJ8YUUa0p/losHnn+t5OuLs6a9CSrymdLW6oExvKLVPlfHIm
BzYG8M3kM6lBp1l8OgtKUBjJsuSGAQsYyyA0ilWva6pdXHko/AHe5f6WXziP1wooxLAiQ9dV7olX
gSM1yDLotoHJla1cUCCB6WZ8RuXkA91fh0+swVlVEmhayLcDT3tuu0pkI7x2QAHViZ4yjwDc8yqb
Crns8rZv3FU+mE/18GNq39AXv6HGXxN24qUCal0EqjNq2L3IExjQEKot+J4JKwGHtDuae9obDlTq
y+TW8wrry3WPlxYlhhoiugA4mOjHPnd44NKaqVCxKOPASsArnz9M0ajZXkuH46kR5VqE7YGXFEZi
8pO7KOjsU6fEU/K16d6uuzP/krrHTi0pe2wYqjHqO4TH5QDmP1A+AmC0slEkIu37dUu6gVN2Gm4S
lqIQg3jR/4iivZu8uO7muomljTAj4MEVCY4QvGDO58a2q6rhEq1lefjhcmjnoP5coiJpBtL/IMa2
in5cN7js038Nqs1QXtqhm7iBQbsgGzagXwGSvBmKoNfNLE/SHzP2uV9l4Vi1nc+TlGxZvqF0nacv
hH7ioDoZPfXR70AQHqztsELqb5nY9aUm07x0EJ7+/vz3k8yIC6D6ABEjPEkGiKNB+FXobqXF+Z9v
Q3BTAPKqPo970aSghLPQp+y+1O24EsNbbVIUE1EHPfARZSIdWHhxo6LfFZAGQPCBsD33KWoLFzkr
WPStWx4CjyK2eSQD2VmIm7fXV8Hi+J3YUlaBDQptx6kxfjEgoAZDz7zmLLhkXpwP0xMLyjso98ac
1gMsVOjIFMeyfimi55qu8mrXoUCM2FkcrWgLfmvgulZ5rnlRLgY0rvObKh09LBcBTSgzZnUhVqAR
W1IEmduPXyg3UHCuhVcAHB3mKP0N1XPqsuyBAQRVrOYehDsL+D4w09Ko1oz54gYHXANIBRDdXBBf
u3YkqyYk+KL+RdibRh5bX3No6UzMm/9kW5DMHyueUnQzC/c+6cCnlov7vNZx/C7ujRNPlIMep2/v
8Qlmmj5tbxxXFghGrKMYOFs3jjh6fgoJcRHd0KrQvfIWd8mJbeVclm3Hnb6cbZMC3ErbOnkp4h14
cQB/+cQe+WNJJbIVoum9qIaluHWCmppBq1Nn10yXuuNdUrhuXcBCShGOllsbDT8005QmFrf6iRvK
VvcHq0T7CpZdb725Hmy8XB+mxQnxCFibgI9C9+Ds5Mmay4WA/E2FWhRHdsh0QJW9FumdET6iCHbd
0u/iuBpgILLFOwEHC2AHiitJaomUzEAO0AMEIbnp+19pCArEewPCUG2xkWTvZu9jeFc6jyjJXbe+
5CdiQyCfKGRxALc49zNkRi4giItxFM1HHaO3fPiO5rKHwXklSaPZyEs7DOhTYJqATaAXCm9FgWeS
Nzf62dQE389NJn4MxAucYhXnN32ybtp/r3u3aBDULwB0gJ/TUZl/DAiB2mXYIk3jFTdj896ArcIb
7mNPQsI+ep2ycQ2haM2QLq1/XKIeZNVnBWq1JO3i2efmFmAkCQWDHaQb+ptRywO1aATUX2i3QA8z
aIfP5833hg6pRbyla9psm3A6VLG5ayKmmbHFhhKQJ0MOCaA85DGV67uW9kz7N78eeHo31g8T+GLj
urkHq9oGva7buIofIWL6PIpm5acf16dvaZMDrgz+KYCBPCSFz51k/pSzykeQX0EJ0Rhu++Kf6wYW
RxEMuChGoBKMPOq5gcSm1WASXKduOO3myl1pmNso8jQrYr6gLnb4iRnlAjMJNEjdOS6BCm/Q2ejS
zbadeKGfAD7PWuT/dUfZzFZhgYsWfaCrEDEdRx9Okn1UFvB7uprU4r46MaS8VLgXsq4Egc6qsEEv
739QtHGmLy196Nx1XvB9432ipOehjYvh8EBZXaXSK2Xnm3WFZH2UHMfpm8n2Vv2J6ipUiVGyR4Dl
2Oq1ZRAw6QgDCRtfiJU7gKQCV6QuEbq0ok+NKGc9SyZwEeUwkjHv0WTdk58/X1/SOgvKwUBInhUQ
k8OegXSONTw4qWYqFmNQ1O6cGcEGYXq1hpeYI49kjV3ZeF/NAlihm9F+MbovIn4C6XJ8Z9whmTZ9
5oV3YlV9ucSIPVNnfvDLZEJ7zFtbu0HprbWs+PPSVffqqR3lwItqUw6giEpWVsXyHbfHp374Wk/+
I5t+ZsDzBW7y4/qMLR1CpxbVNZEnpEgKbKbEATBhlhjonpO/FjHEw+XUiLIsMruxozqEW72/A4ts
AFlecJASHSXl0kl3amZenSdhU+E2kgwuzJR4gaXDGGTsRyv3pakBWix25p0aUk5uOlqpa8/YPIi1
rqLxYwoxYXdh+QzhPQg2gYTesRFQfaKkB5gvCPiQVAZSXM0A+CISjT1fh2lvHtvcve+15P7zdCsL
ECb8mXATVFQX2imhU8gB/fcw4Vb31fxMLqeAx12QCQKkTIVkzdEl+Vo634bom13qmBQWphAVReYx
IFgAUVVJHFjfWRm3cYmYYASSxU6gS8P87ugIshdW/ZkZ5U4E+DeiiQszbYsm8HZ4aGn1q83N9fXN
tbCdz8woV2LbTVXPZyxl2og7KLEAlh0kT4Pr39VFGKAXRXPVL9yMLt7BqKIBeXtZSxOWYVaiwVUv
WPVG7WITd7/iELhz+YIlhZ7iHz6Xu0/4eGJTuY0Nakinau35yFrX00udPAUBgf62aDUl88U5wzsB
cS0DK6FKDlg2dRbx2ZAcwdTpxdt+yo7VFGl4RHRmFH/IUEeuNGFmaHcVexTNNo3314dsnvaLTQZ9
Ozx9IPqIiOn8nGrDChpjaJ5f9RK9+nzj18jiAKSTBe0najSQr0KPCGiZZyZK5ULxQQ6MoAymhliu
O7YnkM9OdfmDxSFDowh+DUK/oHA696fJCGASjocsDKB0YO8Y0aPpRJqbf2kvWSZabRGKY9hUaGIU
DbYRdQZQoMLahTFS4YKCtI6Oa7/3AXoZkEjkhWamljyzABEEeSJCvwtInZAsBmYG/JdxC4klv86q
tev3csvJpHFv6eA7taScSNPkMgAT4F7sUyCU6W3e+4cI3IO4aQ7Xl9+SUzbq7WjcBNvIxUMYVCdh
6idIipYD5GFNsMkJthlrX5NPXlrlNsM7dNatwitOWeWV2/lpwZGJ8ZMcChg76EfG3g1zg1Fsrzu0
NHanlpR7H5JzExDecCg3tmD2CJj7o/c3PXm5bmYhuAVn6B+H5nE9CS8swzYj/BVmnOnBlf6uKErN
Ab7syUzWOcuaX3Dsp1kK+S+CxFKW/xoBEfe/ut1G6mS7FhcA6KL+Y0U54nhikSqes6Zd+Vh0hxGU
JIPmVlgyASYbJHaAbp5pzs/HimeZ38kZ/N6O94PzZoCi1mw0g6WzoRw79SBr3HWw4dEtjb5JCwxm
Oi25pVMHtVMfhPrQ2AKO/9yPIbUTUInhNgB68UeZxbc9geoREdsUDKRO5QUe+GOD6+ts6Raf8QRz
XgzN4GoM5BS1kG0Ev3hfAmR7L3BgV1kRgIh3xcoNEJjQv71ucmmvnppUpqsv7TQqTezVKnPv0fex
smX2sy+tTeZ7297NNMeqzkNl5miNzrSQYVTHoixWLR0+wtJoDmnffCt68930o2ITcv8+Qz+YZnCX
J/TP4CprH2J9yZCWGNzJtQaocSFxBUqWfg3th4+hCN/NwrqDCICmjWFpXyPnCFpj5AFxUyrXMORY
7LE05rNQ3uDZQIYkmPiqDn9dn8alhBn6qCChA1gKgOBq3wcFkHEAuh3nh83uzIStxpStoai5qwxx
kyXvrZcdHOAQnWjcR07387r5xVU0J7KQQQWlgcoGzPq+r0GFjOC9+NkmGRYO39pRjyvtIzOEZiIX
h/TEmHLoE8fkIVjBkJQBt17J3pIpOfgNJFyMz0TV+Ln/uqWcAQ6QeILVcGuMAag2vRs3dxEXQuN6
KB5Ea67ruA28Sdsaq/Nw/vvJfZPjk0CTB7uxKPd2Wq+E0wUOUB3gyrobxnGFdrnHqAcdjDD3Yde+
ZCV7cLlsIQOd7qqkCywtU+XiFDMT5EEzih1UTOffBDRtWstu3j7IXKfx1gdvOl2D6iDQkcQtbtQT
S4r30q3BghHDezp8pyTI0n2KYogl1mGUQ/lDs3QX75ITa8qJVIxgICCzXxwMJub4LUSe1III4fUN
orOiHD6xTBzDSeeV5KAfdQPkZ4BoTGNk8XA9cWX++8myIa3TxdY4T1HXfiN+ext3bN2Hb0DDbSjj
Gx5/5OjVve7ZUm16Vhv5z8JQlRREH4uqnK0OTrolnB/AWLmy+nzTu+0e0TPKK2INUoznvifb2Cg3
XvRhGtFjGh+uf4lmjFWJ4LYyWAi035yGttc0tsGNyXeloZPZWQoGoeqAhwEIA8GYrJzobtqUjp/g
zRO5DpTk2R6A9d1nPPljwj6fSHQ8c1Df44Rr+ugo3BjNpPFbOE0aM4vHzIkn5NxMQdrCa0d4Qsfo
UDflndU/W7mHNhCmWZlLxUb0wEF+kwKCgS4gZdCo3zYGiX1EheCkg6Lb5EBqPXDIm0u/DdO2Cx8c
GeS0B/nDptEhTrXWlfGMEao2tIajNnJLBX1i8TH2VrK8Acdv2v0AIhv7ETTsvY02K7m5PpmLx9mJ
68ooN66sunp+IxccDGViNbFdxLt1lH3JfYiHr65bW8pQno20cjtGUVzGGV55q3i6d/pNiTZXp99N
vEZc9UyM59ReD0JTFV9cSHOH47whyAW20fBTafoFbJZhfMjrHiTszSb3jF0HF6/7t3gNzYReAPhT
ZCuVhdSPTjaGNl7LTgxRTMSpRkd3KV4YE/2Ga0tzpCw5Nven+5DXAZ+PWoYci4g6Bi0Q8BO3Ceok
/aet/H5lR4wHk+18ue7bUokDNU8T0ApouduQVTjfkFHhe43pwBw61eiuScrbtqmKtdNGwwGESGzX
MfKz5VUTDF5XrMkADv8ynF4yVuo44ZcOUxzqaA+g+JoLPlg7a8mAKCtdidQ/0q5a0cq9S7WvrIXl
isrX/ByFNMGsp63cWa2IetsjPZKI/NnLP8r+qQBb7wiRHIbq/KYxIMnlatbQ5azCJlJjaI8lkGhR
y6+GZ8e8CGFTZCureeFeDY7gQyF1dFc6O/PfT+5j1+4EVCWRUh/dVdu9jPkWCtk1/Xp91eiszDvm
xEopJOj0PXjjpH0QewBtWS/URGX89bqdyxUxjxqWJ5pcTd9VF2fF/4ez6+qNXGeWv0iARCq+Sprk
nO3dF2GTlQOVpV9/i774jmdoYohd4OC8LOAeUs1ms7u6KoHSQc9XUzxO432l3zIVb//Xw31qQohd
idWsnsdNzM7P2DkYbRjXgDO8r6ouwNc7HDMnOoHW24eSmQg/6UFYoi0cKzw393HrPejuoKhZSy1A
YcZEnY3rowh+TY0sidIIBfmhDfrs1aR/HXI5myfkEMGPx8VQhK8+JM3SzR/Fd+e5o1sa1X4e3VYY
CTr/1WXedWxHSFzJXAGDN6H0ZZdhXBR+7IBQCc0gU7Ee2X6h9YTmDwpHYE0T4vrQI3FrbFSmWu+W
1H+KiaguRolzWYirSOcdVFYcUf67xSREtVRIDwergUD2kw7Fz8QpOfmL39bXnvdu2tl9T4dtnt3r
Y7dHg+NpIDTUjRZsWjViBFM9C6S/yQZRKkXM5yJhp2e3HaByhlF+pKx2cRmtw2WbGjvKrO0C319W
VfdSZg5aInB91ADhNvyIH4WKugbHw+TgY7bd2nxbnAhEMeUKcdGgLgqIsWeLYYLXZIB+YwWx5Ng3
zdHx19mZLmKIhGy8YS1cHxOhdQWJBpczamVj9xyhiHRn1aOpEmmT/V70SWyIzJqARohouGgdI9SR
sT0L3hN+lOuhts4XblpfzVr/u0oHlY/wMd3T/gyF9BwUiIkJV0TD9XSDFkjnzrHLE0WthUxCp4cT
Ha4w2xU66xK2zEMZp8Tc7bQDlFH1dfgf/2IcvmCC84MzFArGMbnTacOK1GYevbCd9L2me1tHB5LW
srbaQJ/XdELKAzgteRqbWFGokhxArh4PsTKu6AlY0unSK8SatYyQw1nxzylxfQIOq78OJQByfTQe
QIOBIdFTC8UYz4yOEaq20cZMDsy4nEGQVL2dtyK5pk6sCEdqrhID9IvYxdE5tDNGbNmt527O25A8
KCiMcKocnCOUu4TN6to1XdsO3aHKmrc5hg38OPaMwOmNZdd7eQ4lhikPixpE3HPWzzdAmqF4Y0zW
RVcO92O/LopfJDspcF0LvIC8YC32yGgaTSYAgKBGJe/oJPilexPp2t3gTehVzKFi+TJPhYuCxxMv
OgKXOf2SdOzQ1uZPmsaIIJZSdlceiL42CavZtzG1sy0yhds+Xp0bEF5fZ67mQBQiVzjsxyaL5wUf
ADKnBs4rMFqnvyKy3GQeIxBSzI099RgRLqkexHZpPmkeKHL6fGhB8j7nVXIJDBecLs1ytCkNDJkf
HCdrn2aag6iq1xzzhzvGNASf7TrgaivzC50tVbLJV/wlv+vt7qn2UiNsooaznVX9solXu3wmdm9x
HhvjSe9N7Z1VHdt5mUZerChi+6JfyjBLzPUqSc0SnZAoSvwYvGh3Q9zOKqDS12cmvj0SM6TryGts
UcYgn/HwJmNVBC7BvBdx7irrV482Qm60YOek21kFYpSUnGERBAH8MuF9eWH/s9E2p8HBa2VYNp57
T+OwGl4r5ykZf0DwLkUNxr42lfKNsvONywCdWVC0gy5TOHpTQRYLMhJFMCUgVzW4skt+a7emAgwg
yXtw50AOC/VsHHQRTTsV4MtLZyChi8EDldshbb5n7pvtbM8fJdm5BdgFutY2jyhizWqqWzpgtqcI
THfakLk42F4eJp3pF/RbPJuK+026d0fWyOmJWUcyZlkLa/0KAnFCNoVzx2bFzsmNgBYfYGSORxE+
EEnyOXY8aA/O5fRrmu35znXG5zrra0WbWe6AkM5Aew7dWYwWnS4nA4SnnfjrvI4mYE5/dguQNZer
58czOoMb4lyMmExtVDTRPHUX447pURw2aBlhglNI7V2zdyK7xC7a/fM6PM7NRZyBfMDPtWe93Ruq
t4qkKoBJAMD0ufQBhm/EOfkBAn4lUHTwkf4Zc+szDfQ8jNJNn/tO9kaLIIZV+8Ztdud9U5YRHNsV
Uv+MgFJwcrFOt+t3qTPvp0U1FyZzf/5Gwmaib/Wlltr2U08KEJ3y0eymO7Bpv7CS44Zre1VkHzK3
PDYl+H5ex0C9IQMO3BjqU7G9d63C18viHw70sRnhaoyzha1tAjMRhoqb+W7O37yyDqLldwL2zPMf
SBbygSWCaI+HmG+KOHVe7e+qqcdJw6iG9+Blnu9Z9230OEBg2lYV+onMH2wEe6gdUdCYifHeYNrI
WsqTHuA4e8P3mkey4sttNHbfRS+YBdfM6yH+sdRB6e5p/t41N4nToHOzc8dL3fzdaswvm8di3Vd2
mFYqDh6ZMx3/PsFfbdbR3IqRD4AyOtP9cdm2zj3tfvapIvP4wGSLEQA3Hthr8FrFLSQEHtq6nZFY
2ImWJIBx7YoF3QxOHuv3+T2zlzAxqJ/31aaocfkW3xsKOqCgYL8sepHPL5ULytE50O37OVZEeGlm
evzTBDcfSEPR5sUmsPISbFTY/A1KQ20WUu8pK7d2Fo75voYGW1yG1d+PYFHMW8I88FLgWhLfEIyh
6IFKFESDwXWO2qkfmcGkksyThd9jI/zmPnrE5l3jVRgwRAJgfOt73+p3TrmlydNk7cvolqgAErJE
4Ngc97ojc4wtVpwuMGdbWeDavklvZgzLearXkcx78dTXoQyAyi86vKd2hkWzbKNGtKX5iInDQ7s+
JCCmM40fhYp1QxI3cF1+4IiBbkNN79QUBmOzMjVhKs0e7bjFOCf4iOvbGFyLNMBA2PkoJfleJ9aE
7zVlJC60Gdagl7IycD5iPj9NTN8mfml+B88uIC+KwCiJ9ScmhW+WYRC5skaYJC3d6P0QTvW1rnIM
yQc7MSKEm3XKsqjlyVQ8lT4rLtBwxLb6YFofmSKlItIvhvOEmVmU+tBkOf1iZZWZhbnwPSwe0/kw
pTd9RTGkF1rxxqye0swMkvF3V/1O7ato3Tu0DSfT9qm+dUFFnh76eNtGRWgMG0xWBXMxgGlzi4wi
hzpecjt5f38Jolvy+XOFrUF8HCqS4u+3wCh4AC8Z7c5hPyfN3Ti/z3uXhFeUKy182hKysdbFjM7K
s5SI/aytsNNeU5RDvd7Pk4O+bNp029Arz9iQ+q4HO9NSBYw8eNZbUSa7RnUFycLv0a+BiPTph4Jy
WTTpOn6Nh21GYzWGCGxg5brfjQcQk/vR9Da0886y7qoynOZ/6DjAPMbmbIqXGebeT82DvJp2M09N
I3Y3e09kBUSkvpgTxQUoPV+fZsRhXm2NNK9LYabq3tJ2CuNmX7HqXw7xkREhIFqmlsyANWErte8d
eLGHdGOriIJlsYnjsvhchQMGKuFcGcM8FTlvSyf2zyI6rAWEIg+tA7LZ/LKuX+eX884q2zfM9ULu
D0UjQJmFz6P3OvC98YJzt2w0d2+5j+s/XMF8dPh/JsRP05AJcu0NTLTsuoi/MXujVYrTLV8FVMsx
34pik1hrAn382lNtwvWx7hfzVc+uWtU0mdQEOie2jjIhJk2F75KMxGhXB6sY50egoJf8Cl3X899C
1nkED9+nDSFILRa0LiAzAv9q39bvJmruXaBZf0j6fRjvC1yL1lAqbMqXhXcOZqLwghTLhqzpB7MG
kCqw2kMcv6coHtEf55cluynQbvrPhHDbRobulijFg6U12kzaHkm4FWbVzeptSKd4f6tWI3wkb4mL
xBxgyoPsemzsp/Q74NHnl8P/hpBp4yN9Lkf4SPmwTJ2hwwZLFz8tfNN5WdzS94xLqmoQ8Z05Z0o4
nIbD2shoYGqqfxnaRdG9NzMeirvzC5K95lEvMwjHRyNJFh9tazZBCQXaT8GC7A6YSUi2GH40jJcO
s4OItHjJNTeOS3eLFV0nTnyfMMXEqSzoHf8CwUUaoGBBxoBfQN3DuPyxxydC0aK+AAlP7W5TXbVi
HqiFjcVkmUVASoZxbrCXnl5Ko7cm82RYqBO2kFFJ/CJ9dupNEV3M5urP3itFCbnH2/Hv7w/MHwA1
jxl8KPyIg7V527MINKIfYcp1w7LfjfPm/MeU7CQGa7iOFBStPJAonK6sKZ1mZikEyWyWBr27tfVd
Qn1033wrDZFoZaqSl8RHjw1+xLSjx4hNoC/RzBE+nZn5RdYAS3xYh6uMKnpRkqN9Yke4e0cdw+hm
6aFYAvF110EBe/a7f7jgT4wIT1WnGayqQloaJBiG8qKAeq+TipNZEj9AH4AyJIeXwBP4vx9tWG5r
a0lzuwjQFr3q6gHqVdllP6Wbms9vjpli3yTR98ScEK7AiAN9Dh0+V5DfOUv9lBh+oW2ge+5iL1VT
oSprgvu11oBMoII1Yodt9gNITN9s93MeWuQ+H97P+/pXlzDRvEPgQWqJR4gtLE3XI7saHGhSOB1D
9QIihqNf1dvzRr76N4ygDw4RavTEwf1w+rmstUQHdI7Rf0U32hxCpqV4nT442uG8na8HF3YoYGRo
9iJdEt9T2RrXepPCjmG852CuhZgZeyWQ/BvB3uRMQWIpMuavfnhqUPhUhT7VBuSAsbBo01b70bvo
+m8Qs1LKtEnSmmNLYAo/3ULgRZqp6mFpNW2KrDmK0q3TR/G1QbNsm3qQw2jKtv5tJnb8kBhusrMH
L386v7/S5UJHl0tXoKIhNmmi1mtpqaeAe7LrDpDjgty7zrfZClmrOHHSL3lkiXvU0QEvrUxvKweW
8qkJPWRwzIbM1wyU5z6ZXkfz3uwVaY/UR48sCiHFNSNMgVNYBAl3PW1W4gDQehs1/9BlxZdEfw29
TbzmcHGeLs2ckwp6ujCkO0FqB5bR+eMIdjbdb4f3yHzQ06fZuwEu/l++3X9mTcGBoKybxXbF12eA
ewgMX9qd7W0qb6NPirKGNKR8LlAEPBhxC9qBGpY0c2MV19N6Zyxv5xcjPw5HNoRLxtC0xhmSBFBq
zktRb0p0hPq1g9RcClzs85j52nIYVTwBqpUJKY+eOvq4GFjZSNZQA7Bwnr9Hq4rjTmWFF+yPfD/y
qtJquIOk9DLJHgfomecqXVCptyNMgqTJRV3SFLy9acs6Wj3YYJZfrZnvAnIKcoAE1a7zX0oaMo4M
CfdL7lV9ZPCDPKOmbmq/Ynbt0c3a+kylGiUJGbYBqhXqEAPAVhF0pUVD4a1OjMRw2ljV7ZiGvfM4
1jfALeR16JR/7+VQ7wGE1kLHAA0DYQezhMajm6colmRXjnFXWG/l32c5aMccmRD2LgXnZjYtKPrn
1V1P7trxmdXButyS4e+vMfR9EJBwQ6NtLQ53sgF9D2cEzMSN7gr9MWOB6wYmrpls2Z93B9nBPTEl
bBuAZ67T2Ng2t3jvtTcbIthB3Sx+N1wb7MXIruNoULwYJL5+YlLYxkIzTRD1YnWoUE/G26rvWu+q
UrWP+V85fQ7x3tnnHgphfVzybl1cLMwzfi/jD+jeRd4DSx6KdB8Rhe9JVwTqM16q4W0ZMQ4NU5dA
8w+tY9QeR2Ax0g4ihld0UHwtSSSC0MCnHSES5dNIaN7DTrzeEiuMmqdRhbnif0LcNmwazhD6IAAf
Cf5Q9W5SkwiA9IgAiqm/U1XlTG4AxGbgbUN9TnzMURfvYmfFcC/UwiApTx5Xq1aM+ktNoGDGm92A
NIrwwjwxrAmL5uf0d9082JiFOX9qZN+bV+T+Z0C47ZLeIPNalSgwlfc6IjXJb53iIVFpAcs+97EZ
wa3ajI24t7GOpDus1YvD/CxSeJTkOuAKU/+tRPCoJO7iZM6xErd+0dJvHoTUIbWZL7lfqLgIpV8F
ctyuS7n0h6jI7ebmZHQ6WvZWemX2TdCVTPFZVBaExeRI3eqaA1WgbkRRAWlUWnHSD3K0BP7vR5lA
2zdoC3gAf2nJc2o+0QVEvpPii0htANPDR7jQRxALV3G0ViyfAbyq51tNC936ipbv591XdjOjdfyf
Ce7eR8so2rjLzQYmmuUGkqqDF5qATTbXTINUMoMkq2qaSBaLiQusLdqhqIuLBVlg2qAVRNFjSJYt
s7uQQHO4WELNvkJ8ZmC6Pb8+qVMfmRPW10O8AwwzMOe2V5OxT50Xh4ZLu29UWGL5t/pclxAsp9EF
/dAKQ8P83c52DJVZU/EMkq4FvX4+iMXBJ8I15jKvxKgIeny0eZqa5zQ5mDEQr49Z9g85B/k0JIoT
smEaypIh8OvLfiyfkMMXTTACgWkrRhCkm3ZkSCg+xMQFfhfQ1sBOXrWi9jGFCT1AhQtII7SH8j84
WDB7InqcDqh8BnYHuDj1TXS1WjfUB0zoKrJpacQ5MiN4mtFnmZHEMEP0e017Y1p43pOl6RmAz/jE
nP0cqe3pUa0zO6sijj1iK1ThtOTSzfKQpmRvJNOlPt3MVQV4GqmYX3mdoikg20OKJIAzkPL/BNs9
mJnpWsH1Zve2zgvfyvaTBtzr4fwaZf4AoBO/g1AddEXCwaQf6dq58Ifa2JHoz7jcLo6qBirBMKIM
82lE5BcE7/4A5g0YGZoAGLWQuNeR8810dp4VGABMVA+Zt+tUCosy9zi2Krr6QoGK4Fa76jKFDmfz
90NpWJYDt4Cng1BOrF20ZFybtYF79LNmD4HpZN2OYnCTBczJbVCDDrpXKnxS+r0+bYqFCwAkutzl
Nln9o3QgUv1tGLbnXULu9kc2hI1j0wgKrxU2DPuQdIY/tRbAVXdFf7eiYtlFYa1tdLI5b1V2LVK8
vkH8hykMIIVPz9pMVwP9BxiNeiiv+IAKZyPo+TQGfZne3VkTIWHTNem11kcoLC6lsTv/A2Sxnqs3
cEofPCVEbHlRaC4dCvwAE4lFQTcMhy7yCl8rXkilSDOkh5t3ilBmRqlZ51/5KAfQSzqMnjfgdd6m
4ZpVGwheMx/ixMiaLNUkqNRljowJYXKtqyKaGXp+enO3mGE/PeeuwmWke+dx3UEAhjmf2Ol6tDhx
iqqY4DGsAjWH5jvuDzwzAXLFxF5iKa4Xqat8WhMVr5jNeoDMsKAlNR8T99vavsXeel9W+qVeubg5
MZpiqlC80mhyZJScLrGImUZiA0ssgQzlKdT4DzVJTMlhKBqjLcjVxEphWTbQTU+wLDN7p6vmr5NP
Ld+rni3VGIX8c31aEtaC9s2cdNwjBh2zOp1vewFN78cR/b1v/3CoMMCORoeFS1R8b0LKLaa9PaMO
AHiQ099A6X50n4AgHyOVQqzMzT/w42ilG5yR7fQD2bm7pLTEB1rBCJA304YNeBuSl/MLkp1c0P9w
/WGMZaC8dmql1q0K9JoL3lHOj4y+z8ABs+i2sxWPaNkXwpgaBgww6ARSQCEED90wxW2CfYu1qyE+
6OSmmC5JfT/Yij659G4+tiT4gg4gxZD0/AsZzW5tvcusB66MVhTESs0QGiPGNGq2IxjZmLvud2O9
/cOGYoVA2aAq8UXSeWjdde09vqFgtfU0M4zZpkfkiN/P25G6x5Ed/ko6CrmuphXoJ+vYUfcysy7N
bKt1irtZFpfMTxNUaCrksw0R5BRLmcfXxUNRd95noOmN6fuC/hRZbnSVVqrUGwGxsYAfstHmE9zE
cRcyGREWVaLXZS6BbbwnoN0nqSLTlrojCrsugJlAOViCnXJJB5JZcJJ83aMJ26RP2rTpmltLVTeU
Log/UrEeJFViDCyGuKvjjMAbC+1gt++uN/7yCrDrtUxxwlSWBL9viyhdohaWJnIPFjizfKVcMCzO
N+f97gPvJtb0oPn735KExAYvYSBeIwNLYu71OtY+tdtgrLLnpjMf2ny4SvUG/KVPpHmp0uQO82++
lq6byf1m4n22NO1mtdPAYdnBHFVsQqpN4Jfe0aEYCovZJsNvA7tt520a81pPwlZ7OL8FsgIEysGQ
6kNmh5tA8J6YeRMxRmBj3Pl7MbyPY7BmB51dLE0w/T5vSnZLgyAONPBIrSxXbHuYS2ZMLijwgny+
rY1bUCD45w1Id+zIgLBjOdWaJWcwwOwizOjV0ocFo9vxX6qPxwsRbjOH1GNpD7Bjpd/TcvUt497I
f55fi/RUH62Fr/Xo62P0HzBNbmMZSj/L3+YmDnIjwWz8g6tqYUv3DcOMJlQ1XIhgC/fmFI94AS6w
1TagsXybO1+HTImqJSn1tCMrQpCHeMaEojcicIKjY2ebPvKBwhr0Ozfamu7T+e2ThvsjY/zfj7ZP
j4uJGhzklurXEUDfHXDnW894SuKga/csVaRSih0UH9GVowEUvXxclG9DvZsbwLCeYhWnt/SaRL7G
QXsftDinizKaGiJQ9YpHs+buVgMUxHZ/HfXO4fzeSc/pkRkhJFgp+hAROMWCBOrXKUS4yet5A9JH
LGjk/1uIEN8ZpWVugsohWMm7Oeg+a/eT92KaD4S9JkAsQX3KrVWxXnqijowKsX5ORmja5zBqNYjt
qAshPwzzNPGRHIfU+Q0lqm1SPQw2MlTv25wmgTa81nr1NGJUmmU1SJ+n5/MbIXWbo58kBCxt0GOr
ifGTxmzCs+yxaTAT8dBqu/NmZB8UE3PAn3H2AzBLnPpN2fTlWPc2aiEkTMFsVK6rIgeRLeTIgiV8
UC/O7bZMXVgYX2c9nJ17w3kDodr5daisCF8wyrBZlDmIicWfGQQRce738/feez9vRnbM0Buz+FAH
hnvFwrI91V02MyymRH0DrRjL3K6QIDhvhO+5mHkcGRGLyi5p9IS0MMIwslPGjx4LveweRFBddtnV
WdiMKs5iWfw9tigca53EHmbXYdFm4CwOBoITQPylupp+55WqpaXYQ0dwCNcbRrJMMKbVT/kQzuMz
VYRcQ+oNHod3oaEBHKfgDX2vme0yoCZktd2Tg+HL/byQrcPWN7B35n4+udNu7tolTMHwdeHaxdtU
M5T/so2X/gK3xJVVTls6r70CECaLM1xDAloSXCvDEfbZI4OZ6BwA744aah0pGCEiFKp+ZLbfq2RN
Zdt8bEvY5hYoQq2EbF/QsMlHzz9Y21+mCiUl2+hjI8JG49qO3YXD7KsFsITYCOtivCk18Aj/Uwsc
1WiCRhge1yA/OI1USE3cpItnXAxGaIGpOKl+nD920o9zZICv9TgvyNzYc0oYiA0MAgJ2TofUj8aX
2twYlUpYURZ3QVDiQP0AHG9UpHkbXHPR09nkDcvvzfSLTdvzi5F9/eO/LyyGJYPpxBHF62VNgph2
YeI89bNqZkS2ZcdW+L8fbVmFJkxUYvwvqLPDaO0iHSOhY1C4eA09/sN6QOeBoQPcVSjbn1oqprKG
LDPuqcXMAtZt6RBtiaOIG9KP8mnkIzc5Xo4VjaTTYSTCwJjr7JJRNZcpOy8OMKeUwJWB/xeWUUFJ
qZ4zXFOU7Veow1V+NT9k/4IWObLiCgWNyrFQ8SRYB4m3pfE+g9rl/NeQ8OrikcMl6Fy8D4EqF9Yx
DBbiywILNjoLlXnAO9QebtN5BxosNzo07StOaN7vmhh6OTiveAmd/wXyjfzvB3wh9tW0rAWEmpe/
kqB1/ch+rru3eTycNyM9Rp/rFClQYj2FgFyHdRpG4ru4G4pHT5W6SA+Rx2nYOZcnBFhOXTtaaAfq
EzzmK3DztI9WetCrQ91tMhVKSXbLg339P0NiTCD1EmcJSieoOJHpepqeF21v9m9tuTdVnRLpUTqy
JbzopjqrisWBrQytmBUkE02quEsVqxE/TU1ms1tcbBspE7/L0b64cocr1odm/r2wFX1+mTGILkJu
BbVOVIWEe26NPbMYeGSY83qbEhIMjnUY1nbfGR4oHWa/bxtFI1l6xrjaKgAgfCRLHGWkfZSmUYE8
qU6DiOo+2iOUpqCEuo3YwXL9NPqDxM3P2E1Orpw87FVqGdK32PEv4B/5KB5qbjsa6YhfENc3ZA7X
OLSmbVNcJ/F1y3Zx9hDhbXL+wMltotDAq+fQChArQUCh9H0KjZagxDDCZKJtc5c2d1p7mdgdmAgx
zV7nPqa2FWb5BxRz7g/2UIAfOE2EcJMVrluVlQ2zXkW1302+dqgBQxZhmLXyUHUcTAr83Y5hqCpw
sowiOybT+q67q45fhkbnOEz/ApQB4x7KYSChwViLEGQZahSVt/IJLr32q/6Nue+NkuVRdlCPjIh3
3oy6tzl5GHRyuwHCqTq6WIq9lcU33hABNz/mnDzxiWnlINiJ+7TE0yzx6/jXAKaV3PtdNXfKgQtZ
uD4yJdZaDHNxpzSNy2COixDaKFfpnIRknhQ1aJUZIY0fsrXOWwIzUfvQ0deipTiMKgId2Q13vBYh
fyfVuvRllJSBqW3c5MJ2b5FUZZPi40g//+fHEeEqxbI6o6ZjKXiN+A6jvqMCS6rWIQSRSDdKvTJg
wcrvpxL1L9gwPT/5lzasB8o/kFPziCmmJLmr16xpwZqsxe1L5nh3raFBkne+xETrriP9/nzEkG7c
pzkxAcnLNLPWCF49WsNuNub7FTfCeRNSN+NMCVyNDSxKgpvZRmSNcQkTXfOLYgQ1TzZT/O2vbThc
1hC6B8BN4j1yGuIHu4stpjUldJCWyPSXSNfvMGiROaFZVUW6OW9NMmAMbJnFdbVR4OOMnqfmoPob
0dEEjZZZZn6mIZZaVxEa84OD1m/QrLnvDsneKO5o228hYqK4XSTX+Il54UzpI8kg3dxiR82thtIy
qNjG0ANol+q3uqZIUGRX2Yk1fuccXZ8d5ofyPIU1Sh96PMXWfgNeTt9JXgaKewbFiauo/4cDfWJU
OG7WAordnmCHk+a2iSfkXqrUm/BdEu7KExPcb4/WFVO3LrUC69K0+8jadu6GJnFo6tdW9JZrm7TS
/PY3LbVtlmyS9DXJBg6JxIs3cICHSy8n+5cef1vYkztGKgfjT5svv822oALzoRUqkjNg9K1koEYs
AVl7KUEwMP6w1u3UuLuyfTLXEM4HcLBqGk5yUPHWAN4QjO0oDIplHX0xI2Zwldpo9jP6YtfXWb89
f3Ikl+jHUD6gwCh/OOKceqHpdKYOSB86QnfO/IsU2yXugrnazSpxRknAPjEleBADnMm1a5hKjLDQ
gADde9VuUZFLSuLniRXBiTCb3nusgxU3383ktgM3/Pkdk34U5Or/2zG+zCMvhcxbTZoUBjIChuzn
dNwmqQJmLANhAEOIjjfApuTr3EeStKBiHjFr4KT6BsMz0F3blPnPPApT44piJijfFimE0XRViVgW
W04sC3FbowW41CifcmD3UHCty1DPfqKQACbotAnBLat8CktNYjYNTI/oBqMQI6TIhpdFBR1RVO0H
vwDpLKZ2BxBL9n6/DH5WDhhWRBYR/vVXBOr506i4Tt3NlpzjJqv1rrbvdOPdnn+dN/ExZy/EjGMb
Yr29G3trMnTYoM30ZA3sIosWPwPAvsNIV97TsKfvbfFmG4/Iw5l9Vc7JxnDR3nV9PcfUoZUc0tHe
LiUkAexnEunQOfuVYvQWuBV/tKq7ebJuM0yLn//dknN68rPFuzQdE8Pq8LNHvAJJvZ2MFy8NtUoR
UiV3Ju5qwBd15CCoqAsHNTaTqOkWwHEXezVfUs8rv8fwDjCzmTS5xKlA8tBXdltjMxIwEp9f5Ncw
AV580M8iQQEz/BfSqKlgJQbGUwADisdav6wKxeq+Ron/593nJiyMogmrK8cmbaMMf79Dr8VjcZDp
+dbT386vQgImgRlgpVAqQ6kdtk6DEe9oWhDAA/dC+tCC4jPf6nQ3Q6UsjgHMvbXWkI2+4131AXuy
TL8PAmjVNttVFbFky4VOLTDj0MQC84TgM33SGNlCsFxW/6lz+6pftN0yEAU47WN07/REgZoYGtNg
YgD6CC2Y0+Wuuj5ojY7oNNn2mvga0CXvRlLal0tNxtzXix6Qwp6tUMmpaQdVlQIjgGtptDQ00rS+
M/CsvkWjvksxVul1dkiniGymrh1nqKcPZeVrkIas/Z7lyVPkDN3TtNbYQarn7p5Emeqy4p/ny3oA
cgMfA2oxjhj62FAWtpm1aFmZMZ4vDeRPC68Ap7rmuj4j5dXSFsjnCkyaZdo/YFewm8iVwaYKiCkw
Y6e7qRmzB4EInMC6eI/tyyjdjdGrVe7O+6jUNY6sCK4BhYsxs/iEids95HlotCC5MJ7P2/iaxQBQ
hSk204aKKIdsn65k6AC1b+jIwbjNHRms68SjOztacX3UvqtFistDFjz4eCkUraHM7IptwI5RLTYG
LKkFptlriU+SH+cXJLWAUhUyAC4E8SV8RDWYRhN+PTn21jMjcEgoBn+kW3ZkQUhjFoZOaZPDwlzf
jyCQnh717NLLO99TCQl/DfT4OB4nNgEvtoH/CR8nGqEmSQDEzdYbQCB1to+STTX5lgtJx835fZNw
EZ4Y+4IFb6O4rTgsu2VhSa6nZVeyjZtvjHhvm9uZhnV3W6ZhHe1dqlLPlXn60UI9/r45ygyhPQKo
AF+ozq5alMK9faxSdZMFjGMTwtOvSbwoMlaYGIpwmA9gDUCIhw5A5m01N+hUguCSWjHfTtwseMzj
64nv6rnKc7MCOCeIm23X3+nrG8n2bne7JNB9+OPSQ2F+b7QJLX1Ivek/OktREZOdA0QnXKGA7yE7
5Ft+tKURs+NsoFhvCZoTzO74I1GEJ6kFh8ObCEhxAGY9taCvTZMTmyOPaOcb5bWeqji5JMUJhArs
Igi5OH+6eABapukMOi64tSz0ky7L5cHw9lp+Hfeb2g5jL/dZB4QE/lOU+mUn78iweBhyZ4z7cYRh
oNI9bWfQn1l/YyzPXXNh/D1A8WSRokZdtuDsN3yRTVxvu+VHs5ILLUnD8+dbtSLxiLGqsBeO2k5A
oGavt0V1ifw3sn/q/R74MYU12YE+3j/htA3Ae3S5zteEpr3zvesvsunb+QXJwjBGxXQ+h+0AYicE
x6axQKfbY/LHjUz0Otv0TzoSzZ9qqKUkc7xuQBejYh2RbSLqZJyxHZg+1xVcftYSmnocwVHmj30P
3vJA059rw1+8i0lFiiTZQoPztH+MfmLgWFgfqBKNWrNhq/dQFSOm/dT09rotHFAbnt9JSWg0wC+A
0jYXE8QI8+lBjnXI8k7gMwhS6F0aS3oT13dATN9oRnPR0JtEp1vXQjp43qqEiheJ06fZL62BeUCK
YCF+pLO3x2gVxFecME5f6EL2mmZfdM1TGyeXY9KFuMdB5GB6wQKti2yFnJTzbGbJ3hzMwDQUr08q
+cr4YXArzPgjgxCRIG2cjbVTwXndGpMN2hDnF4lV6yQovDR7wWty/eZ6hXdI6TDtM3PJw3bop8lv
SA+Z136NfLbmyWvVNvpdFZEsCvWpt4p91OUDGJSnub+oZjpDW3SxaeiQpPk9ZGM8hUQr598F2Jv/
JBGYiDtzXmZ/Sm3y0xlb61BNS365xO4wB7ir14fBaw04hZ5/izqWHjDm0m0BUOvKK60avOtcH2tF
0/XrAxefDENpwEngyQRhtFNPKbLeMJMGPX6ju8BTQaO/l/q6iFRTVR/aAEJ2j0lx9Nf4sBMGqYXM
Fw/fsWeJid7f2FZ6kCTJeI09nd7TQev2ujmArMLOm/mnW5nDTTVPaGHoY95s8jnv/o+0M92NG1m2
9RMR4Dz8JWvQLEu2Zdl/CNvd5jzPfPrzpe897SqKKEI+e+9Gb8CAozIZGRkZsWKtm8Ea6+c0Kajs
thD6fa4jPflQpVL3o3SkeWNL1pwFXiADpLzgBF46S9DJOrIh9KGtSYqOkjmre7Nyrsuyrq81jSrQ
ZNu+OxV6//4LHnEs8KjifkSWd/EteLxSzf/dH22eoCl0LXN/+YCufexTA4sY3upBa0s4ugfBCWWT
QipdP5K9+P0FJQZ/SdYF6SL/ZxnIpaqvuki0o2yz2ndd8pBrndv19caVvpKuQNBAlOO1KAgcFi+d
POureEgG6tD2sIskDu3oXd6wlRuJByEUgUy06UhNLW6HIUQOr69ZiDp5NRTiaFp3KkSYvVsr2oat
lY9DF9owgfoIRZtll7CX9TLtfTrRYeH2+bd6fGyLfbwlmrWyZ1ihMsGmCYWehY8lhhOp9iSs5F9N
+z7ealxs/f2Lp1Q49XOfiu6wPeauLO2DMd/Ypy0Li68ey7HZZioryNXk2uzjq6K8uvzV17/Enz0S
AeIk0a7KMK3miTVUeXBwNAhhxi8mJdj3D3Qh3mJTdhNixoLr5tyO0Stl2GfYyZSn2RjdwP7eag9O
HG7s2ErecWZH7OjJelCUaiYgXBkDkx+m/r4Zvkjd18tbtlKlP1/L4qQkpq82Y4+NOXiOfYDh2T63
YjcYrtr5Xq2fovxadr5PfxHRzpa2cDcTGlEpsoU768h6Nl5XyV5Z3Gpbn2prC5dOFxZT63Qsz7c/
GuVjHYyuluwu7+GWjYXbTcXsZ2qLjTp4nu2rYvBAMm+laKunh2Ih04o8YuHaOfeFzlajQG/YsMoB
g27sHEjHJldU1iz58wS3QPRSpx8bH7VNELpd+omp08vLXOlx4Coi50YFnoLOkpOsaCog0wVu31UH
zXrqswPQhcNYeX7muDLQP3m8S99PLGsgqSmybw4cpfZFRmyZyTzVikVqml0xygffit3s6n5/eW0r
qcOplSVgoXYyGwourBj1a17u9Pne7ks3aYggBz97vWxszV8E8l6MjQkK24VPzqWSFLYMqiitd3WN
9JBFrfT5L2xAwqBwM+ni1X7uLgNZjlM5uEuU/8qDuxaila1bfHUZGhcewpVk50u4bjHU8RCNuIOA
K4QC/Ue5fovsf83tnT9Glmjd0Q6teJ4x0paffHrn0d8UvIxTC8udIkWZ4ozTK1WlS2fS7G78Lb7n
tXQEaAHAZhjkRavm/Gtkk8WZHoDftMqdPO66/mtvHbTkehpe/uKz6zzCKQUBKfutBHZyY0Bpm8FJ
y2c35avZ3wX1ta9+vmxi7cYQXCKgLn9rfi9PZFe0vdzOIG+U9Gsp3fD+2RX9fjKffetgO8dE/WXJ
h8LaKPWu3O1YRaWKXVTQgF9soRF2vklLl0COoISKWnbkX1U8xIotYIr43osHD4aYCId3jeba8uQo
aZc2apYAJjC7faFVrm8zzcYMzAj8S9kDywBRK4GaGtDVnpMfl3d3xd/PrC/SvD5JZMkGpwGudXRz
+0GpNta3uo8M2DDLQdvEXDa5UqtvWqrmLI+AnUi/xvFZCu/DrctiJThg4I+ZxTraUGuj2sGMFtwh
stiHV4Z/+IutOjGxyMJmVbKrIMnAM0LVOzRggINPly1sLUJ8rJPTJNXwHGtiryhBuIXzK+xRLSs3
+oFr1X4Gd3hw8eSiTLx8tsJUlUiQi4HFQHetjHjahYwNaG6eP/Dgxh7s2/Ael8Xnsfvsb6G+VipO
Z9aFv5ysEeXcPpZkHC7r42PjWB/lvroVdFmBZoLIYh58zHDE5nh5a1ci4pnZxR0YpXHAY4pFz9pz
49+lxv2ofNXqb9rWhOXbb8g70IJDRUcYnN7aIn/ImgF6QNmKaabKoZt01UNmSm4qhxvx6e0+iuYC
lHqIFfAGfPMmaLuqzSczoXvXuHp3X44fh2ryBu1aRr8CUd/342wF0gRbKAdzCpYF+bHMzLQsrcSj
kywpn5PwWWq+Xv5Ia3t3YmJZejc6M3f8AhMlMM5af9U6c9dMu8tG3ka834gZLiubaxjJj3MHnKD5
HoYRSerKGvZm3OyGrRzibcjDgs1IIW9n+pzLUlmmS2YuR8iXW71bSteGuu81aLj6l8sLWTGD/Loo
mzAWIJz7fCF4WdY7HfCBrPtsOLfaiAT8p07ZeBOuWQHzDrcdjSzqG+KbnZxXQ5pMJfEDrKQ+wyOV
/5zK3cMwS821IvvS1eU1vT2mNi+OP9bErzmxllhGPEsamux5VCWuXn4f8/STGny1Z/Vqan9dNrbi
brC4QqTAOYJ1W1sE9DguQ7+qcGenCKBR+D4CnTLLj5eNrLibLT4RQ6ageqGLOl8RYOS2sARL2Qju
wnBJZawnbkr7n8tmVsLBb55tW4hsA0tchJ0pdDKlEngwyz8k82sID1AcMfq1K5QD4F8KRVtDkzTh
+OnnmYuNl1PxAliiQle+yGTDWcqcMIBLVivtZnZl3Z8YFJH9D4Aj+XpWyJPbDZni9yy773bOEA5u
pdhk1byRmTuQqM40nj5IA3TTczNcD4Okv2R+QyoSyX15FZdaMu96jWgqZ2YbHrshRWugJ7LeNfXQ
3VFBrh8qZQq629KK9A/mbHLe5mk+qO0U3ppqJn9Tp8K+HSO7ue5wr4jhsYzArM+6QvMwSSQohgLH
/JXJxXiYdXv6EUmT8VQ0fvYxpJP1pUzs7lZ3kvFgYOOptEF9lHmuhrtsdPobPTXN174KYXdKplBx
x25op50SSPlDEQFonuW0CbyplvvvgtGzOUCAVlx35kzYrgcr+zDkdTvf0mUd/A8OyNJHRl3s3hug
SmzdMQ+La8sIp5eyq8ODFfUwgRYK/AAUNM1jGGloBfg2dOe7oJsYAJrVUHpM1Vx+TarZfyraJqJ/
YhnVddZL8Q7BN5Rzej1vPOpWYX6bl0lxw2fUgr3mJNO/aqUWGaxpSfYJuqKSdzaE4Ye8aaJfTVul
6kGy6pw3sWV1Ce/yoHtV9aH9WswBmjJ9aMc/EGvQ9nXQ6Uhr5Kl2p4cN5bfW9CX3ssu/fUNTE5MF
U54FTALAx/nJirioQqmCK1nNZk+H+0GV2uMcy8cIama/z/6Npa3G1dphpiQhtK4dCNmWRRHDDyw9
zzhlWnIwAR914/shdizqxMIiqJd5ahWtYEsNkI6V0skd8uvL27a1BrGtJyG2nZROn35HCvyriR5G
9emygZUEE4oijdsCvStaFMtY1IJXLfJ2orhRqNI3q7esr3kYDLVX2TnlUQcCzEPmOwGnMDP72W1D
P1J3baJm/9SBFvP9oua2jIa+2l3+ZWtLh2yU/Ax6O0r1i4CfBv44BDrAiKH7LCm9a4YbjYaVy5KV
/zEgfsDJ3tp1mxTqb2KjQX1JVGgcQWAYU3mTqxuWtpaycH4jsrPYEtKKNe0M0BflpmbU2u1o8Sbl
4Q2FN12A87VETkR8FtgEItVOtV4cOA5DY+OLrBqhsUg+iS363edGdCuNygF9dU+yn/rmkHY7Q9sw
sfZN4GH9z8TiZegAWTX9mC5dM35LDHMXd0Cy84EO5ha75dZiFu4lF11RDhKLaaYrpb5pyMi3UAgr
+ZFNRYcMCdwDCJ/FfkX9pPbEPYFCyA+wDh6yo/kxhFhZ999P5Qodwompxb6NhZwlk0SJ0i+jK8RO
8zQ4GO2ule/D8P1Z35mpxcaNihX0ic9oazH6u9aMdjCspsWLLsPkLpne5SCwdm3AogmpMUI1oNkX
xqqg6LvGYQuH0ouayC1DNPKukKFyDfSS4y2nWHW/E3OLkNAoiT7lEuamzHejfjfJv/ze7dOXy6ta
8z3yTAosqq6+7aTCctYZqQFkJET8AECCDWhDmbe4mTasLDVjpzyQzWgimY1hm7LDD6b+bG4xJ69t
2MlKloN22VzPVfJb+rQ0zOOgJTVlf+V+hhKPZpEff7y8cVvmFm4eTcibNykbp2k/U+snc3ZeyeRQ
GH+5bGelmwFzHzkDPXv6w0D4z0NdzXGq/Y4R+Z57NzM8x3ju1I/KROUj2oXFoZ22G4drvi4gG+Dc
UbCDCfXcphPCsR4UgCm0IhcTfdpt0XUfu6HM9kr90NPDkZwNUMRahHJg4WeJsmPRpD43Sf44aNYA
14A06N1e0j4YSefD1pDL16VdvcLDsdWqWrX4mwsAXjAhaH1u0exavakSwm4xpRbtNgW14WSIlG9q
4kuhV+mVnx6zscs2CmkrVzCgKc20bIohcA4vnlx84jwxB9oqeWhcF9295VfHyz6zctz+HwmjCTKL
jtRiZVKKDrreUfmWkyTbGzO8kmbdjGAxrH//whLvYGYRHDEKuljLXDomhWCiVFxQEFGfOutYqtX+
spG1DWPyXHDGMJPypqSuzHZYJ7UgdjMnd2QMS9tSHllxBefUwsL5rBkpGFmbyIroyccfYvmgaFdZ
dldMf5GnC2Qv/VGgEZBaiU93kukl+ZhP9iQwlQpDpJ3jleHPy7u1EpjoP9KKArQOvGiJIk6G2Cq1
UoMgRLlRh5tc30/2r8LYesavDFyJ9irYG1jjLf67+PRGmnVTJFKKNo6Kg9MF/VXeO/XsWrlhBjvL
Ce37SM7Ch8AJu2JXF1n1MAxp+jGategmzdSsOPqMd8duVXX6XjX99KMold+p8Qhxr4oyOyhyAwrO
Zhga340Lpq/2ZhRNKoWDyPiYOtDHeDRBzOu4aaqaZ48i5RtZoFjFea2C9YGHhiOZore97CX7UxL4
NQ0CXm6GvJ+G3Pf0ppGuh1YYrNppr6qDfjSmbjjWfWV7lz/m25OMeWZWYDamSfpGRhSl0CFKStqK
0JVUh9ZKgld7AjCS+/X7RdcxJdCcgHcAoC/D4ejESpzH9BfTrp9cS8mj67A0bZdxnS1+kLVV8eUE
25ejqbyIzw8B5RmpGFJGbcOpbG4L2yyf1Li1f9ilRgnn8g6+PQ5iSoqgatjAbyHIP7dFbuOYTc8E
aVk+VhqtJHSN++mol9LGp1o1ZIHmQu/P1NQl0UegmpWVJz1tZsCNU6TwXo0eUOPZN3r1fHlNbwMi
a/pjajlL5Jd6Ic8tpiYTjr8mf5y68utlE6ufCO4WGpm25rwJ7JWeceZKTAx9sMt87UOCBl+YTBs3
1cqbn6UAyabPB26WVZ1/ni5yqOKlE/2V4dDNz1F6K8UvgXptMOIdIZ1Z3c5opMcPZQoc89PlNa5t
IywGQlmbq4Ui67ltWZKsPkoMGsRINWdd7mXR4bKFtV20BfCbFAqw4pu6T2cUvkns9aLyBa23WX36
m7MkorwNsZEgI1z2c6YgKeq5ZnxzSK7kDOGC+Soii7q8jpWdIg2kgcNX0rlStPOdso2iikpbgf5j
Urwu2TM/smFh5fSAkadaIBAGMv87t5BVjA2Gfph7eX7vhw9RdW85vwZ148G4sg4x4YVIABOAzHAu
ggEimXmb5EnuDQg86q/mlurNyvcmcCIwze1O02MZQ/OmaydmeHKvhFl3SHZq/qh1G4qLKzeSCbiA
TyGqUfju+U6pqa+blLhyr1KOSvZpsI+F9UU3r2Xj2TdQTGGo9/LHX10UKA0hEADIXRWPhZOURUlA
qgcDBvv4zjBeQutrwkDZ/83GYlFTIgddYWNjzh/97pGSdRx9vGxi9dv/WcZSIKAe5wZoNyb0eToo
Sno1MSXwfhOMRHBC+IdZrkVAsQY9r2CRyD2J4dXItKjRJ3+xilMTi3jZRFZIeQcT6Vy7DuPO/cbr
5O3TjxSbUgA+5pDWLUOWafRQd1V17plF5Or5p/iVxioljp1Jp2b8cXnD1nyZZBWSMAEBQ03s3LVw
OSft6jZHAOtx6pFPZppapqdmwj94nHzzKG/Jlq05MwtEaogZASjqF5Gsi8PCKYueOGNGrOcmi793
W0S8a7Hs1IbwxJMDU2u1xKsMG1LuRr/65osc7OJwwxFWts6i+in0z6lG0c8/NxIOqj/W0sClZdxK
Zuxm4UeTOcjQcRXzFs2oat6IO8KzFpkwkE4yAbiZaFGriyM6NCoCk9PEt3I+ztKtjn6A6WktoItp
i2xs5SMxr8ET2dG5Dt6I8dh6n5OLy7lXdxMU4rwu9U/VuNWUeWNFkAaYzMoKLkWuzsVRkmWmcsjR
gB62CTNMu1LJXSs6XvbwLSOL4FmVitP6I0YMH4A3/GJa/hdia4KXQDDQ4tDAR5Y5rqwMozmOEBPE
KrV2bTcEpXd5GW9c+rcFbNCzFaPfi4uz7cqSUTla3mPl7PJqZzvPSup48kY8WNktEgxGvZHpFnV9
8ecnJ8cv6pI0uqQSXrXIsDLJNH0J3p2UMYiPzC8VEr466d9iLVJThEYtFKzyUHvSun5n5MjvBRtx
dG0pp1bU86VM6eB3sS+sgJ80ZfmoRN2jZm3hk1bNaOwXT36dV+LiVPYjb0ZzZhCvT427dtTuLcAj
ata9341RRSZDE8ghMYG3WM0sqWZtiBYF9W4LoFmluTSQLjvZm6uHDwMvDTkNJSuF/OnciFpUOQ9O
E1CoYRwGJ9ozl3kcArA8afw8SsMuDLcoeN5E0YXJRQyI7bKyxpZmRRbpzFTvo/J74Le7hEk7PT3o
9RGmq8uLFH/jWRglL+B9LUp/oDpggjhfpDUXZmm0NGptuyFnt+CoKffwNhzN2X7u/ezqsrm3KFhh
T/QRFNiKKTwtvD30IVnuhDLXQJmxS/elSdv+WMReYX1OkhdFeQrDVye4uWx2bZWMQuqoCJFCgBg8
XyU58hBlNUVrrb4JQvozomV824yOW/Qb/E0roYniE41GGhhMUjlLr8mTdK4KTJmqfJ1p/l2XJtAY
Vb86p326vKo1U6JJIoPO4spYPlb1vGgGo8dbDLOX3UYpu3s7nNq7sqkktw2mv4hUDE061J7oOInK
zPkuDqrdKL6ggK5Vc0+/FTprqmXvBn3jIeCkBTaelPXNC9IBvoH3UOKCVd/aJVZguXOaP0VKyuRp
XhymPH+9vI9r3gFGWqxN3O7LZ1Jl1X1aCwEGuzf+TafxqKLCPAd148Z2cmjMLRaxLXuLXKkZG7BU
IfbKLPolhy2ipOPNSAW+kaons353+vJ7Q/8sb3HEp7ywqjRhQ+0cpl3pEzK9h2KLhXEl8FsAl0n2
6ZqQJy8S2byYHDjwWMOYqNeV9tT2xh7E3fvv/TMri50Lsq5OYlHfH0P1INf+a9dW99r8M4jqjf7P
2nqoBQq4IMkMpcFzX9fmKY7neCIS98/p4DBKJrnhVvBduWEozlF25z8UdJdXv87kde3DOgRBlLIL
5S9y9MVvYjf3m6cqQtJ1I16smrNwcqBuIPWXeoXTGIIuELPPzVzeWMldqv1TD9Xe/LekL95vUb+I
b7G8WeA1IAkgsWEXFzEXVvpObnoyjsRxfkophI55tAEeXguApGcajyfSNHiwzj8Shwjt9oZYS5Xo
Wu7yXTdM33iJMFVlbNyTa/5A/mTxSBMV6eXTMFKA5+UWjZLYugJLCBL6qlHTjbLDW8oVjuqplcXl
YepRljtCg61N9ewfaTbMG3/U6g8wXE2fFWm2mBw3yyNNlZTapNXcxiXVEDevY+dRdYb+o5nt1WGL
sP5tz3fxsxaHwYkmww9NFi/B35MORyY8zNkLjBBdrV1RaZ4eHpute2DNW2kacdXA9qWrvzOJk+Rb
gXLXmqEj9Mq6vY5M7XqOujs/Ha8mjqJfdzeJXr8/4xN9qv9MLpLkvjAnPw8wCS+H2+qmO9o/W38H
4GpPJzGPNs7j2gkRqF2K9DpMAcvZnC4t5zwVHAGK43/QYCQfq8+Xb7bVA8LYM/qk4u26BImogZE7
Uy0sgEOObno5U+LjqClV6Mal4X9vw778mz2k3ATtBy8/Ks3nZ7Kfpl4PBHqozaNjZ8mvuVzeFCUl
B0u9byfIBLMtVZrVVYo6J3xcMGcuI01YzaMRMxXhWTQF9FmGNTG/1QuH+Qtjo+qwmr/ysURQw+Ab
7J1qxQkiqdzdfpsyEju4OneeFRzi5OdouZL2UPkfLfWgWxuhYTX+cAw4CLrAbC62NaSvPSe6aKM2
lot0zAcwegcfMZnLDrOWmlAv/F8zS2RMY0+B2olDJ9fBPmhfJJoFVXEIpxmN442QuvbZKN/yvSgb
wdyyWFJgSArqniLRG4ESNb79j1MNlie1YwgdTXK8vLLVIMYgnM4jh7YBb49zxwyc3qbJx9cyO+0h
qp8L20KQuhiOqREc1Dn9Os4GshWPsbk147K60BPLi7DityjaNAY+E6XZ6yB/mRPtqaQ469HQOlxe
5ZqbUEuk4UHiTH1skYZZVZ/7QYyppDIStzT0X06b3dBY2xLcWotdtEwJKRY1eGXJXhi1GsqAIxOT
tN2/FpUTutomne/qvkEQwSOKK5dvd/7F4m7MhrzFRm4BIEYQvYhB0OsqdI0b78NV5+CtT4mHiCWm
QM9NQZMzzcNMt9lsW1u5aR0tSO9JNsvR1ZEyAKLex43tmoOaPOitET6rodrd2oDZ31+nodIIVR6v
coacl4fCiMrOdiR+SFK3n8mnGWtT410Oi+xGnF5dMnAqUUETTcdldyA2lDC1K6ImafCNZseBmyC3
7DfhN78f/pkd9SXMNE8t8g8Kz6HLbvr2y/JoJVSz3xSK3lDOGNpgDCW5jkf3bT+YUMQXuwCOyzx/
vmzobTzDEHg1up7iNbnMELV+MDrNoT/hN3e5+W3MAjfNr3iQ0xnZWNPbo3duSqz5JF+B3qvURh1T
yoSqnrN3CpLFrQt9y8giE+sNo6kU0dJBySRofjhS7ybvlggAZUzvg2uGqhCzcosYwrRHLY8BpfyE
uRsz7a8yKz1o0lYpaGUp4I1IEZjJImAtG4eTQlJZKlTV88b6Tlf+aPkE5KAMNq6ZDTtLJmZEegvE
WWd8LZvcsJQOjTTufWMLZ7xqBrYncTuThywh4JLTT1JTmeza5PeebBe265gFPF+d//5gpdBlYcqa
EhIkAst3XFDVRKoUsv/ILN3M3tuWl8T3dhHt7PqbWYYHm5mg+d1zKiIogcCg9qKAerMXrmdGTRj7
EVbtNP0EN9SLWpL2yBIKbcwAGQy7ZYGzv3x8V+KEGDkzBQsl9EpLH+m1IE67OSoY/ZEPvfYjnYbj
TEY+oRl02dLbyiuO+MfS0kv8qAiaccRSa39msIWcZC/5xn4evxkqud6+2urNbxlcpCNpW/hAuTAY
NpVrDWSMD/HAjNuXyLL3jfRqbQHGV/cSzjPm8wQGZHmzdJbeGWOTFJ4CbHEKn0Z12sm+21sbKfLb
dxs7+Z8dWgnncbAuSrn0TRYWKxqV6y+6M3t+7EnGa+Z8saUtSZu3iYjCkiAVwilZl7bYR2sOhzCo
CSOVeatOpavBfn3ZNVZONhRSgsKWLoBIq84XNFYphQZmer3SVmV3kod4n7RQt6DbtMWLvrYYascm
kGNxzpYvQjpqqZSqFu30oHQN48NmSvU7gT+vyiCsJ+aeiSAgCJeJTleDwa19TvFoNLlb+satlRnt
QZrix1CWHrNGN258dbhTJOnGtutrSS0+V9V8X6pBAA88p7AJP9BD0kmb+5sCCRxfIiMLZK3fOJFv
qVO5rgF9i/4/eQp7cr7vQ90DYUrCgtkg81Aq2ZUcCsJ4eVf26KONQKJj35PHn8Fs7GIlEEx7G+XG
lS8PuQAT1tTKKJgt2wZN6dOBnCSBB7gJessN6meIrY7vdi+MMDSLVA4AmuW5zNKsysopIBCQh/mN
fDSh3t/UzltJ92h78DjmaWcBm1km011c5YqWYKYYk33efbYmgY1tx6u5EnQ63W5CeEopkT00mq1c
c3UfeVYK6+QUyxFH0sBKiwxs6zGcWGPrjaVym4ZbkICV0yMQ5v+ZERHwNAPLa1iYOsxEBf2d1Hxo
wy3h9ZWoLVqCOohKclf4Ts5N2BVyQplEcDPrZ91/6PNXiHXa8dluXnX9qvM3cpeVcgMiSif2RLA9
WVI7tbY/RXHhzdWuqB+SyY0ofiu7Yb7RpW+O5rbDZ6m/er9HUsTXeIYAsSKdOTfKLG6RlQD56E/I
j5NW3IyB8RhJr++3Qu+K4S8Z31eXVRsoJgFbpqg4Gum0r9vpuqqbHTDfjetozSk0NEWBWoGxe1OG
HmI7rMiHcApGVLTmX3L/969DJ0CoKvggOnGLdFmNGQjozQbnlj8pxo2GpkC6sYa18wPETox6ARHC
+c4/iM9EdkHjFK9DDiSvTUEy4m7eDWu+Tc8epCDgU267xU0amHbhUA9hp8zbjlETSEyU4SkJd7n/
bz3ssmIjjxVutLiKwIeI2TXYH6iZi1Wf+Hba1zXz6Aw5a3ByWt3oqsNTW3yI7MhN48ittrSzVnaR
gUPRlJWBrJFAn9uTpt6oeNkUXpKLaV37Zx9wuWjqFnhwxeNE3xLUiLjIqdWd28k1pfTDSBapZC3d
zIMKzXJvbFF1rlmhCUsNkv3jilzsnp1U7F46FYiM3I4ISm+NaK54AwPAPDGgywU+viyXqZ0F21rI
3y/V+1KmlJrQDf2kNHfw9qvBcdpCqa3aE01K8lOYHJYNN/ApxtDK7JpVjDedMx6pxLum80uzfpCz
wM5nHekbv3f8mAhnIuwHE5sjc78vNnHo82pISHG4mNorKxiQGd9idPr9dyzdnGUpgjmK4u0yidA7
LSygui28gOIDxBBpdB3J9y0ZMdqY/Wd1cu35A8I+QfQ97Y79/BhuxfM1Vzn9Beq5QybG2I9Vrhee
6s/SDYpf6qNeGT/fHQYFpfJ/y1zEqFpLFDaSZcaJvJf4NxJI1xaEY5fNrLxifrfgAOcDWmEA63wt
kyNPkG2Lw0Ua0Za2p4zoikSPVbHFoLgWLkSz7/9b+p1QnYQno56jKMyUwku1+SrT4SNx4v08mM/v
XxCzarSd6JhQ51zsW5ooVdxR//ICas+WE/wY6+heJuOFLWkrm1jZPBql0KoIvnn8frF5YBuzVAuw
pcblbdcFH+bJPFp1hhyHfUiS9krWPijAa9NKhcr8QVU+mmZ9FzSGW2k/6iTZWPpadnP6e5Zb3FY8
u5uO3zMb/peiV/Z6rdwYZX4TJ+GHhspGCg7SIl+l2xRCIrLhsisXEJyCSBfBrwLCaxlyhl6dkqEF
nJg3jpsp16PiISuYqpGXSWR1Xy9/6BV/sonXAgAHQIgR2nPPnc2gnjJ4ylAdQ9rZOE7p97nfiGdb
NhYn3fCLJHX8sPTqKHdn/5hPwa7aHBpcdaOTlSxcNqjKUVYaVqInR7v9KjFXlO7CeH95v7asiKh2
cv7C0mEitmMtJhJwAWCFa559qv3pspX1HTMFkQaiyBDwn1uxlTm2cMPSSxFjVxigTyOaT4fLRtaX
8p+RpU5ACJmOPNfi00v3uf6YWVfx5I3dBhpi1Z2pGzC4xHTeGx2uKrf8eLTYMKnRSDva61Kr7jpY
thnTV71B8Y/qsFXsWds+UXhhxIRcByD2+falsZVAAstQtm3HVD6dOznLj06rfL68gSs3GCwsVAAJ
+RhaogarpIqVqazwBVO9R174WPg/LlsQD7fFLQ1xnhAWg5lasECdLyQcmk6tNZJDy44yuNQgBkjC
gfnyJv82THFHXAyyjfj31iYEvcz5QoKPCJ62LLTPmWS0jk6K1Ua73vmqa3u/uxn0b53svXdxGIIa
WszoEPCWcT/yFa1rCtKcsnsdza9+fR10L7V6M28Nbb79TmeGlgG9KaCmSgfuTKV+tRJC9pZ8vDiO
558JyW+TdjFvORhhlwWyRu/nom1Nsozxdm4/mPlRCr/UwVU13JbqbdBsgDnXvtCpOXGwT2JQEeRx
V3eYS8vJm+RrOJWPfvRNGq/aeAv8s2qLyT9QiECZ6FWd2+pnNOQ5aVyG8ktrx1e6MT8VWr2X6s6l
s7SRC7w9uGKCXQD1YI3j3wt/N6Q2DgpxUwxD5lrWYbA/++X+stu9DXvCBsSzsBkgzrZkFiji3p6K
AQ3mrvjXmJ6r+C6cgIFsPI7XfA6ENnOuJIY0RRb7piioOWqWsKI8mX5EReTp8jLexlUEwAmqPA9+
R4bFVnVyVeZlFZdeke/MEi3On4H+qMXXGdqsyRZYc80LTo2JH3PicVlVhF0Hm5Bnz7obJdeG9WQY
pWvJ183Wi2vNBUBTgmkDnwfCa3H1QWc75EbIxlVob6T1UQjAGeEWw8CqFSEnwZ0k+AMXuxfWhUHZ
OC0RoXqaHNjNnGfJ2mJjXfM0rvD/jCx2za4GiUiLkZnDWVw30c9ZuZGVLZG31Y9Dj4F8kVoM6rzn
Hycvy8ZKIszYiXGbMbB7xdMU2tJg/GZ15r0a+NnGEVq1iPgzbVI6KWCvzy2GRpgbss/96mf/iCu2
sbxKupaGctcWx8tuvrqH/5kCEnBuCjK9tomLAneYrqC6q4bSdQzSug0zq/5wYmZxXE3fqLpuwIyf
7s3+axc+l9HL5ZWsbpqJfAnlRdRRlxA0BCX0GqhN6anqUx8fWuNGdnzAI565heBbXQzBRwbyTHRY
FmFCZusHLWMxQxMdyknzYhA+I6Lklxe0+mlOzIg/PwkKaTbYJmqWpZd0GbUxb4z2k2K6bfEXoVRM
u/zvcsTGnthhRDRVIdnn+YD8sNbZL/kc/M3nPzGxOKnUxgLEcTDRB89G9Bg5j/O4UVdc//x/VrE4
M43udJUhHBnSqkMY3HbJsYKyItTRmdl8Ugt3XSYkJ1u2TO2h4hiaSsdYl4fMpQ5iZmA+SsY3s7N3
rZXt+1nfVWYXQ0nTXyWz83/bz2XWYFoMdcEF9ju8duqnXj/6zVZBc8PLlxo6agotgV1iI62dnRU+
yq3jWlvwmQ0fX0JVK7MYEJPDiBLsnHbf2wdDvbG2ijqrvsEAErgnqiBI7557uCZPYaiMWBnKn2h+
VNO+T59SP/CsZCufW9014MSQfDCmRlp3birUrQbi5pJAJ3/Sqn2a/WttxdLVzOTEhEiNTs5rHKSt
Zvusxsxf7PzHqHxPHK+3P9qD6gKouRyE1rfuz3oWQcjqpbQYdN5gtQTlUdTtwnFkItYdjB+F8XLZ
1tbCFlGiCYJergr2LqyNK3o3/fjFAPqhaF/V8r5X/yIXZlDhvy+1CBh0ypM60LGm5vqP1Joil47l
AfmU68urWql3kUn+MbSc+QeeXNJ7ZwvbYF/7n4x8Z9E+nOOrsdsV5lUREd3DK1/eAg+LBbwJUid2
F3furIzQFzPI6vl18tI78bUzfjJ8YZPJNCf2FKrRVf03afOJ0UUtqvDnJgwSjHZDfcjUp7IaUHI9
qs3XAWHmbPh5eXM3jtuyDQc6ukpkcdzyDvgwM6F1Wz6nkrWxqq2tXBw5uHmNuc8wIxc/jdgr2xsL
XrjJuQoHb3LcZiuz3VqW+POTIx6kZSiNGvb86d5qH4rik1p9vLxzaw+oU69cHOy+SsvKESbm4eM4
/dCmjft4BXpw7vaLoDvafmDGPQbssX2ZJ+lZcWK3VMInmHYQQDFuo/yxTJkQyMytEyeS1kuevwgk
ta1Wchxh2tSLFy3r7uI0uLWs6SbVo5vakb25zCGiNvfGKG/Ey/UYRv6JJgoDV7+DwcmXyxlz7bSW
4BxLupfKP+U4PIbZfFAQmMnq+J7J241qxaqvcLWBd+U59wbhrjEgMKaxOHEGkgDVsM8VHdqXLfDu
6kVwYmZxsJGurJ14Yk/bqD9ktu3VQ/TYQ32caf+GztZE+eo2MgtKaRbEBa3I8wPwP6R9aW/cONPt
LxJAiaKWr5K62+0tXmI7yRch22jfN0q//h7mxZ1000QT4wfJIMAYcKnIYrFYyzlOP9IZM5KIC0YB
nFmE/nQYgd9GtsBq3oo5uHwY1Mr9FSfd2jaA+wfAueO8Na8GemG8t6GJtmFPde9inV6SI0HuL074
AEFT8UxqDFJdj/xmtD8Z5Nq2f/9vSklOBONiRlOJSvs6fXftQw30On5rZnd+Hl0WpFNKciWiL3Wy
GwgagdLl3efxix8DLuupqW+59RG3gvqN6IFFIMVs8TEnB8wnsV0VmNEP08w7NukboSzMqzV03BRI
Ryiw8J8kKZ9jX1fSFVrITkXkoTFyCHxQYKecC2bOwKZtgeAsI0du+Ddwn49579zNaao7bKr75lSW
pCQQBOuG1PAi3CoOaRItzeO0XSFjs/ONIElt4K15HzgCpyLFJ52sq10lbVdmUG8o/6m8G2P6h4/g
SYmByasDtVbZi3g4A4ASPUCoi52L6qd55CXAPMKt2LsxBmy/Wd5tvDZ7y4q8RIfSrbyITsVJvqRq
XNpOA8R1iCld+1imVgDEbi9Bscy/9ZpdW/2eHEdzKJTmcqKk7FLScnRbKrbQuPP4YW6QNkRHg6ND
E1O5/1PtJI9CG8ymjchRhc3yrSAhSR+KVRMpi1/xzvKRewePIoplQBU73y+URqbE6XDDNF5zP7fx
EyIuzZWtEyG5kBokvV4z9giw2vgWp3/XDbpHoHKhxEAISB/EwLpk4EgYdRmomdB4hBkpM/06EB7k
OgQ55cH9V8i7NmgkucDVweEK3XX9to2fMz89Zkjm8h+D8Zxn5qMH3LfL3le5dOgSQylToDPLvb01
Ggk88GgjTbR+6/0HWzfaqTTkk98vbQ0n9TobIsTOHOfK87NPaYE6edIYu3j9SF4DCIIeKvNoo6JU
2iMnnTNgH0MX1DvLIHGNKsim8bpLdbUxtTH8K8iW0p6Ty0urYBBEWjzK2rf/G9vRuFT1yv0VIvk5
gsjTzUoIYSUmHcvAw5D/9JKlmuOpdKcMeXCQAbmYUpX8W20M4+pRiFlFH29SpmFagRiN8SzcfB60
RXm14Ml32eoUERPQizAnBERTNFi+a2CpWZ6in73BXMgOwPD2DKiOoG8iw3+9LEj1fBbIYpgcA9oW
Rm8l71MA+cOpHB/dWmza2Wt1MMptH4M+s+y3q9H+jWr0PUN+Kl+d25zpyusqPdGng05FMbGKf899
n7ORpV5yNKvYUzdFFOQ0O3Mp/GAqmhFEMlYdkRQQUZd1VhxpNKCjvRSlb0wfyA1qVj3Va2yi9lTG
UwkI1x/LilHLyzIUqAMW2lZF0vcP1q6cxZ43NjjVhEKQs9oP1Yx+IEgbbzxwHF0bK9ikDG48INnk
3pgIAUJry79jcBedQ85cBFkCLOf8vwP2iE9Czyum1jEmKNd529UiFafQe2Y/WfdcJEUE3GGs+hrE
jq/xmwoXcCZM8msTqqykdSCMJxw9MwZbQwvwUoGRrj8uL7XiUoAkFCrxPMMLSj4rdYeMiz8gtOrX
GQx0aTIHZZYZkbkax27N2L4vfTMAQMzvkTefL8tW+KAz2cLUTsI6sOxNwD1C8crYnBDzMq4VtSPd
2TpyBdU5OdVROqVrjvzg0KL6kqzDvYtgp6sPtO1BjQJQ2ObqslKqBQUHAWZZAKKGRgpJWDpuvVVy
KDUN4NDtqAWgLOLwVxD3MKRA619ZCZDgpp/zF9JPlebBrVpStJ55gIzE4BGQCKUl5QBwnbiB3r2t
7YN868cHNg5dlDEQU20bnzTyVEuLsSAm4ByowAk+l4fJtzmxC2jbYZRxnl794XqKr8zkLhs1R0IV
KmNe5F9R8jzc1lQ2y2z4BJuzODDZHK5N+oWNTlhY8Vsx9Uf0KP5cW+u4kg88jc9kS7dlPTCkf5H5
wmsuf5hBy50w85PR9GExl0G7uW4wM+PhsiGptlIgfwJBwkQGRX6JeHnntYsoU0/465DQiF/MrIjW
ROMBFFc02pv/yrHOtxDVz2HOKeR48RLd1VFTY3CpezCKvWftLqukFEWp6CsF9Blac89FucZUTJTB
2TRAMEyy6gAkrQ7MN715xewbTzekoBQnoDGwhnBxcpNRzNqK/SmtTCTJrrrNMQEXgy6ZtWrWe7/y
zajM4ru2BEveZT3FKZMeJYCsQmYIqNnAk5A7DGhnYY5yRdTTVp8ENA+wdImOwkKp3IkM8fMT55kX
NY3JAhk8d3+Mc3ETZ1mIaPsZkdHRTfuAGm50WS2VSBdQtIK4CvztcnfYXC2dt4n+x8X8bBihn3x1
t+OwfK5Q3NE+xFV+9FSYdDk0kxWDMRxtJy46WtL5l50DwhUdkYR+L400iJebjP3nXlWQVuIFhio9
0m0YZDhf0jbNZpILkYa57bk5Xm9jtp8WZ395GRVjhJBjiXkPgoUEZui5nG3q1qETt7u1gBeTPicZ
SmRANEGDdWQlP1GAwavf8CJW6UY0VIsKNFfRcIfjwGS8vJzkaC5vcdYJKmWgp95V2QtxXyfnOnGf
apqhJeEDd/wfKBUMhAgYdumCwPBbkg8G1tRMrecJU4tTZe1SzJ70YKvUrKsitY6jjtfz/8mSK98e
T9EyUmBd7eJXChzeKo7rEF1UL32S7bK6OVoj7wLS+p88krxeFq66CAXiIVrLgMv5rraKEs88TAS3
k1/O8KRPPu59NBkFvpGEdavpitAJk87GtmF4JzchbKY//eRgjWVU5m9dt+NgOb+sl/hVsis71UsK
KPptwHSu6GWbzVer/A48jg/8fhQ60UGJbDqmDc7PQkLGxGt9/P7Br57NdP5hVUb0ERE+2i/AZQA0
RUlES3rqNygpAUw0KgGdSEBMdlmCyt+LXkjBWuNijlk+0PE4LzkSXaFLxpDVwToAA1g3M6PyvqdC
pHsaiJDU60WOl/ovnXusysjaPAyL0bDin6qflzVSbvuJRvR8W4B/tHashjCLG4EJ3BDb1Gy8cs1c
TBcD2gY9znKfNrLImWv1SN2sCRqHMDidhUn5YubDh+RgFhKnEsB88t6ApQOnRbT3eF66HAji4F2B
XurINAdd3kG5Qz6ga+HpELXJwbBB8qIcGPyPT/rd6FznWcTG36wtAlJ/pvHTf98iAZyAPm30A7yb
0vY3gP3WLl417fo2IoNj6NILqh36KwCTTec2sHabV5UeBDjLdxdKdO51qvPZOhnSyUlRBB3qHDJW
Z+/nj5TdI9K9vE6qOPpUDenctGQiSLFDxDLfpjnQyo7tFNmDxk/qFJEODAMeuzVRSOnpsK+6Yg8m
5qAae401qzw/QBgQQ6PfE89M8RknUZ9rWP64CCcgyI68IPVfCnRFFs7P2v/n8rIpFTqRJJb1RFLu
TytiW0hqgcvuAFO3cg7loIm4lImeU32EvidSOsw7re2CZZuz7ZF5RrB0uDdTM3Ls4mU2xyj1R2zc
isKWE9nbOAd1k+3LMr/vO677GFX8cPox0kWx2myw1hwqc89/XTD8lm3NvgS0kduk19y2A7iQA6Zn
o7T6QN+UANf4//vqSWctxVNvskWvWZLdcf6jAwbWsgOgxAqea/P5f9pZeaq6TmNvxJwxUr9ueqwT
QFjWaJ2adDAoGgPypHPnmPW6NS5WE4OsvVUF9pQEoCq+rIvK5Z6umxQJ1bPTOZlodmTrg2mF1vw4
Dk9WcVutV5XuxtLJks5eOXfmxgexR3y5rScn6HOQrM/Dbs7Th3z2Qew3a9RTJj0EshEg0fCGhZc/
Px99NzZrJ/rpMKsTH8uVVnus4xe3So456JADsIOwsGD5c+P716Rb2/1/Xl889/DeQ1CDqrb8hJ69
OKUN+pbCpEnhzn4ujYfjGLLlYM/Xue42UKkLcbaDIjayy0irn6tbdkvuO+ARDr3UuLdNRPJsRCop
C0cwhRQAgVtTZ7eSISBreXVZU4W5nomW/F1p9+PQl9C0Mu/ydld2r3WsEaFw3hCB7kv6h2tNzmrX
ThtnXHRy5N1jPkWGvcv9fTzfjFTTiKDUBXRdmKJAEhCcr+fLOK+FyTIXyzg7V9Z6nTav+fL58nIp
dTkRIR280nCSIs4gos52+XTXAZAPIGYbv/J1WL9i4aUXCEa4/ioj2cTWLz4vWmwM4EWr7Hptv/EE
TfQ/LuujCHiR30exSDC4oIVCOmhuUffp5sLifAb6O1RwRh2FpmpT/kp4V34trMzn5gQJxHiY+a03
HKs4+u9KALcEiBI4RAKD4XzfgZ1izZuotiUV4WheA5Ip4t9KE+qoNuREipyIdduJknZB5D7ZX0Y7
rKybOn8bt8NlXRTeFvyc/+oipz/tuJqMNIMuuQ+ARADt85sy3xv5m0/v6+3xsjDV3oiJd+SXBfCr
PJ/hTRg5B3wFGnfW3kK2yRmCZWvTnYsROM3qqQwNvhyVfkhCI54U8RoTnjpw66K0s0TDNt6sRFep
Vi0dCjp4UbvA/oNNn5sB89K5sgDUGaYAwgbnMvh7m4OFZFLe+I92+sOj1fHy+qm8AeDIRAs7Rm4B
n3kucUTou4CfDGUADnzBuQss44mVScBWI8iYZqpYJ0wKLDqKTobSFDFwvQPrcrjy62HL96sJSGzN
9SdWSvY9p3pJjlR0fniFGHaa+T0BlBsonoI431VVNMQjWsEfDAThl5dSZYqnIiXH2i/FvM4jImK0
WV0Xtf9lxIAxtVNdjVVlJLAR5MWBhI9eUMlI5g2Pk8TAKeboYrSK18599dGb6R7N7CpONaG1eh3/
FSaDODdjtTauBWFtkl4tZY2xy+kKvE/HzK4Dw91+Ww6fAs8gukERla860VIe005Jvji5aPlumBdM
3QtPrGDL7gBJrNk2U7OelmSVU4z521mouFjt99S0+4AMLGyK9dZt+a4iNMpJ+ol7X4kTR433YpD2
kA9WMDrLJ6v9nHAbVR4wroFu6QMGJaAkAZ6FzMS7HhxqlLR1cTa5k1wNAxx2Nv7Tbb3GXytPJVKf
f0B0BXnUuQswB7TEUgMu1CGfh/h5pJ/6+rD9Sta3D6hjAdTOFJCR74ZrF7+bjW6D/yxyO1zxIPRd
DCHqyuJKbRAFgLZZABPKpQAw11dpZ0MKcYpHfEtYgGEpBrBLVTbXo6m7FFSNJOhg+ytPsp6t2Ta4
MoRTeNZaQU9+bem3hoOffLL3KMTcbeb6OSYv7tCHTqlDzlYekhPhkpcruDGXRTLDoZLyxmPPFYmf
i3Tbu1jZD2zeiSTJubXU3EAchGVtiiu0a6z5t0k3DqFUxhdDloBloJhPP7fDli+zPdRQJkt/9TTy
6n02YCRfh/qjdNN/xcjhSVtkFesLiCED5mXaJuRiluQjR/dEiGQV/ujPVtaLIHt57parcnjKk+MH
duREhLT3RlMmoBGGHiaDAuAyslK0K2uco2qxgJeMNx18MWjCpT1JqmKKaQMhTXcLroW+u011jAvK
pyMKP3BAAsIP+Hrn+561pCxcThD0eD+n9XOSugE4GDBjeT/BT/A8sPJnr/pAeQTo7H+lCj9ykr/C
w2X1wfmCiw2kASMJHfRAX94ghT1DITz90QQKOka5n6RDIR1nE37V5tZLQfE6yWjyY+IM3R2jLmej
cHvo6bJNZOVNxN5yHLeszuaMA86nYf7CJHPkrMXRqNfIY0NA85+XNVNYxZkwybpdnphWukBYVV5P
vEfsESyLplKmXL0ThSTzBp/JRs0ZT+4NPTGb9WKVTwWmUVPj12VdFAHOmS6SY1sGgwwt/oKGnr9g
2HfvjshA+V3Ue/7dOtEXoJfvnFxnfrolFD8/MT9ns/x5qcR+odzooLWhagCPqXER4tulIPhMN+lk
ed6UAIUVuiUAMqg88DaPujYinR7SMZqQwuNlAj1yTm/QgY8ZAh+K6Fi6FTHamSbi5yfLlYJ6pgGb
IazBPTjjrTfueW+J8xSwsQobjU2o1w2QhcCvxLNIvonGyqyYP8B7t2sT0eGmy3SERKqwAQr9K0K+
hdjQe6LHGlmLNJiWwDdvOQsB2OICSJkXwWSGKA86OrFqL/FXqnRwU382RrOB1LJjwUAfq+pry2/n
lAcJ15xfzRq60vmlPCuGTmSyHADLL+vBM3QXufrk/lVGfMGJTTTG3LSDLyTgbectAU92S36oCgH8
DxDnw1JfXXYVutWTzmyGUhrfKggEgC4G77btIVuKcMqihX67LEl9qv6qJh3cpfarviKQBAjndULG
yQxqU9Pgrbp3z0xQOrqdXQ/jlIlAaEUfZ+Rkb339bcSY30y+1Xm0WsGsg1zSGYV0jDEHhf5kG3pR
83WKv2nTaLp1k8IVs5uBUs7x+0c//W6syxUgxN7Glu0vb49u6eSizwhihHkTxt0mNqZ+9oBYGhKA
OwLbNL1z6qi2rpkOD0t5IQJBFQi3DO2h7/OcuPxjCy7QW5Ioq8iRIkXjGj9dtOZfVk+5S/9Kepfv
7M2MVNMESWuP0aK+CdrhI/Z9IkF6cjauO01EuPMeULDu/BOsSYkOkkh5ZZzIkH2d1w15T7FHrPzq
gNc7uUeZmpcj5uTRc6pZMqVrEIDkLvqigTQvuQbTWNwOU7I4S9YjNcvA9CI+3E7Zp9Y4XN4cpYmf
SJJcA/HzaSpscWqHJ8IiRnZ+q/MMagP4q43kGWhiZc22QJvFQMww7ww67mprZ7Zj0Jlh0y9gCgFu
NHrfXovqazOHy6Q5YbovkBwF8PkQXo7Qcmh+OfQnypyXV1F5d5ysouQottLf4ooLDevXZHnyTdBk
PMTTZ86iagAnQ6trgtYYiC+VidlWx3YNhrwwARqbS8J4C5cE4F9pOOvKFTpR0uFylt7aJlPYIlJm
htivL9n6ZS6umQ6GVCdJOmIU0yqLOwhJi4Gu1ZvMSENzCBz+k3uaA6b0fkAERvMqACKR+jy/7Ltt
BcIrxjtD4r0ZI0ginB8jexh0vbnK03UiRj5dVlYOichRbe53zIbMy60TazKqStM+ESEdrtGbzckV
j6fFe07Hf1b7eNm0dSpIR4flnQNcXqyUVecBKZKITAca//O/CZHOz2p33jKLdbJmB4xiFeb3DzT5
8j8JkW/Zqu/zEU9lPM1wD+XWbjNY4GY6IDbNeskv536muT2IBJ7pvqT2tyw5lB9AkcKG/2u8nhQL
dx46MT0R9mDAO2TzazZ3Yd/cFtmtiVG6y4um9GwnsoT5nUTFRmalhdtBVtJ+j0HLs3XlK8kp6GzJ
bvT9qOuqPXOqr5elKi/bE6nSuRlH0yk38WJKlm92+2IA5nrunX1pmqgqOV5QF4WOXlLjEWTUySad
48UT9/vYAt8/Dfx4B2ypwNB1cujsQzpPrlP3JheqWevR41G1vGlx3XUipNM09ptNcN3BPvy9y5/q
8oe2xVojQk7yd7VnrFPyZ7U+l9ODPzzZmcaxqUWgVVwUExGnyo6tpEtHxEFatylI86sifkHz0GU7
U9449K8MaTMmx4q56UFGVq4vWTUGGbf3BY+Dtm2+1rauAVlp1qjHA3ULiMFIB5wfpq5n6H+iuOBc
zC8AVizwp/3cZ1HXXqf5keiyxkqTRnXZRlcohj1s6T7t463wVxfiMvLVXq+97pg2YeUdL6+hcp9O
pEgeghUlEvD1ioNDb9EvQ/hbamhECIN9l3jCHA3YWKEHOmrP123pS8upEiRXS0yVkSuz2A1AG7R4
NCQH2+XBVrx9QKcTgZL/6SfLKKgBnUpvtW4dxCVhPDHUKciqQ3VRLt+JKMnMN68tcr5taKLwi8et
TsMscW9KrhnPU5rCiRTJ0C3Y9JBMkOKUB48CyfmhIvdM15muIJQQDWJ/N0r2PA5Q3rkPMcuWRBg0
LEkfOOl91+548zpjDju7waBJFt/Mw9OaA+Rg73/oQeOKqSQgoAiUTclWbEBsLo5IxCNDTvktW785
OrehtMcTGdJqUlTKbYZcqHg0pTSqqh/u+H3cdmb8q7N3nW6SVLl5J+KkVR2MZCR9DJVs+wtbf5rW
Z8e/0WYhlIGkCwRzQGAi9S/jD3pryZpa7N2w8nDufqSxxgaVln4iQFq1xU7trHUhoB8PRXUNSCaA
m1w+tyoHizc60BOFT0dh+HzzMTRqpF4Cj0fXpn5q0/HaZ2gH2aacXY8YLLlPCIgBLHvQMYaqtght
Yx56h9C7+47M1eI1Z37N4TCcJ9d9RHcSt24K3TNWtYIUKOMUk+cW5oskQwBdj9F2KRXHy4piIPwk
bAPzHT1cXkWFJQiGP2AmYI7XQ6npfBUHYAwbmQeedIJ5UIC1xCQADpsOqkgcRMmpn0mR7o3Z71w+
OZCCofaHtgUKalfuAXH/PCBv7SBxfVkpxdqB44YCfUJgxABY+lypdCxL2+OCiX1Kd00//KQjDx2D
aPLUSjEUWUfwXIOMUw7/XcAlAx4ALNdz3n6pZ/Sxm/2Dr0PTULXLI7cpYMVhbLA58RknYbmbORWz
U/BPx17Ndl5X5E/ESb9sRZLvMjrdVnF7X+TOW4MmwGDenLs4qWhAxq0LeNz5x2JgOlQZ1X5aIE4W
jV+gEJEBBObZwvxwB3po0Ti5+M0W1KNjBi7i3RAESmmQOzoANqVIgfeDEXust4xjl3I3AXVgVYWc
7/3pOmY9/vu2gha11fXlq3K0oLv7K0sKpuzMmXPHhqwVkKxVelXPeTBkIdnuxy2i9HEFnEBv7C4b
raXwK2dSJat1wJjeDLwEPEFVCHwW7uZ3ltkM3+LYW++8MaOfzNhhv+OFe+0+GScwZ5YOiY8JMefH
ZS1r1BUss0Ohk5Ojb879HA79gNpdSycTZJ6Gb/5Mh8TZLVkCxzKi75oHpUXbq7jIkpe0ttcy6owx
3WfxzDR5W4W7xiwWTiRaBTFmKzeQUrNZDEMAIG8MpGr0efKPACRM7cPi3tWzpltQdTJPhUnB95LA
co0JwjARa1nBYvTkt4lB5qfJyMqvl/dNJ0vatjUziqYrIIsmT6N9bM1DXIQfESH6VNGpbLuy7Vst
xTjEhONWsn94/QDKdy2hlVILhHOChx0T2PL0+uQ3ebb0cDKErYdiIQFKCchl6rqOVGPQaKwCpzfY
TNGeJuczrHIqrOnPamVNsK72j6T+WU3lrYXBvGktf/WmG5p2HrKquNrAGZMU2cPlxTTFhsiXERUc
p7gZmMNkf1qUZDR7KjYM3AM7MMe8Ed9Y9szHjENX5mCSZvYz6b0yICS74Swzvrp5+VSZk7MDQoqh
2VyVYzv9HOEWTtx7xVoz24QvnWkaLCA+KLZ7NoZmcV35ny+rrvIw0NvEHBkuJ1ARnIuqMeaeDkVe
hRg8wsDDlMRhXOO9Y65FjFfPYIy6QqtSIkCKwIaKNkFcx+cSiVcvBRUSc/p7NHcLqu7dduXoaig6
MZLDjkEru5gtxBTNfZxHbXw35TAvHVaA2npB+YZSoINbyBd7ebJX01IW2dAVVZgUbr6f2ybI/fw2
X9fP/vSW1uVdX05hR7K3yTH2dbkdmfXl8hYqrQWduwJNwxXNbudfMCdDNdsMV9Nog4nhFbYc8ObQ
Z78qXReN0mGfSJJiNhBSgltLXIL9yCK/+JKmU1BwEqR482TTcmzjRZMFUsWisE7w6QD6HzeEpJuR
rHNPxQWIgJgHVcHXqJ9sXSODytPZImxBuxiwj96Z5JrZIHissYJdlBcvHFO0ZIsu75IygrBtIiZ/
wCxK5P5b9Kq6dmcg0CUJ0Iau+fo6eft+u/WA8QcGCNONXN1osKoZGfQ2f2VKjiTJYnCc+JBpgfKo
AR0hPFn7fab3NN53VrQ5n9IuXOHojC+dFZaAoWhINFZHpzn6jS4EVzB8Y1gV5SgMRQsYJvmo+PUg
Hu34mqW5SfyA2b9j/tjmgREHi/XsxMGW7Eww2fSfWHFDmyjGYGt3PU27dvlaZrsm31/eEpVxoav3
/2hTQLInvafMuDJ6ag5VOM18DogIUMe2GTRDWCpHZKPjEVTwsC1ga50fT583CNLLqQoZ+b0NX1rH
BQieh0H6D3RX4rIG6KxvI7eIpN+5oKkYBs7spULn9dHHfm/Zg6cboladFDg7tAWCNBTQPZLzHjKv
mTCMU4X1yq5c1t25jXllmIMmWBMrL9/HQF3FawnAKAKC5VyVpSibpPTRi7UMtZ8F22KSTzMw7q57
0lUR7UfyOE/WdF2tI3HCtUrrt8umodSTit1CeZDiz/kHgLcp25wJH2B0x2T+SuJDpdsulTPFZN6/
IsTPTy6OrqUrXnYQ0VUpjsDt5uyyLUpmguY3DzCFuw9oBFgSPOuxqvhzLo52BR28XoibrdCu/LuU
s92abU+XxSi1OhEjXbtTh8aFsYO1A4oP+NRu3we18eYMn33j2GqbfcVve2cnJ9IkO7GSzNrsBdLw
sB/LLxtwpNLqBXdv2r6N3q5pSOD9Jt0R+IvBZT3/RL+XREt3IdmGuG9WrGebHixyPfe71L+rjbDq
DkkZeV156Mm10/bBYP+MvV1qf037Yzw9ZDocfpV/wbtboLm7DLO50sayDp2tzMMaGLno3r5qmyhL
Xv1N81hTnQgEbICLBLk83h3SifCXsltN8ECA6ds89Nzce0O6W2OqMVPlNQn6N0wZW2CWQpXk3E4T
5szD0otLYgWEzq5aUvaPMfdTEayxlcd7P5viHbBkx6cSIasbzjVqpXgTVOmoubFVGoO9DRj5AmAB
ub3zLzHzcXLjYoYpL3uffqurgBi6RmvVcTmVIRlwga68Lt3E5ZBEmxsU1pVVArSy2QNtwPlAAy8G
qpH9Aqea2ERpaSdAhOIyhEL9huthsvIgn/IPOM5TGXLEURkcwShkxB5Gi8D9aB6tIf3hVsNHsj+n
kiSDRKnBNZIa1135eWjunfET3+5I/il7vnzQlTt0smiSm668pUNHN3YoLp6TwQ5K8EfbEQjWNvuA
qFvjVpQ2hxc9HmSI59/xYfZsdMbSFAM/7MbLD6X16OigElT+Amiq/1/EnwN4cu9YK+27pRPrtrxt
yy9riMw+rHRjYKrY6lSK5JWszCrotECREYzY1jQEQLC4vDGqpUKHJ4acwb5KACZ4fjxZ0SLlyEyE
IvSWYdy0QtOpLhWuikP+ZMIJvCuSVNLx9DmmzwYUH1EUQV7xsGEcs8Kbx2qTgLeHsS6ifNldVkvp
AE9lSheLUxemAy8If55sgV3fjkmPUdobUu2XNRySe2BnoGXuslCxVtJl5gmSXMIoAZ2ffIcYY5L3
6IrHOwHNz7OAK6t+5ysqq/0PqkM/+JNSOBfGgJ0r8n2o5mJOUHJDLCmn2p0xizkx1KYxBel4c7AW
u9l1wIj3ywPA38K+tOYa+EmKOHlfrFVQ+P/QfLurkCKahiub3/ru80iOjveUTDWYSMvIBd6Oruvz
/bqIT/XBjo39ZyBCP7cxkvlru1X41HLYZcuTWX3F420meKPw35d34N15AfCuYCSFXyaAvZCfoIMP
7NshdUowkoIvvtvsMSjKTcd7+u7MCCk+EylXeJh3+4yB99apM5QnMOe+XQ/N8MJ9C6RwtfPy39UB
FaUFJHuKCpKc05vpGBf+hmiBpMn3CumyzUrCyyLeOWboInC8kPdHlcqUG0Tq0aAlsh5I6LZfV/o8
boC65oGZJEGdvTJnd1maauWQUcUzDlMclisjA9C6XYuN9ShTZf0rM5NbL+1f/USH6KcwAwToYjqX
YPbKl6uwJpjFsippEP0Q+uauw+OAyPayJioRFjMxhyec5rtnIuHLxH0cqTBtJycERukIT6ODwXp3
cDDgZ+No4z0KkPx36ek+w6AxMAKq0CwRgi+faT2GCXsybBpuVFNYfnehQRaDKQAbxBb0p9IhzeJq
9tfSxpp5SCL8Y5hRtT1M/PXysqmkOEC/AXgGQ+rSFwZycm2ubEHyq2EifcMfc/oDk0p3be2BQXHT
OOP32WgoBGRx5KPEEUV64lxUZydOVbsQ1QOxmU/XM0U15spvrgz7xmQh33YOkiX58jV3b9C09N/1
xMMeJTyGogxAY86F+xNwStu5qgHE3YSpe3C9I96TAUoaGkEqOwR7EgwQndOYXZYiBI+CrtZfIQgN
XiF4zO95Yj9e1kUtAuEu6pEWUE4lXayG9KkN+EIQxybHdlgwMzm3Py/LUNmF6CLG2wvvBEzQnq9X
koJNA2SrNYpYPzyks9yvPUiLyX8mkYNNYEsILA+WjseeJGbKi8V3eqyWfdN0/l1luxFm7TV7ovBy
Z1KkYBfljoWaGaT0LYb2sx5kBfavqq409RblmuEdInD9kQuVh0/GjOV+M0NM4nzJwA5ZxkE3RNrh
/fdjcWLR/pWDy+h80VpnbFi+QE5ZD5HRHTb+jTbXW2oFqQNKVP++QXaiC0sdVJHiajqTK5m21fll
MsdCrj3uMKoW1rMf5KW3m7kd2PSJIE/wn60QIMImQ48DwH2QNTvXtOZxNvIRvC3wXcAla4JsXIKY
vsa6QTzF1p0JEkfuxA06aMo36QpBAy2rZzej1hHl3eZm7dtvBeCmNXopVtJHWQqtFMzF4LjcVTAZ
GBk3KZzE0BavwDWLxmSaAsxhBTmp7yiScrFtaWSqVAQpEt7HiC28dwmVwjWBiJxPdUi5A5CzOZjT
yK9B79BpMsOK0wYP/wf7WVwrcpYzm5e+81y4DuTor72qTgPHRC2AujqMF5VGCF5dkN6DrQ652/NN
81fSzksBjVa8+zNw8fqPFJQoPdWsnFKhEzmScaTEsJ05m+ELY/eQmUlouVVUDNv+srGrLkj/VB/p
LuZxikxVBX3irY6KYgNI4n5wd84ats41uNU5kH07IxowvDltNxn9r00+4q2EYUdYCAJpJtcNaqAI
i2nyOvQxRmAaxc5a7Z1pNU+X1VTEUKdi5IGF2J7M0ighJknxDIq/LbR7tkkTjZZ51bQ6Y1RKExex
SCGiiCgVQzLecWPxNigFsyBtc0PsH1n2O5mHKMXr57JqiosZKM+oAqEexGxbNkjTGAi6haAazeoH
o6K3bvf9sgSlKZ5IkEyxI2ufVD4kuPkc1skcbOb4BIYKjSkqFWEMGAlg30HgLq3amNVrNYN+Jxy8
5JG4/JlmuvE5cTjPnst/XuZgaHLwAvVBE3B+eJsM/7tqGIydx0+x6KtqPrtIdtht4D3X9Q5Yl659
5/4mAOSvq/FweR1VrgMMPIAVFiGOJWPU1/bQxWwFiHrufcqRi6qXn9m0i8mmcR0qR08FcxvU9ACL
Lx3pnlWLaWVoScqpe4eu6Ig3ThCvReD75WH2zCCrdFeZqdQNCQgfG+i7oBk6X9kSTIn1Yts10CXp
m53wowMWuW9uSW/akd3V0+CEm51+dnr3KVv4ErAiNY+9vZDruOqOzO7pvh27KkhM+nJ51d9XF7Dp
6EZBWCwqUIArP/801L+QdwRFRth1Q8BSGiyOHTgzqikLz49WE+/ZAmgpo5sClhehiY4ZVt8VmPiY
0bY+d0vQsX9Ypxtoe5cPw2fhOsfzl+HQWnLqBvYfL3mKgLoe3Qi1Uqj+T9EOh8Z8qbfQaO7aKrq8
Eqpz7DL0bf4/0q5sSU5d2X4REUiMemWooefZbb8QtttGgJjEKL7+LnzvObuKJorYvg/tR2dJpFKp
zJVr4fJn0EZfeH/laC0656LwSZ2nh1oXpp8ZfLwtDWH/jSksENkTA2/i8iybbtJEBcPiSjndMoWm
9Ki/2M7wfHlFn8GbsOHACpC86HB8Ahuh4Wnn+pyVTpACdTL+2rfJbdP/UtGHMQxHl7fcszrdRy/3
mSRjaIEePdCoDm2Zjmwk/GsfFAzl2Ff0wS1riZiWlUWGREV4ag7EMxofhIdxvYPsRARInmIvHd8I
mGtnDgzsUEXF1Qky9uU7Bjy1iS1jeBCNvaj74Ti7opr8ZAsft7qwEzuLl4xbO1xzSw1l+/61HR/6
4qhbGLdCe4zdkmpXDX+Ry4HIEcxdc5hGf+X8wCaIklo0cBxYF9ziqK5r2uA1kmyEybXjcGpm3t6T
9Nts27QhUAUFwdDD4JRei0ELdwsTthaLEXrwmebASJfNb5yDPGddgjM33kX8NpdgvHYOTN+1Rci3
NLhXV3RibPGhuC7LJhcprjdT9+r6mib7BpSVl8/cWnJzuqJFpM+auAGSDStScqc5nV9gkJCXN23y
Svu/cfB/1rNUbewxfDeIGKZi8rVyD2P2KOlLvaVFunqMTqws7gebDdnYWLDC3COrvqjqHljzfti4
/FcPEUoa8AO8wTB6tfC2WPRpkuOxFxtxwLpfOk1Qbf3iNCBx0JIdMXTfVVuJ6JpDzFRaDMI0eBYt
I36SljSXDhwCWXzIRO2lMg7dLXq4PyPyy7Tq1MwiQWwJ+HI0BjMayuWvXWb1wDw3SZuGveWoZxOT
gdEO5NSF5QEi0uVBRVj/HVfyEChGYgzxub3QfKQEpHxyqda+jR1JZjBTwxxApiVcTXEgnZgsnR+5
mthTb0tRoeBA3Oc0StnjaIOVp8+j5muN/wXdWCA33kUNJd6Wl3G2izWzb9FsAn+Gx1v0ux7lgIJa
gLupAYlrWoOEmxp6thv4aBThMAxms3MaYYO0djKCRjrVQxXVEwRKUyGF11Wt4zujVe1q4BbyuMWc
a2OWhfBG3lXMU+gL3jHZksmz7bH40CAN+q70rE28xAGE0QM/CV5VozkhpW7quPPNtKL2VdY7RkCd
WH8e6n5MbztT2Q+E52wMQbowxKEzUnEP4uMuAG45tj1uYg7NFMAwYdZWj954xUbnlud4LvrpYDj3
RObyyGPp7Ma0R9BWZpXqe7NgUHljKnVeh7SOW6/rerEnsi13uelWxS5lbYNuY2IO10BFjt8jnaed
P4xaBakhWomNhGHtEJ660CLmy2mYIN+H45Gja9ZEd1305KC25GYvl6PX55YgMgY0oWZSYpQJIE11
fg6bVDc5meuYarwvygNI81J9p+pXkNJ6VXodOUdDO1y2uXoKT0wuLprR7Run0FB4kYAhV7TmqIJU
j3E1fb1sZ3UP0XdEPxqwNZz586Wxpp76QsBOO8rDAOx/WaevqWE/Vd2w8bnWt/EfW8vO96gKCPfO
FefJPhD3h64eWzPxlfvdrMJpCpsMUulbWjArj4wZVo2+kY16OuZHFpEaCI9YAiCMWiC7jeuHcriV
48+Yf1eln1o7hQObvOCce5hqpVXrlTRIsvdW/Li8zZ8j+fmvoOfbjCkkN2o5fkWfAekYPUuVBYU+
+hEPhuoLT/yk2Xi3fnYgWDSsGZU8Ewsv111YmGtNeFtAlcDyq1rbmYl7HKItMys1XtjBgwTdZBtd
zWVjLhp6uxJTiZtwsJ9NBo3fnstDy9mVbaBZnNNs8LmBR16byGNSQhwLnNzuv3et+VfYM4MyHmsY
QTzf34gAo0wy5PR5/ZawXxlXniGxq9pXLf/eqzuMEatpq1WzusUnRs1zo3oeiVia+KijNR1SYr+3
vNuV0tzIAlbODRY3dx1QTsfM2bICoaNHGJUgUwUFO5gF8zvJXnLc/Pm9C90LGebNbR5tgYU/x4XZ
JjqH85biHlwcGyjndKyTcJ8m/yWbDJTld1GkgCX8dflgrO7hiZ3FwYgYK5VwsDbZXJXiR5uHZHi8
bGL+DOeZxvlSFr4hIaEDmAqW0srHSS+9EQTily1sbdbCEVzaOBYvsIgMaGpE7WOWuI8OOHwxV7Nh
ajWQnOzXvJ8nD5C8clN0VbCYwr3XnA+tsb1pBHlY5EXkZiCR14BO59+vDidqRudDCgS6DOcmmVF3
4+Ci2ktbE5I79yq5K/pkZ2zxqqy5womd5TjawBtD6Rx2OCmuIVsTtrYIJhFvxIotM0vPHkVvdjrM
dCAXYRg34rkMqnwLdv55MAUCI4hEjg3N2Jlwd2EHEK8q0V1UQKtkmNA3GSJzR0HRp7wxa438FkNX
qF+5tXaX6EkfGlIV39wh769pMytADhL4n8sfcnXlJ7+Inn9Ix5AmEmn8Ijfqn8uIfDSOGTjl82Ur
ax56uu7FcSNFM1Uqwv46wxfWVlCtwwBq/QjYAdcnJGfv6J9ftri6LhcvZZTE5vRiYTGukqziFEXg
JHGjXVrr1lVp9BmajGKLIHwtlmBqasbUADuJdPB8C6Hv1sblbKrrjBsZlQ9JYfuXV7Ma7tGWmr0H
Iq+QOj+3waMsbScdnYAaXPyxxDD9geqHtt+Bt42wB2pzr+025nzWIhi2D2B41D2RJC1sahqDrMKI
8q81xp5DWl9M6pibZmgX7cbX+lzdAAELCtkz1A3WlpguJ2O1nBJaoLWXe5MWTH3sEfurpLfFcFXI
18u7ubqwE2uL8oaTD+2U57DGUe9yoTeut6g8NF65xZezet5xTyLXRIkWp34RJrVJiqaY16UsHUTN
7c5geZAAedk2mp86JBjUF6C4fVWPt5FwdlGqNjxnba34Aah/AZY1e8+54+R5WUESC9cQxzs0yn92
Lg9yoO91lmx8w8/1HARq1E/RzoSA7idc3uRmrErmBnvSNLcokfN9lLtd0CrQwrJJoclucfpy+Uuu
nXKAAAnuIVhEVnu+uqpnFUt0wH9jG4JbMheNH9dDFHYV+XXZ0loEm+F5YCqYBTGX7HRaASUCpuUl
+otG/66raZDQOSYO5K4a0/1e2qq5t5J4AHAL7Uk8B5GXbmzwalrt2NhgHUwqs3b2+WqtpLfjMXNQ
DC8izzAGtHOfa+aNxTdL3SfZfWXe2/Z+qtvd5bWv7rKNqg+EYFE/WmLUiet0ZjzYSJa075oJSSG8
4ot4422yUoInyCQAHUbt28HQ5iLc2DLKqQUsqe9Q7km1L8uHMX20c9R+9tw+6M0NpbspMf0BeQb5
musbOcDaF3aBLjDhT4DILcMdZovcAqjIGZh037vDbkbctg+We2Okx2FMPMeRG3fvWtRDdw1sUCaO
DtZ9/j1dfE3SCKx4dL9PBA+Thxxg9gZEVM4YxM0W6evKAUUgwLNvDkjoji5CAa3LCrNZ9Qz9duvr
WpkuVOIkB62ymSahgSLTvm3dJtpY5QoyAFc/ejdAroHVFnis82WWKe1EnsNuoXajeT9YXs86zBf3
ePhCU+WWWX7n/nbRR0ODIiDWvyZin8ergBHFvComC3F8z+1HYGPRhhZURzm9GpKfZv3I44/LJ2Qt
0J/YMJaoJuVYkWVL2GiY+Uhp5+VQNhj1n6mV3QCRcEBP/Vsbq6+ob3q0I8cq26IfXXGms1+wCA4o
4yA1dvELSigCM/ClNc0d2Hau7XYMLKDsVJJuxaP5RC4eUWiW/RGPwEDgJ4BTLYysm4hZ+loVT/Ze
swb53k1xNEsADu0TR/n2sdY1K99RCzKvXmQ5cXxDYjM7OFXZG7tOmPpVytxha0xoJSUDS6+BpqgF
/Daex+ef3B77ciznAoOVWnttcndVsoWCWjWBs4QBBNBlfJLu6e08U45CMAav1rGmqPoClXHZq1bu
boJB61lgcn4xfHrjd6pmU2fhtZDnB1rHUPG7kQn1GI82PuWaJVT6Zk46xIZPAFO7TEVGY0T4JB1Q
7Y2Dkl1Z5WNM/8YOcjxQVxhkbrmefxdXuGaDOwDfJdevif5Tr+tDMyLSptYWT8vqkTTRE0fDEXSC
qJKc26KaUZncyWZ6vbtoeEU9xtP5gYgMUir3Wvlqd9eddZX3r9zeAD+vHcVTy4v8si+oTLhEVqKr
W6e+JcWREs23jDuHv5LpcNlJ1rICAO1nlJCDp84n0aXU5HGu9LL0K2bemCV9Uv0L66swjstdlbZe
awy3up7duJp71ZDo62Xza2sFihcSCs5cLv7zFU5qD0nXWh2E5eZbm70pi3u0NKAW7UKATX+Hs163
8RZL1fqKkYnYc90d00aL062NyuBRjBWPmfUyYtBTUyQYSZv5mR3f2GTA5AoUVyvDt6KP3NwaO1jL
VCA7hWcleuVA4CwvFCPixOlbnJayuXEr5PJHd2jQZFbAfx9cFrpsz6KdAAtdijLgLtsin1t7DRIb
SqwzWwcS3+VokGRJ1HSQS/eH9EjQiGoBDDC13xyxwdYOQh3N6BaaR//+SwO4CzqGP8CEJaQfyOO4
5vMFgxn09CZrZQ4Rn7a6ZTmo17vkzkmj733G2o0m/lpownQMOAowuoCq/fJeM2QhEtqWvlkb0Cku
PMdGsgvkj46Bj8srXEmQwASB1ip4fIGDXo65RpUpdafEbFxv/YQ4yB6cdkGLdyFr5dEBSf5la2tf
Ee8JAFtgCiXcP12Kk6PTiQg87wxPCqQ+z38krCmETvQsJG69H5qHnul+30W7GG3Iy6ZX9vTM8iI0
aiXUbob5MdNED0OU+m0B2JKId4azxXe6FoVhCpfXrHYJd13kuJqaMPaSIz60k3FloheLm/+Ga3Fg
VDLMctPLK74r3afJ5tfTYO8bfas6urpYhyI8oViJQ7uIFsWU1JQXWOykfQOErNEar2qfGnSZL2/q
SiTEaAh6DWABNNB+Xqy0c9E0xplEmku6K+n2IUK1b9fkp1a0By0fjyLaEttYgaTNUlC4UNHLwuNp
+WYxK8cB7S9sZsnRAt+LdUXivRQHvD0L98CnIHe+WNpNwXY0fYVYlAflXMu57/41iy7yajwoQKKC
29uEsun5XdsZbOSawu9IUV3I9qbx4li3rozQir9mYkucY/WL/mPNWowQ9KOqEzTasdMQJmj1L6g1
BONoetVWyFsLCChmYH9RcZs5JM+XFQmqhq6b8OjXWx/oCjRbuqeCVNfcyJ5GJh8ve9DqYUHwoRgF
wxwdGi3n9hp91BO8FUufMAUYXwVZjl3W6Z5Z3YIIB0y+UfIUFW+JC5K75OWy8ZV8FpWqf2zTc9sQ
8Ca6RNMcuMUYWPH0hvAt3Op8AhbvBcAmgRlE7QNspsv6BaS+Ku5GoJIUmhu6QAFYukIWmBwvr2Tt
fgbaa8byYZR1xqycL8XqMOxutmjmNpKV+yTmpjeZefyYuzELemsUe96Vt6ljwzhANI0yU4/HColh
bL2CXr099mWuNpL5PxfVcvXAjf4Rd8Gc3xIwkCskDWmHjytRye8F8QYoWdfWB+Yyr019nmVHADa/
s8T2KkvuzU764FY/JPmDdO1DZrVehN5paifXkWvvOdUAqd/q8K1vnWU44O9Ahcpczqz0TZfGisEL
ih5i8ulVl72nkQcoCbiKX1OzOprJO2kMj9rDC83FLk2lJ/WtaY81R4F7gCUbzxEkt4tQig9Ckgxt
OT8xMKiTmGQ8AIwMZHojN1L1dUt497h/xhX/pJondzDqd7Xo5idsatKDS/ih6UVoC2d/2SXXIhY6
tei8W6gEY2z93CNH3dBSDKpC2QdYlKo5JNlHgpFic4uqYDWCzOBpPAfAnfSpTFkojHG1KYajyzqK
aMih87OzdNkikdD6195VzhfSEXLIuVPdNE5DblxbkmuzqECqR1i8FdHmULx0ejaXXwBkxSToskAL
kWZqWLNURSO9PrmJyo9O+03b0AFtMt3XxV5snbO1rT61uMhtFK9kw2bRzLT4Wuu+oKgLq/vB2Gr0
r90Np3YWj7woj/Sy6WBHo2Kn1UCdsdHXxuYIqW0opfCN8LGWXZyaW3jQYPBkTAZspGjfJwkWgOp5
SJ50LSij0ivZ7rK/EmsO958+HJoG6PPPzFXLzGJK89QpDNyxKIEAnJnLcZT7pm7cJsSRsa9kS2sj
jAGq3imoVb/plaQPmsWUcdU6eY9eZUXGnZ0ZEPboUCiJd+ak1CNVpe74xmQY4gHRp95XQ2E6hyTK
xu8ZwXyBb6nYCPkUIwzGbpxdNzVrh4BiaFSCn78veThamrwSeqmFyey2RkEjUPx0Ovlgrd4caDNk
KtBzpiVBz9PC8Zsxcu8srU4BGyRu9WDEpv5SUyLeLT0HHZdG3AlZfqPHum8mJMIoYtmmxy4fDOSt
ioGjDVN0+A1ud9c7kWF5Qtfi70QmVYCqp3w2amOoAtXVQ9ilrf4Nsws466ae2JgMymNu7yxe06t4
gGyw11ZDK/y8GSy+b3IAAwBinFkliDDnuSz9wGoKYs9WdHTyWDUC35GORY3QBKb7qyHjDNyFcep+
lFDk8FXnsN9ZXJFjbrBkjyqBCpjAMNYVQPXgempB1ufVJTbZi5tUpQEU+zof+EEoD3a6mf+qK9Xd
2hMrG3BZplEHUtkOdBpQZrF+5yxqv5OkVa6fxY382TWkeC6hHBV5Vq3coHU19ltY2N4np3TiO8ho
6KkfK1FiOMKcbkyQG4e9zCCkQHDtFwNz930R0RFz7u0xb7v0ahqG4ohCFz3qLcrg9VgNiUcLDrlb
2cDDNAkY5ZVlKXTHC6t0Q6r1SRyAwLEAHV0f3eq00uRBFcSJg4zq2m3ewXc9VdLynUoFEEwEvKDp
SzXVdTBAdq18rMaUX9tSGaZfV1ON8Z2xrmeZsrKxwjHj8S7lQ3OnWRN5NuWYTABBQ5Tdo0ZJyUNl
9UUVdgPp4lutlcbNONAmNJAE/8DQe70HwQYAqhU8I994YqyG93nSA302RFRjOXEsZQvvyaFonIJi
LaJ7Xt/S4WuW3BmZV6QHo/wtp0AZN7a7OQC/EhDwqkGNB2OfM4/7Iq6WfcvqJkNmgEnhG8yJ3Vnx
Rwb1D3C+7CnMqaHfoQt+XeeJ1wig4M1yIyithECwZgHLD0QZ2LyXfYRC06ec210JkAbxqL+3brrB
xKnUwf+wJcW3Et2RCqOfiX+Qii/Dn6gaM1cO8oIya8DIgJJ1BHaJDKONjApUYh1pZNeYLkirjTi/
ZhhTT5hixACb9Ymkg2jCakirobbVAfB7V+U2+qkHFb1ERrLhTWv7iaoK2Akp9DsQ5c+TkkoNiNc1
UNNRY6KOVpvlFdHHTnjguQWJEsJXF0wxyQpv6uxhi95mJfNCJ9MFEAa1HbCzL6y3hmqSaYB1E0rQ
jd7hIouOItnSwFxJB0AViCl9E08CgBmWZlCKdCteIR0gbSitA6QocGO/OFtPxbX0HlAJ5KvYSVQA
lt6p7LEyqjjBvB/26r1GnxbFOIVxIr8FJh0CqXaMX8HTTAHJPZiR7Slcct+ivutrT8RxdlPExLnm
Tc8OPLZ5GEVVfM2TQQuJKXoULRo7i4KsHdAXFTbowqns+daIzlpRCrsFmD+dob/A/547BeuTwtI7
SFpXNqoFfPK4KEIxfeNG4RH+DUM0VAS5STbcfs0bTs0uPlPWFDmVKcx21hBW+Yuh1F5sSQLOv32R
04BfxbQBvJqhNMtktBVGo3odyXGPOnVs8Pss7jZYFLZMzO54+p4oJQ52DBN5nuELR/yRtsm/f7PM
PWo0hcBfOlegz23IWnd60UBLytWrp6LRvseR2EFdYCN3nzPKT7t1YmZREOgSIe3WhRnIp1fivsR4
Ak9uU+YJFhr9l9zeX845VyIfloUlYarVBt/vwgXyGtXD3GpAeK94UJbtfTo5YTuaV7SNAidXG7fJ
qjkQXczDrXN3bWEuneza7gjy9wjVVjKJ0KptjEKA18vgt9WWXNJKrDXRg/6vtYVfYARj1FIFa1K7
n4bGo/SjyW5ba8fRoSm2gtHap8OgBkYIcYLB9LTwEDMDBScfZlkX+5fphMzZj8Nvkb6wIQrq7mM0
t1rsa5sJMggAnBiQcChRnbukaYyom8dZDbQdZiPLqPImYY5el6W+4o7yO7v7cdlbVgIGqgPIYTEc
P+dDi8+X87Fk5czTUJaAio32fRxbe4rs2LtsZ21lSA8NvNvBg/yJYshVyklw1oCtbcJ+ugbBqIcR
Gi6RHG7Nfa6bQi8N0RekEEtMrRGB3WASAFA58r3UdcDRXhVwfVV0UFv12jUHsTFE9n+mlrBaO8mQ
RxGg1DHGReXdYNcBnWzfwekT7ve8Cdot+pW11BUf7B+TCxdJugJMNiNMOpDYq6tXhrxNH/PQ1LIH
oFC9ch6xRbdrlrrQ94Ixf4joBsZoJRmYYVPg1WdIOtBSOndTtCp7mU7YYQG51AT01UyTt62mH11A
pi/7zZapOSCcXARC66mhzdxA9Vgf3NoKNCSu7ZhhbG/jylkLLYDkY9gCSmz4oouTYIyKSVcBfpr2
RRhBpyCgWvmsjUOYOnnoCi0cx3LjClq75k5tLsKZE6c271PYFFC2L6SBCuHz5f1bO98OOAdM1CGB
rlgehgi4PrNRwC1WVgTGRQFOewDu3A0C3dW9+8fK8hwUGEXrpwG45KljKFZob0nG7mb4ruZA+Cg2
9328JYa2dvROFras8ZdtRewpA+Da5l9s8eBGv+l4TJpwEg88f7b7X5f3cdUPT1a4uMXTNqF6Mpvj
0a07grAsnOTbJln/qj+cWDHOvT2x0E005n2UDjoXQ4qCesaNjdO7Fh9Pd27+ESdHqkTfhwwMRjBx
7dHxQLoPaT5ayU/bCv9i02buOoDlXMT9xXK6tGsdUmLTejQFUr0NjOQA3SQWvV22s+p+J3YWK0ob
1qEZjRUZs7t12U+30v2BpLtMsK9WZF5VWfY30eLE5CJaOMVgpdMEk3mLwmgUcP7UKPBnooVo/eT9
VpN71f0wqoxROwA10NU6/2YqblxBnTk4xZon+rsKSLQ+ebSyrZbBqnMACjGP9IG8bHmspqhXVM9h
qBFfrPxWEzvMK/sFC2vUk/7iq52YWhypAiU5ZzRgSmk3ekY9mnehEFcxaiNZdmNt9ZVXz9aJuYUz
GonBdSbnLdTrXcaj63jY0hP/rEkBpgkUHP67ewtHzBOWJ2Y37576VthPCpLifPRcddWC3n/aYVwP
5IaiOrTpAdJwvp28DuzJbh8UKNsa7eXy/q6mCqe/ZuGjwIuCJN7Er4EyViev0c3zHCBG+yb2Kvua
IQWj+q5urnkRbnJh/On4LJ89gIBANxB8GJhfXOQpmg2RKLdR4D5w6dcMNOa0Hu60DrkJyfaKld5U
yGCU3womMHwdbakWrttHUQa8H8hTAGw/PzE9eqJDomHSoyP20TB6KJgJr+hedbv3zNwA3yTGfvPo
u2nLd1PfiA5r/T9gZDHijz7+TFq3WH1pdD1QpFh9P3wZCjuIqAyUO1Oh128Ro0eUecNqzOAaYxhb
2Tuqt2Fktzcy35QmWQsdpz9lccwAqIXITIuNKBiG3Hmos194mel1fNhwt3lNyy9+amix462b6/M4
FlI1B+lv9ma4EA+ovKZ8sfsOWo77GtWXFG0DvtVDWqu2zGIn84AqpjPAVHn+sQEryPqaYbtjo/SM
CpCRD0N/zEmYQggiS++5usv/AoN5ZnO+lE6u0cnEyepq2KxRyK9DmihDBHaaDwCOJONXjFQMT5d3
eO2aO13lnBKdWORTUuU9gUUQV6badVaBkKH0+Ogb+m0qtirVc3T4/Dn/s6cYlji3FpFapbTC53SK
8iopm0MFSLvDfl1e09p988+aPmMZJgnw8rwmNXZ+GdXIRiCQlzznDMuctpqaqyERMmwYZEMBy2VL
gI2gxC47yCH5FocAz+Tr+qNlCq9yXlz7BzC7olReYr6X0X1XbJyP9XP4X9NLtE0zalbmKphu63E3
0F3edUEOgbDkLygVZlGpP1gmRJ9P3Q1HjhiYorCUl2882knl0/iW6oNHjCuRBs7kT5vyyKuH/8Tm
4jQ40yQKUsKmjdJB5uyEjvowav3pTrOubdCTRqGtBQn5ftl91oYizta6OBNJ72qdILBb5L0v2VG2
d5aN4A65xxsgOnWtDVDV4+Wuo15kb52R1W8KQDkwTbPok7G4YQk6gUAeAh8vSvnaDeljMgz+wN+E
tsUttXoaTyzNv+Tk7LdjL8BuDUtlJIKK88DAmHClFeHl/VxbEOrH8B4D8FOw2J6bKUk/AriDWUWh
YfzBSVMM9sWIo4VpfstIt/H8XbUG5Ca0IPBnLttwbi1zoukYFdIoBv0jAwhR7uda/Qh+SP/ywtb2
D7OD/zW18E+jogJEPzDFNYwkZ0aL5jPGvYPKtvaXLf0psC4D56mpxR46VsH7Poepsrhu6DfKHuzq
rqtvePUzg57q9E0nbyQ60P5LmT2BhoptCbquxdSTH/BHq+zEV9CEtRu0lJH6lB95fqW7N7PEpEsf
8mSr+7R2JZ2aWuQ5fR2ZDQNC3m8m53fG37Ii8Uq7DyoNjgNEam+Kje1d/ZAoVAIeCezXJ/Z1LbW1
rOkjfMjCOgJd/NpVPKj7v5jkANL2HzOLrMlwOXpoJswgi7xuS3M3wUQyWgdg+zYEwVb2EHPV4EK0
AYTGXORiDyHR+n+fy2FDE4rIZMGg51DCiJ2HFFW1wJIjRtn6Rm7kEysvIpC5YUzQRYcWRcV5q0/9
BBz5PM956Vtloj0ZXe74OZifNj7Y7O6L44CmITqxsy4eSKUWx2GqjajMDTyMQR9id4GegC0EjELf
XFQ4BASBiNyYt6Zr6wIzPyr3kK2E7OliXXXZo2JYz7A3TBUYGIEWXQ+yXGjTdRZYCawDdCHChJpe
ZmlHA7yDjhOHVpvs2yn1ZDygcjUEkT2Ek+286CXxXFegkpqBgykLqoL5Gc2Cy0FjJRJaEExDEJwJ
ZVAxOf8UaoQE1VgB1Fg0DfQ8kY2knkg/8vbxsp01X7Mw+oo/zLp8kil0+kJDFQv9+LHdW1CdjPgx
BgIRxDlme3Bwjv9/5hZRtyRy0p1pNhe/lox7hN2l/T2PXouh9zbp/deeAaC2BiwQcrfAji8HbPOq
TsZGtzHGPAQCOnOs9dKMBA0F1NdrrONU3pZbY5lrX26m7waoAyHpUxcxpp01cjFg2EEGrSH8Qvwq
1Mugb83JrQT1PzTh/7GzCEgg/EV3geAYWe6hBwGQ7Vma6ZHJF9Um+nF+qS2PLCLrLKJhULwAlt4Y
j1KaCWw55GE0H7QRVGy9B4K8ru1BLb/DwH1Z7UC7BEbbvbtVal39jA5Qa/Og69zGnLfiJC7ltpPa
uRr/OGmr/8zqb461oz3oLSEdBV6Dbi/GjXOxFjJOTS4clbfRWDQ2vqLdSH+a2HNuaBvRdvUDnqxq
EQe5bajB6mFCq/lNbYGsEWykvUxurUx86Te5J9cKIDji/93FPySBJ7tIbdFUbotddOrhQ/J7B2ol
gsf3qIFdVUb3rMXujqFQ2ZrvzV/BnM6sLy41VrJWVQyr5c0xq8M6HYFkfNK6jyh+c/lNWT0TN5TG
S2Vu5JRrL4Izy4uDkmiUFsqFZWhVBJoEh0/Lbyw7vZd2+dpUYqeGJwy+7bW4D7L0WRlvpN9iz9vc
/EUtJDNsVQ4VNj+rP0T0CERj0DI/T+/7P5IMxYS32JdmS+t3NRaBwxgSJwDGk+VVq1Ssj4UJq5wE
RfvsNA/RsEuLDUdeu0NAcPsfK0sW0BncWGoWrFgm7vQOt+tuIgdqfaONJ4eXyzfISvaAooCO8WCM
ZEIAZ3FqEkcVGPpHKGIuBm+yvV29KaY9S73wMH4FDQ/qCYtvdEg2jC6f6iYmjv530r0vg7J/taLr
FA9KbqFeeuPEiWcXG9f/HFAXAXeG42GsAZQfyAQXpwUMcywGAA85EnmsQDJF5VH1Wy34Fe84M7I4
GFZu51FrwMg0PrR4pQsGigbkYNbGpb+1mIXvJ5pLgCiY7bg/uBxQC48899+LMAHACIDf/Eb9M015
fkcUNRQ0oWYBJxS+Kd7Qj3OnUFkgGq22Ps7qvmFwCdc7iimfCC0YBaq61GGqiu6n/lc9PDvxs9X+
+1cAFvSPlfmGOgnXU4aOktBgRXNQKBVe7YZ2FNbd19io0cLfcLi1OxZkzgRj/TbuCH15rtDpjhs6
m3Pyexn/GIwaOtVvtvXoTAcyhEMHGoINv1i5AFGgdRwMxwNPg4rJ+QoBOnZNMSeDwmoh4wo2Gycs
AXZ2b2oz2Vjf2gl2EAUBsEVKBijhuS3ot5Y0cmfcKQSIy+zIyCsv391x9Kz252SEEhH4cqBa8xK4
B2irkDABvrMIVKq2RZwOsGgBsKi1ka+Z4GiYooBiROn/ZWr5vkfPIbPqbDalDX42ZgeNfjEwlj+V
7lYfY31VeEIxaNSjJ7hIxZqYRtUYW6WvWik+CkyL/3Aror0DqV09Nw6NoLNcivgaIHxxI6bJubEV
hVADIYwfs84pS88doUAPkvKcdBCB5nUf6Ebeb+RvK3cS4A2UsBnqi3bTYvcraxwbjEcA04x2LIqr
dvNglb0nMBpmlByEb18vf4I1X561tzAJi5zfZItYGttd1VcN7PG29rISrC9fR6Tjtv7gJn8xsgLE
FOZHoHED1tFlc0MzZdkZ89qmWpIvI+UqpE51K0FYGwCcdgdBheSAxW9gOtae0Q54M2ZmDjwVP51X
LgyMh6ZAFlvSjt7cQldPgHKQ5ykZKfGNXrRfB9vIDtTMrd+11bHvmF7tw6bvjNQb0fM5mkVjvePE
x8qz29x9ctPMyvZaaQ5DYNc956Hs7eyLxTXQ19tGE4BHh/yOJwP1DkJisvWwWbmZoP+CejH6kahJ
LPXM+phDrl5BShpssXdlXN6IwgAYxvn3gQ5sIwBfou8HjqAl6B1Diy54prMKtXBPYMZDp8+ofbPs
hzFsuP1KmEM0Rfx2ZsIK+mnMsCh4aSbzPFztYaC1UlBna67kiCLquM9LfsT3uOz4a5ktTGIkDuP2
mGNfAopcTcqqhpYjhk5/69kekdYjXeKJ/H9IO7PeqLlmC/8iS56HW/eQ7swJkAA3FgTwPM/+9ecx
0vno3rHagpcLblpKufZYu2rVWptuiPex8yXPX3ztJcpWSAWWerRPDYsYo6FoY7nRMKzDLVkCqa+l
beQ8Gt43Nencsqfh5topr6CLDR1kjB8r63Pof5ny+3qtt2Cpunv2KcLtMjQI47QmnyJJ1caAZqtX
qG+nW0P+Fln1RqsOanrrT1saxX0IS8DGZv/ANwldNmKaQP5BdYkt1Zbm0X2lAZD2IMqIjIcgMF05
XznllqIEblG2DG2sM9WmcKyqVqOmnjkjvUmS9ftE/ealV/a8kKt9NF5X6A+Z1iqt9FxZFKLhmQIS
LUrayMClztv4JBTyCj6lj2fEdP5F1e9UJ9ka5lOhPqnqsA2G61rfARy4vK4XLpAzm/NFeGJTt6A7
121wmxI9N1NCx//4ba4UGElCCxkQfkA3ly0urqJTN4W7dRh7f7D02WS1k/N9rl+l09WMlFCsQ6E0
blgcHf+ObHBToiPyVDgvlz9g2eWZZIEVxJNZmFweGEXSJbRCyvJdkW/r5tluqJ5POxAjGUf2ZWtL
73JG+H/mxEdVHJZx4SnMaiQHG0095M792B3bciOlKAPT0OeZL4V8oOCcmj+GSl+zv7yq/tgXNm0O
7wKN67jrT0dkhfTwtaDHTt6M4adAOwyoMvvRis2l++bUZSFK6EPuBnUeYVV9Crqf8nSvt78uD+vS
DXBqQgiqi65LpkFmVAO683NQVLKyNwBBOOkBHa1qntmVG2Ah9EGSmOZomoBgchQRYlKvOP2kAYqf
nGt6F+XOdp3qe+hdWatztmSK3CoMRYCMtXcKZE6V6t7o98VmkL7m2daYwFLFO41uuWFaA74tRLq0
r89s1vTtwMAhLA+9MWy4pgfaJlLq8tkt7/FdFL115eHyhC2dqTCNkz/hbONxIgYhSiebHrQF3GOt
gQByZum0iumJDlt93SCBNtYyN8rgyNmtKdn07KZR2yfb0h/SlULJ4vCefMl8QJycefDt6nKnyQiV
B8NTPb3l4ecGZMAYUxud1i7NxfF1YBCDh02H1F4YX9vQ/AraBpBBExIrniXpW3ioP+eO9VlKAAxd
HuUFa4RFMH/QkgctkEhtJYcQ2dh5VEIJmb7aRdMd1NCu6Icu4qfOG6vjZXMLGx0kvEULIIep8U75
KfC70C4d+jbkaLLdtoxBcykqYo2NvsY+ueQZxTo05g1oEJAOPZ+0EPVVB2GhcqNoxVVQZbus645D
aB2atl4JueaUg3APA2mg2YBXOzp5Yjml7XuKjjWm7Kg5pNZwFVhr1HxLA0dLCIVPNp7yjqnFCyS5
NDV0aqOGZzLCJj/QtkJKZbJ+Xp6hpW0HYwS6pxwotC6IoUxJ0q0oqr4E+wLyWW5vAFTsnM47FrJ1
JTfVfayW6GsWe8Wzf6zYnte2OJAWVLME/ogck3c5nzOqNm0UWFO5Ub1x13jTLm8SCMe6vVlWd70Z
cM/XbipBdJYaV9kYRCvZkIWNPk8iySvgoLD4CTd91WYNrfVyuSl6k76QYYQ6oO/uKfMEOz2SUle2
WmV32emlmT2xKV730GSwKDul5GJCXsn6KvMYyhKIoi+bWdoOM8utOrN10F0knGEpLXyS5alzx5Rz
JffDW6kYB2OqDqam7C+bWnr6oFTDZWRzfhHJiFuvchJ9MkjH5b26yYBT6p2+9UF30tq/jWWgrW25
TbuXmKii6/yr/2hecNUeQIv5JebrdrB2MFLT0BH2+77QwZaE0rjhMH8YfGl0y8j/bhnRrWdX31c+
YiGKoq9QQ1YSdASZeeEYp5lxAqZglBt6Ph5NFKjJrQx7xyu/KaN6HXnaVQt4uw0c3+X4WAnSlyab
RoKZAAUMH9215/sos6vRrhyr3PAuuuvr4Rm+1GfJlz+Xk/PlsqNLy/fE1O/j5ORuHMfCBstiY6op
6Kkes/Qh6sxgY1b6Wi526Zi1KXMCAGBc4T4790odG1sD38/lQUKUJ92XXjfeLnvzOxEgnkAOeAgL
yOos6ytMWwqz4TTGajFrqpX6Vi5vpvFHGx+SRHOz+nPQmDem/2ksjt7woVR+RE6xKZM7qdin08HK
rvQRMOau8K/Q1+q1lcvz/awi7M2TjpSJDfu4SANZD4av5x0d3wrdc+hztam/GdW3yHm+PAiLdtCk
RAV+Jp0UZVcGp9M6aoJw+qDJblCUiHqKV7DprcoMLFrCJXrJfisAC+d9IBWV14co/dG3jozhMyw9
o/cwpN8uO/R+4dAq9DvDPQMPIAA6XzjOgIqm7ZFnavrERBQaATHP89Za2ZecYSeQTP9NaivGq3Ur
GXUV8MLoiiG5ISyV7vJKpccXnKM/9vVKHeT9xpuzuJTYaBKds6vCSlU8+Esmj5RDZXnET+2V0Vob
M19jkloaO1i0Z95Pjb5UsW0Z3hQtTjIe34N1SL0favL58tzMh/H5hsMNGsvxhW4dotvzuUH6tBvN
lEbl1ICi0fVSiCCCG2jN3Eg/6u3Py9aWvfljbf795LRSFC/UkhhrYW/sJhny1sTaXjYxn63vHILe
wlF0g7qKuEtLRxv9Ked9JLfavZTYOyX/4gzPlvqiTi30JS1PwHKNR+2y0XcYdC2xS9NoeAD20qFu
94FxNUIzNKRXoQkYhbRjsdYltLD8Zolc7jYYo8m3z190MpL2EERON2jknuoSuYW9NMnbeFV1asEK
YC/aQ0x97lpwhEXuDX0++i1hb2KkWzMfaOaVyEtEG3WMXsfI/NjlL4aUbGPviQ6XNzTub2gWqRxt
W8LDdXliFfX9zJ59zPz7ict1T1bcm2Nwx3mS0IorGjiPw23MFeg29mvW5jcdEA5nknZJfzcM48ox
tjAYPAjJJ3P50SkoduqoA9TLUT6U0AbaH3m3+RDrd/UmrpO1CO59HKzq1Dop40KcDT23MOx5oYQh
Zblqk4+I43WoprrFJD+Wlv9mmO1DXMbWCpJgYWMCsYQ5AIgz9RuxFGA0iGqqVVOxgKdbkGs3TVbu
Ls/fwvDBTwBYmz4r9qX4sOlDI7QjVYXlMP9YjM9JdjX+Pa5kpltkV0BZBDOruPcnw45LLzaqDWQE
2wECEwh2oUb2/15fFjtUwWeMG5yT4miFbdL5fYKdEjZx2Mw97VCGR1vaXx6xhRttfgaaXC8zlaBY
NakyHqS0OVYbX7o1s2e1PExIJa71eyzNCzsbXUSZoAvG3PNt5cCgN5SWXrG3Wxr87EPbOPuw1/86
08GYsZRnsBztoZZw0cS+nlIRZMzSCXmNJ8srXfp4bXJk/zBoJ3aEK2ZM4eXOA+x4qbYPZhUCy/wE
RVjm5uNK3mHh1D9zaR7ZkwMpjA0tsltMjdAKmEjV9oazzUsYs5XupTLfkgqR6zWCo4X89PlAzqvm
xKrUZNrUVVidQP3AtueoP0cFwjIOoty19COMeTySm0YFSX+EqOzy8C4cFAAHEIED5DmX14SjqXLq
Kosyr6KeEm3A6YCQ/vsJpBHToh7JnaO8EzxOyWuYw1ywyhBGGYHFWV+i5EM4rcQJS44Q8tAPo9k8
lkVuiE6N2yLPwnoTlg2NQJueMO7yUC1sLAK3PxaEdzD6EBNkgFgonKNRJ65UA3b7Fy84UjmKZoVT
WVgMpVZoPUyp9SbpEBumzKWsyWou3EWc138sCMeDNLTyUBZY6J3HMNlJGax4oJU9N9NWCk1Lluh8
IUEJ/TsIunnGTha2Ngwsa0g2N2N6UzXknwgifuThtvEOlydmzZAwMU2bBmGVY8hhhfUKcpo8Z6kr
gVJYK38uNNnQZa1apCD0+e4zBFsU8CEl7ssavb0eIbfPZX5vSrAVvhnjFo7npn/T9bepvue1rhmV
CwS8tVfW4dJKP/kEc06VnIxrmVatPI58wgTOvDOf9HwlP79wT8GZQG3fJHSY0dDnBiQ5z2LEoutN
o6huT9hSea6qVC7d+JcnbuHAPTUkltZtaazb2MYTeQTyDZv9jR5ez69jXsaGvteClXTEmj313LE8
l5TON7HXRoes2FY6Idg+NTaK5BbpL2ttsSwdGCfjKF6RtgFeymgYxwmJB5mm8+9+83h5BNdMzL+f
rIW60Wod2XWmCjbu4SVV7pM15MXyapgB3WS3FN5g5yb6MorDLMSLGWtQ3rb+LtCuhjUxosVFrVMH
o1EHKJUopkAFypKmFkeGSAY5nbrOWiF2wQJcYXBYEBWDXBHRa3FceUmpjuXGJAB3AelsoRKvV6Ki
efsLr1VKazTbwufDpSe+KXQrnprI0Utk7KqtZF5V8WfKChOqiEX7EKwhRJdcIqvEo8KmuvAOV1Qm
ujlVARk8M5GnD2ZTfhoDp/r7xAhpmD9GhBOP1osMSSqSn31YuagnXDemzoVhHi6v5IWRmyEXylyR
mUslwqFTRp4SZchMb2h0C/ZlZwG2QZHQzbL8oawc+9nTy/JjmJTGiuGFQ4GkHPo3PM54oRnCFmq6
wGttIBebUD769q51HivzSonuyvhr3cAI8nTZz4XL6syccMPrPu5b+txmN5q7Vt7FUrGLyopob4tu
yMpyXFggqHbQjGYCfyWxIPjm607Rpk5HbFkeuzTeJKBKLruzcDqcWRDcsZLEQKVswJ0CAEkWb+ro
WU/v8nrYXja0NG6nrsy/n5x0QQ8BKvLnBKryU93nbuYjMF/eKDmMzHTzXTa25pWw5gsTod5c7qtN
O0nlQxrEw66VSv+pmJwnOWvUFd8WTnE22FxFQvBsPgHPfRsRmytGA3Od85Slxyr84XQrK2Fp+GbC
PZ1yMSQEIpizK+MhHdWp2tTo2xpu3x76GKzRh+7vuzTo0DgxJPjiqR6gzhhDdnRAHiaSH61uq7fb
MXgOupVAZWl5/7FFxHw+bnbbRQARsdUMH8L+2v6HFAcFJ2ikuPXm7j4hXhj9YBjMVuNo8Ctqla8R
PfCytJKqWSjv0WOCwg5blFzNO6q0vgnKiZCdLeRvvWGb1OnWN91aflGbz02ys4dbUFiT8+vyEl9a
cydWxdgrhcNMrWff7PxHkRivaqXu7Dr7/N+sCM/LPk+cIu3xjTDyKqZFIk3ya81e40NcujxoJ54L
TZSZqLafLwTPySAX0nHGkn/lyaFPn6c8drvKnXoG8vtln37HIsIlD+z1jzXhzFMDHa2yEGuUh82v
djTER9OZdIWcuzeBw9c0SMin6rFRfGNjZHV+awHdPAIAqHeylIQb5MrrYxCl5ravGnvXxMWPy5+4
OLnAJn+nk2clmvPx0MJEb3rH5AvTxz6+T2gnlp//wQT0Ruh7GCSZRBOdnfh2nDIIxoQwcRfTf18X
bup5K+HH77hMHO2Zxg3xT+IDsnPnvoS5lo2pOXKHxequa15b3gdtoG6jyNn35ZtqOW7ZtZuhAJoi
d3eNNupuX077uv0y2Y9JUB0lRb8m+fBgyN62cNZUYJcOodPv086/rw8stfQi+m7z+LXR79I14NbS
2j79+7P9k4sv1yM91nUOOZVDSEuPU9NtreA6ih69DrjdSg5saeWcWhN2EoIMUqSCY6BF6+tYzcmB
F2MNALp0u57aEPaP2dpTXxaMGCxvUfxR46UXb9VxZYEuIG9UCqHA02f6SQrQwsT4MO0PaYIrk/rS
+xZ9mccKeGtuHeHeMOtrnZxoufYgW/Lt1KgwW7WjlbZnsFr77lMSfzQSXkt3/9C3h2uErDOPNGG/
CGoLrbZLIe3HShHvwjKlz617mbK/F8I8NyPcf3Zqe3JcMlFISU351hkRgZkmeLZGF0VKV9dW7vPl
KTvxS5gyumbrXv69MsYGdUiQLqBJeBXcplq07WfpkQTa7xyotFOu8UUsrfzTMRVmTg1AtmsyY+rJ
T2H7JW6vquH68pm5FISdmhA2l6Ra+STHCvHEkDx3tuqOqNfXVvWxol+CysBKAm7pZAL6PFf7IPh4
h6MrJ8kIaw9zZiL9HKP+e4ZEyWWPFgdN470GwQbdvyK2ofe9DpUV7vewtF9D2PSU3LyzA2PFzFKS
nNa9P3aElajQxFdWCXaCNPxUl5/C1jmaYwLFwrjRxtdhkq7Urv1Qh/3O72eBwHBjj8mny84uvRRP
P0JYnbqVKmEvz1feqD20XoCyVb2LEv1WMv1riiQ7Az2LHPOXza6NsbAwu1g1YPzGbFxpLhkft1CA
YZnHy1bWnBPWphbmDQhPrFTJxsaN4ZOGTrsGgORbEt94lIEv21s8KE9mVLgE5NyMy8Ca7em7wNsC
ccqcV1q9/sEKLVcszZlqRpRgzpJARjOdV2Om3crDleFv+/ZOU1ai3MUQnv5ScJaU9ciaCvFW6Fv0
JM7OhPlLpatueF39ssytpT5AdGAl26H7Nq6pyC4eJic257jhJC7wm1qzxgKb6DTF0a/BaN1+fHWi
+2aV53ApBEHtGZQxPYdgMQT3oPa2SAez+wz7rsru2uCu0h+a4kWbnkAi/v2MndoS3GpVaRrbHFt6
EriBuSu8rY4il9SvrPc1n+b9cDJ8kCyFuYko1SZok10+2Igs/QhNFdqChj57bUOUsvtPnonIVMRS
2rLy51EsHnL/p9V9CuH9ceSVAVxaF3PdHxwYtPpcpueOIbcr95JFPdGw4PlM7s3+eoKB1Wtu1OLq
skdLJ9OpKWGuBj0Z8tbEFApRXv5Nto6G//O/mRCmKctBmfJ6JtJRYIMJH6XirRz+Hsw7gzL+N2Ti
W9ip9Tj1lHnNha2+i2QYYpUafYCQ0uWD4njy5rJTi2sPoAGZM5p5yWCcT5HZFDZItvl5NqgvE72u
m8kctlU/3shJRiOG9kqP54rNpfMWdg7CRUpxc4b93KajB4pf9RR60xweuvlEb9B22Cb6h8u+LdsB
vq9R+wOLJvjmw72k0yBRbZysPyLWHqHj6Uj+phhXFt/8h8R3IeBNImAadWZ02LlDIBqiup4YxLL7
VhcABDVarq+GeAchkpbtlDWx3sV9dWJPuLDSIvN7dcCeOh3y3tXUrd98sZS7rPhrtDHVCQXCh1m6
1kJv5twxNZWUpAmjepMrBIe7vrnzEAVTj387T1iBN0AlNCQ7LGKSUj021HFK0D2PaEK7BYVbDVtp
7an3ftDAPZHSn8XtSeuLMh+q7kT03+vUs6stcsYIf6UFrJiPxVof5fuj6NyQMDu97QcgYjTqR9ob
VOUpb+T6++URWzIBTFonQ0t+813fomIDtZc6u2ZJ39bKL7N7y9f4e1ZMiN21g9PGjTphQh2PkXHU
5CuUdi97MUeL59tmnogZRU8yBUT2PGMn914hlaPcKDapshCZjobSvJ+vpGyWvDg1IVwLvhbJwwRi
HvAZ5FmFf4CaZVe22V+/pvBEk2USQxBgKO+grlrSNHnDiZb3xrc4SAmOaRa6Ayz03PeNvc8MdWUF
vD9ysKhrgJ4pJOq00p2PnT7CKQ7zJDEDQIPEv58c86rr6O46BoHmNpWbrlWL3p+mZxY1IcPtldCJ
t918w9Ldnpe7oQy/osB4O5ndWoPX+0sJU7AAQrdB4pAk/blzamvHoTdfSpC33MR+82ymJPWk0vw4
9N5zK3fb3Bw/XV6MC83150aFpVLLJVysMreF5U+PXQE9Q2q/2dG0cayvo2UhWxnux8pOAHtJT2Ze
3yOgciVbn+TE2zp6d50Z1r6I/ZVXw+ICPhkKYZ5LYESel/JVSjPtvba6H4AC50G54v3iiHM2kkrW
uJXFljrdDtvWHtgn6fDVbHRXR8gB/U3IPKbhUFuSe3mwl85iHilzepwO93eU140MKWJk41WSfmm0
bG8r5VM6/co67YbO95VwY9G3E2Pq+WoqHdO3KOKSTakRscniQ1wfZQfRlJu6OSr2GlfJ4oydmNPO
zVV+FRpVxVBOnuf2Hdo5hrwZwrVazZpXwlO8lUxZ6jz2yNA4rqR9C8KtJH9TotfOvrGkH5fna3Hv
n/g0+3xyUncI1Dsh2SH6RlR3CNVt2fzwh+yYkO/7b5aEy7OWsiqU51DKzH7lMaVO1Y3rj5n994AY
djsnC+BUOmFQ5Tr3iOZI3YoUh5BN011yt/fNkLhBHR8uu7N4xZ2YEWaJxk6iqoKLoWhieevloXKA
80DbXbayvBb+OCNMTxbqcm23OGPWtzTu7TXrc9cfi+bKlDal/eWyseW1AGE9oCEUm2UhejeGbHI8
ifUNv/JGaoluzNrVSssNsr+nBWaS4K6y54LLHBueT1JpDormmYyeGsJKaz5r5as1SJA8PceZslGK
lbW3dCrx3qezkZ4bYHXiMGoTVb2AaDerDDeu7iukOvLiaew+V2sUjUuDCCJao4WPtqJ3Ku6Z3o52
lBHy5j7Nml3lqw+qGoVXWWE8QqLVfLw8Z0vLcC5IQmIF7z/49fOBnGEzetr4My9LtEtV/370h/1l
EwuDB54JZ4AQI7UlzlVu+JU9RUBSHekp7O4iDQ6PYmuSvbDDleW+kOOae8x5NNA7Qq1afG9VOTdZ
XjBRQQT/6vTmFNIW/UW3CMd9SBbD0mAslvuRHNj0nBlrADEej4yXELnSekl7Fl0bMAmLRY8ot9PR
iGOglyrFfiOKgi+WP8Y7penlCdW5OP6YeVK/kzU/P0qhlr41uW1uOnigP3SFHXz0GoIIf6QKG2dS
s7ej0ODpY0u3vVZ1922j9LQYGDkrotDi8o0W/vpznAzaxqiV4jOYfjvYDEohwX2TD99lSTKe69K2
7qvE8WCkTIMD8MLhZ9iaqXY/eDocx9YcpyWTbP4yhyavt1oSqMdiGqRd70/JcZIDK4WhM4bqUY+D
6NYoyEm51K0M2TW6Rh234zCaFqgDPevd2Mwd9QpedJ3OrinVg12kFAi71rJVA7Ptg36XoDOzszyv
+9W1g1O7gRUF4caJWkfbeIikHEdFG24iRUpv6yTtP9rxVLzUUvmJ/u1HTHWHIc8sgNryNHVuYzlw
QwZqOmtNqdo+7Prka2s19mZSiuS5Jdl98GtHoY1BhTcyG0j/AygIq2Knm3HfAf2VzSvdSLSdGcnR
UUkydZcovGpNJCev2TQSPAJVfZSqrrw2us4+jsAwOvJWQ7BrOqlt3mKvVfxrGPwScJppYSNdb4b5
rtQrS7vug0GlA4Ehd9kJkN+1mUxDT1IhUkIluPigV2FE8BpzUSOq/pIWFZw6kuPsh84DIlBaZuva
ei1/HcYIRqEWIQ5zqzs+yEAl8qI9PeB0bpZF539op7qxPyTJ0I6bjvaa16xv0kOhw5+9Mac03sPG
NP6QLR9gTUXT/y6V4u4TkkOOulUyz8yvplLHploZwSuyiaV9rful85HIOz2M0CionpuWnnY3wSLm
uLCJ0byRKW1zO6iFlV1TytF11HxUeZeVcpC7uUOp0dUyNOLdPHMsWljDomAj9nm3b7NMfwlTP/aQ
1MqyaymV5UPhxdVhoFV9Y1dTwfGeFDrPpli1Mjf2vY9GpynbDl6Xu1Zrhj2lbfW6DrLy4EmNc6v1
Sahi248R85Ab/9AkffQMHfN0BLVO2nsaQmWXezCa68Pku1XhdDBRGUbvb4vE6o5IyaMOMISDsi0n
TfmlhR3cN3UXEkl16uC5pj94t5okJR9kK+9/OlMb7kZnip/GPm8OoLGVn3C2Fb07RPZ0E2eRt019
Q3sqa0XahCmsEq6Gz3uj7GJgpJJffYXAOlRdKy38L2oUkQ8twsLuH70sS69BhErkSOUmedL72vnQ
qKX/mII3+NKP9Wjt5VhzrqZe9bLDZEn1baAkFne9Efq7tInNp65IEL7ubSlRbhs5KZ4NujluVMmM
fuUGcaLbTw6pZF2v+53tZ63jmrHd9R+aPks2UVQ21+ZkjVsjTaNdTMfQuHZmL9x4iEHBwDATpiGa
LARcvWOlhl2nnA3si600QW09pJvRcrYAOpAOij4Z5U8dzVI34PRs3fj6++jn2yy/M+Th++W7aqHf
j1f6yccIYVkty0Xtx/P1m/hQGHxMs3QbWV+HQdtOrf8rL99K37gNPCLPBhaqeu2Bu3iDnX6AEGok
iLPb2TCnvProOsrabVtm26xWgZzqSBopB11vdmYSbFNKAtD1vK4MwHzhixcY/pOtmDmMYVQ8Dwgk
qYxAq3CBmdX3ONC3QR3staz+2iavOSIrbtXlu8bM/W1SBK5TDCvxyOJiIGlhEf3yBBRzcUDPEOSy
gFgDFH4wvPY7W+W6y64zqh4rns5piXeenpiaP+Xk6ZJLqB40LZhxqSi3obOTo3KX05CDZuzYvZjh
1RBct+pK2L8QkNM5Oz+kYeBB+UEY3lhOdI+UMJEk96Ax9S8I5h2mSYYnKrM2RRU/S2stpEvxF+0t
EKzQyg0lnhDiBb4kTUmLybAONz2yzL4aQM539JJNs6aushBOKmhHkYFUeMBoIjt9lwW1Xmgj8Zf2
1vi9a631Hi2tj1MD8/ieTBrHoFrmNgbapgzpUdTT+6z3PidI3vMwTMrt5UUy7zZxjWj020Eg+TvL
LUwXyA6ucMBjm6z7UPUvQfTqmysZwsUh+2NC7JQJRmkspB4TgzZszaHe1tXVf3JCjPEzb9J7U8VC
W323u0NrffqHOgeaErNIBzUBSh0i+4sGimOMY4VnRBgA9EFSJC9rV1KUz5la3HZB8zQFqEyX/VpV
bGk/aTP7GFqCdHCJDb6xltD/Lav1pqsViAS+y+mOmE0Kpl2dfBzkFRjs0uqj381BNgyCMlb4+epD
0q6ttfmqipWPZb5Lpu+SdTOsnUxLVhC9UWDnYr+Sbji30ga8NWWN+Yqyh5pGT29wS40r/e/RDRqw
4T92hL1kFE7Th7GMN/BAy7l1qKfkNidwTDJ5pVy0tMhRireJfuadJBYTB6lCEjZgmrj+bxN7uoVv
5fD3qxymRu6N+aXOW/Z81MZO1rm6qeJIreXTcpZZ23IIvU2mUjz6B1PzUicVDduOeIj3ThUnieXM
QULthsN1lv1EvOqyjcURo2F91uGjhd2Yfz856EYlaUsnknBneIxlw/XUFRzb0tFmnhgQxssP/LBr
Rq/e+FSS6aly9bJ3kzWJggUiTzYLraLAjPmP8vW5H2YYlkEem3M7m1we6iwmaWM047iVgkg6Bnnf
3EZTSUK00IxU2fi2Hn2YSrn+lPcoqXipMhxybcruigrW/JXQc2mMT79N2ADNZFcwDLJkqqwDuToc
c6nfX57GBbTg7D9KSzN5ERV84QYp5SjUehvi23jSeSBqH5TyS68GhxhJviKj9JT+LAr5qTOClVB2
2bn/GRYlToBD23U4MvBepOx7K9hnyprc2Pzt4u144ptI9N1MeaAUpkHvYCa/NIV68L36arKCTWHp
vhuXPtTL5mNd6F8uD+rS0j21K7wYEq1CWU3GtVR6LJPvpXRtFZ8um1g6g0Guzuq0yLaiznW+bJFQ
GGzLY9pogrJ4ZBoPJsAR+fNlK4tzdGJFWIAthBtxPmKlD3/YxbFdw74s/n1uZY7eGV/5+7FxcohM
ZsZJmbPHO/VF6m9jeWV1L06ECSsoVXNam8RceQWExxpUSsFthcqdNLhj+dRN8kr2ddmKZUFCy7XL
6+N8Lvo+4Hzo8WKsn/N+V46PVbxysS+aIF3I1UGwB3f3uQlfsZuu6Tlty/F3+HIPWB4KrPpfVtWJ
GWG+7Snl71p4UkZHQ4/pRDjo5oucrtS2FxfviRlhwJxEJpuR+mBnxkNa3MbWsZWQ89lcXrzzx77b
/X+s6ELZt3fCbEp8rKjWZopu5eorvEqOcrSHnbJGkLzoEbA+/qFoA5TmfH6gpDQHrQ6bTaTchhMN
K1F8jKof9CWuwJEXEwAo8f2/JdErg0SRzaGNV+OmLfa2eWMUr8r4GmTHOMsJk45N9JSi3OyvlQcX
x/PE8pxaPtmsHakGv8li2jkD0ALPaXOrtS9De59Gt0P59wA8riXot2baTwB44s5NaPA0MzCTAFof
KuSS5ceqdyW0uNfu2MWdNcexMx8B6YT59xOvCCqiNPKYuRCm8lpX3N753gXHy0tx8Zw7MTIvnxMj
sVk1rRMxaZLhucrwTM7osoF5/4trfS43wSQjz2A44Q0dF10KPzZzM/F2bsZgM/nJXT44G7+orzKr
WnkTLi33U3PCUvAbDfBdgbk28txE9/dt9ZtvcA15vOaWMDmyXTUoW2LHsb+lwTUtWGNCUvbQRvvL
47e0Ck4dEibIaXujbxoMGVSIYULLgyu1X2MUX+C90CAVmhvB57zze4RznbZwQs/Ha7bzJdRVkhs/
ea30I5yGbXQjB8+S7sLSFuq3kfoxzjZesBJULw3o6RcIB7zs0WnVN3xBkz4k4wcymy45dpJBrhOF
/3AtUmdgY9GSSc5FiIIsOU4ne+D8DccHVfpRpnttLZ2zNG2nJuZ9d7KvpKruVGk2MebKUxYh0Gt6
+wYqvcurYzHpeWpHWIcxAjhFm2Gnca6c5Fsr7Wj09PNfmkGrXLYNxk3qPAxrutwLBy7LRFMRF4Nk
851MxISuKAEBVpWqdBXle9dCNAwVofJh8KgQtit7YGFTn5kTNnWXh0lCTYsciV89llm21Zto3wEE
JYJaGdCF8/DMlLA0JkIyuzfncKZLd1UTX/u1ubs8Z2veCEuj6iRLGxtMdOnDpLyOygd7+pD9Q1yG
I/B528h4MFXCvV/2umPmE9fU0H+gOGCEx6xZmZalF9qpDRG+pqBHlTUFN9RoJ1tQwFvHT10Y6r80
Vu6qfrlr4IFC1we6tfHp8iAuvY7PbAv3yohoh2P02Jb1z1Gx6+PrpDjk4ctU7urgk28cGu3DWB77
YqvLT5q5coIsnFZn1oUVGWuBrpcDo5v6+iaQf1So0MaB73q5/JIXaxwta9bERekkQRLPMRzsFYr2
U++Q3c46V05vqDSvjOv85cJ9zXObIGZuq9SBDp8fXFpUqJ3t4ZkxlvdGKd3KpLj6xn8so4B0l/cl
zyiEN8pzH3sPth4infD58icsHJ1nXyDcBHlqS44S4200UDGx7V6h8FYpUAiVa41niwN74qywSWD3
SVs5w9k2NG4Cyd8XunGtOZ0bqwm9aD/+xTGS4tywEN+LkaPsT0GSQeq9McojjIdTTjH16rKJZYf+
mBDOliREOl0aMKFQrx4st4gnUgy3cXcVxS+XTS3eATNcg57tmZFdWJQy5fCwMjA1JgfkGGXtBnU6
Xd2F2XNhliv7bXm7Q/wGFGaW+ROpTVkEZa/KCccZEsU1CMDcnOv2kxuN3V1i1K4BelQ1/Z0Z+ptE
Ud0cMe3WeANYsxIxLw7xyZcIWz8IlKGeujnCBNbZI6ST0VBHU1G17YOVA3bNlDCbsto7jRngtGQh
a2gCz2ribVW1btT9hDFlbYwXynoqUgL/G2MhligimMmNAnOj9DogS9rSUT3TGPvwAn10zEeaFtxw
jYRj8Ta0IW1CVZ08i4g7kibVbPMKo14buyN5CtssnmghUPI11t/Fc+XE0v+RdmXbbePK9ou4FmcS
r+AkWZLnKXnhatsx53nm198N9T0dCeIRb+cmtpN00i4MhapCoWpvNpKTkEzTKvS4qZAUIP8VoU+h
F6horNw/loUA5wXU3SaqmDiLEplNm2hi1lpDi/DELN24Md1QXCO4WF61f8TwnjdpRmFODIgZ0WMv
2Ll/D4ChgazkdtakcD7WRGNqOKY5VizZaNN3S+7j3A7Iv+e4RCTJsHH+XrNjZdjJxpiofpkkNMVY
cD3tVmyiT6HPq7c8iX9JvRI61+3W2qQ4u5WlrUkSH0vnJ9/65JDoGWABaeBel8KO5oUbJXjwYi38
qAngzpJmNCYJJ9yr0yBUHLXUA1udoj8KJU+ksLmerFw0khBFKrBFESiTcIXzZNBc+eCGQ7nS9fks
Wnui4hbPXsLRWHIuqUizSJGY1dMNUAzJeCoCYutfLVSD3Amok/7/SeNCgFntQmSaoBFj3e4Uv29o
VTZAVe4l1PUpIngfBz2iGSHFig1cVI6TaXLHt0tUVHewbEU9PZUZWgRR1JPPXior1vUZsm/E6wcQ
jcDPAM+JfgxuPVWj79o8wtHKTdRFtaCsLSI6yYKTIAMozo2dmcQalHRzXezSNgKED938qLIEGDKn
/FWkBgAogPK34y3JrLB+CqRtkH2E5UTreI2xcvGCcCqOc2AFsLR6sYc4IwQUmnZr5DEtxI2v3GvD
SxS5WWflyR/ozqlM7uT1JXAv0xQygxY0xOo2r1M6arcIDUTjwVyrEFi6gMsMit9gwIM6jNj5wRhH
tKWbWoFEUPSCpgSl9RoB+c6AxsqeAVoD6HA0bSNYe74/cs9eatBvwfzZHypfF0oI7v2cpZBj86+i
fKlwrxTAM2hWOB+KsJ3ahHZ6iarS2i60zuszxQOLMSWkc/0ytsVccXVhDT2aTfra2DjtbqsmyBUB
2j0jNyr7j7n+Ho8rJ2gpOELJBAikUD6Bd15ORl2DPraeIEMI0Zo1kVygTTj0eL9OOwcFcbcgoB1W
4HOkxfNzIpQzTH1mzOIYlAiRjOIlHgfPCDu7RO1uFBUuOhStXkX1dPWjFKNdrH0ryXxQpZdUFKgC
nLQcKLKqMu9rP/eun+tlNTwZGGe4RD3oxh7YdZYyApZWeJO7Td976fSpahHNAZtRHgyUg3Xb63IX
Nxo8Xgw/FCxsfMFFHuMSjCJlrMeYbzSj3chmgKfqtde4ZUOC90TYLJRdXGTsUCmaofIOh7qvJws8
dxZ63p0WHWQaOnWAWvmshoXdG6gkncOVpV3y5Owp8z+iORumDsh/EWbDOr2/iapqC+qPFVVeXsXf
Ijgbkg8M3TrB5hFU5YKjEiYkoSUy/n+yWb/FcCemzFFXliJjY0XJaDckdlK9cQbAN18Xs+jaThaM
OyN4pOuMhrk2M9pqs2sWjwTGP9nHHYgjN91aD+Xa4vGa3wLVpJiwP6lkN8NB1/f6+HV9RisqwBea
xbE/kJIFqELxPCp3q2Hc4vcHNKSGDmoUY/EYpQD5Rbg4synkd239VJHN9fEvWi1w3wAlCO0xACI8
91EgjCmMtMEpbcVkPyQ6VaT4SSufdbXc1Hq668e1Zmr2HS8cwIlETgeqTBcrIkOiPm110Lyj2kDY
aMUXYCquT21x908Ecbs/EDFAHQAEheZd12hgv0RZ0RpEz+JsUFGL1iL2Vs+7mmSYhRisyDABAxxM
lo5bcQJIVSi+iwAcbmdxZb+WolDJRM0P6MhQI8A3Tald4ftFVrNJbRr1zZRsneDxYMV2L2oFYA4R
fIIlBVV551ohFD6YUXQsXaCndt0ONE4reE90RgSbPKypUKzcIRaX8bdAvq4mbIsyygYIrArPlG/r
2mmLX6L5LK2BHa0J4u6tgWCC1rRiMxNAW9HaADZLkg9Zssi88mq1dHIVA9DZ4O9j4BHs708uYEGT
ksowe5QKyWjw7R2ZrL3fL0nAwz1qnhneNM7vuYQSgJKE5OhXwROINZdoLPiDokmUoGD8aHECG67O
BZJqIymz5EMCSXorGFDVZoeIZIVhxf0sOnGUtQBxHhAh5kU7W9z2sV8NAHEg0quRInH8Szf2ffKc
yK+xZofJTb+W0mIqzJkhDcECcJtwaYUD5xTBr5ssHCsQ2Y/6SwGgkuyuVD1cskwzRHbrzlwzFAvW
CFd9vJ8CHhzUc3yWUpaB+KZLgHsWq6z3RgLkYhSt9/BL6dq78IJeAKZAQaoXNw/UD7MzcKJ5aVRG
PVpU0cdJRNcsp79mVVxR7sXZnIjgjHge9bB8GkRITUXBIWy3w12/hvOyYOtMIBmBQQTGDi3C3Bbp
VRcrUQkhs4K7YYD2ZEwncfHQcN1RLGkfBOGmAJxs5DF4JxtImdKg4YxBDd2M4MXAi02veopPgSeS
o/YmPZTh03WZS3uEhCPUHW35KHrm5gakjDJO+g6ozGbm5n65TY16xaYuBf6Y1m8Z8rkezFqI4v0E
MpISSAPgnlXQUZ6z9ji3bu0ZDVqzHbZuGPz7RCcqioBgQ1BVBP/B2yWSlxExhxr4fLe+/ysan4o1
EvJF1UBlGUqtcagukhXiCH7MCc+8Vls+V0SigfJppDHM7Ov1bVrSc3DP/SOHM+JhHqFFq4WcorQS
BWTqt1K7EuEvFUehhFvWkSdANS+qks+3STCidAQHIbQvKx7m2C83PjA/6lkBsYOoBhuw4M1eLZb5
vpDCLSjZfpABAIj5HGSP12d7zKhzRhFDAXAqemjwcMPngCQ1V3wpGQFHno5BShtiNK9DEQb3RjqW
n5Oao+cyHkoDJA26lth9k5u3YRLqltKhqxEMXXG+wTcvvDwx0OBfwTntR7MZDDDJ6UFBo3m+Dxj1
cCSUowfgwWpfhkH7ogHDskaddDmIVAy06D4fVe0LMMPkrZ1kJH5BIPwakUEq7RBIXQ+Rn0hQ4JqO
4HIDRqkc3xUdu0H45WSCq6KP3CKZiu8hFKaAotFBdAJgY91LeYVAppI6+UYGAscfFI9g+QBKxng4
CZh2zncSCEJFIJrQFry+71Op9kQh3/tB8AfGF0/3gG8CSSaGzdl3bQwyvYxnBmBn3JWAZ5nwCkw1
sD1eV4cluwheKCSu8A5qAv6Gm89cSUNvZOyUEVAWkC5FkmjSK7sy+uqpDpqJzkEhW3IqDVQHhLgj
o97k+fogFgI2gjQ548+G98Rz4vmahv5YpkAVAlpkgfhaeYrLhAL/uR9exmBasZgLVuVMFmcwVT/s
1WmCLIHckNrTwvYAZsvUEFbC60U5SIkg1EF8fcE4Gvc4g3OAdY1C2XyYZLwRagKApYgOCIRZ1/KX
62u44GwAk4Z8GDQdR4kng8jHJEKXMuZFQHQ7KCiDHNZu9guG8kwEm/JJzNG3AOubABNsDWBNi8GE
TaTJbvs1gvhlMUgqIY6C7+RDgiAypWJiqq/WH3WGjmL/KRZ+XV+tBchZhir3WwinBlkQak3M1KAy
jokK9AiNyXsubiXpRUk9DegoZY9XvNsOhVVrurFw9YJwRKXAS0EVGt9YOIdCmidH7Gq9AQncZmgy
QOjfJvqNHtoNWu2vT3YhDCbAcRfREQmCcazq+b5lPUh8p5qpfDls/Vj1pHH8iWeAXRH0e1XNLXFW
t5oyvF4Xe4Rs4DwN5LLCXIT86OPg5A5Cy3DCoC85QFPM4gXOCFicmTuTedOYElUmtPjH0UegfYtV
+2ROMg3l+A2m1840QMeg8iSvfyZgd1ebYVMCMC+V+5WU7pKyIYGP0JMB5qFV8XxtUtT5ipWGtZHb
aDfgUb0oxpvReLu+FEs7cCqFOznRbOYdeq5xOJtyuFUBTAr0UzNRGirq0bwV8yZ5TETiBYafWeU4
3F8Xv2QbwBKqom8WQCUw8ueTLP1AQCMRTlQ8Nl4rF7eK9geXBfR1/RbBBVFpH2eKzg6tJkYPvZg9
xuFgsfqv6zNZ2i6cG9ZXithF45Fy1KlJZqPLcSepCSpoZlcu5y3JphUxxtIJZSTOuMehbVHhV6wy
/L6W1QIUMaFUFTQlODoAydAGW8ySWnP7UNNds6/GJ7Mr+9syTRM7BXoc/pGAQdJIjNqJGmLYyDQe
W0D5AKa4sEWtFiarDuPkHkS8ygEQEg2aIQHdWjZDANgPURz3fm/MN2rsZwC+luOAVsSv3lqfAGkr
lLKWtnob7Yemnh+IOpTPTUzmmx4P5XbflrNJo0wHwkcBpqqAKmUZxxZCa5TTAgKn/1S0NOidQi6K
jZBLxA7G0L83B7mCh5eNwQUVaw4EW7X3lGokMZUbs0Y2KLyvewBGi1Llb4Xc3yaFIG8NQXOkclbc
vDQmdx5KgjduMt0BaXj2VE1Q91qFmwkN064AZ1+eoBBvRO08ANFUZTPNzfw61bqU0cGIy3tlRnKd
Ahik9ekEHB8HvZz985iOktdVWfJDCCIJQAeRjgdLAdTCKzZyMQ4ywUMtweWA75a/rMlEaPLUwCUK
pXHGHqzT5W0H/o6tivTPK97FfeBp5N1ol8Jo3kpmF+eAqZj+PeeNgifh36Pg3FKK/GM5aBjFQOb9
mBhAZeq860doyRaZOoBB0VsIynqeo3xAON2ofQ2rbErgrgtx7S4DWKPSFdLioxAL9L2Z21Jfy2ou
BXkmcFrB+Sujcph/KyIEeJFKg+RILu3lyCqEADWiObKOm1JcyzUtBV+nsrjURdbFY2b0WMbSqAD7
0qWZC3C35zat6seGCH/AbIBtO5kb5+kinHOhKyAvnNORRmmLmslJ2JtR9CsJ08NkhKUNBI/cEXOg
pVTGUH9f39Qlu4hvAOQY1BVqSAudW/hiAohM2mIAUtXjMqSQwvGn4cMXmrVi1CXLCDwvZNWQNGad
vOeS1LEqYgSCcGWq/5anfW+RCgW4rYKHbg2sESJKwmsNuCfXJ7ikPadiuR2Ni7LwFZZaq2qDZVoj
w1YTxAg5EjhrhNHMV/Fxy6ksbjfzum60WMBiAp+Ppjk2tNxcn83ydv2ziDxbIVpyhSaGHCsyb3UA
ug/Drk4+rstYOgMns+ABtcxOJLPfYsWC/DuqBYp7CIovgru26ldav9YkcUYLqAYA1Wbr1aL3r5h6
Sx2eFNOZmpUwZkUHeIZtWH1lGjPMyKwDx5jdgiT2PNvV8ARoqRV/sDYnpiMnd50cdVV9m2CHxCyi
HRlpWAJZ06malfv3ohwAn6HaGr2mKn8V6ALSKjKzikob2kVu19qhVE1qSCsatywHOXCkWHEN4LWh
6icAEpUsAYVEeN9914CqUjVn9L//QOvYY/n/yuF0oS7QkKIYWDdJTl2iV3tR81/j1LyBQ1uD/Fmb
ExfWBlk1NamB3LFG/A8dyR8aoBSkqVOTDoXx+P+bGKcQExqoqmbAxARoXRbQWk+cUn72wzXfteSf
wRf4zwryplyekrRTISgZc2p0owOcVSqS11mZrCZK7rO6BIh8tZLPXZPK1vpE33ENCTX0hsO+xjdD
Ktqlvgc1LJ0koKtkiCPdsM3c6yu6eJxPJsp5EjEcDBFUabjn97KN2x2NpO4pyStEyYLVFms992va
wnmQqKt7NMBBXKpNVPG3eg9gMfDLrFEkLsoBvDs4qVABfEGnMUxFLk0TMvI6KXahjxoVtBIJyGjp
+RoB6OIKnojippTpCemBI8heaBDN/aWPG5R2gHYgt2r9D4rRCTKReOUE4Dvgajin2MnmUGY5DJWm
gPN6Kv4ywvSmkmXgacE91uq4YrCWXjZOBfI1zpoBtL9ehFfBxXorluqNHjW7JhC3efcOUsU7XdOp
FEJNMxHHJN1eV85FD41rsAS+X4ngieP8PFRjWoBQGLuYCqUdVwoQGT98zV+JahZ15UQKt4FFJhdd
G0OKyLCGu34rhrHbJbhwasXKAV+84KD8A3hWuNQi58TZFROZhzrIIEtoHblP7USOEHzbMtD7apWa
gT0GClX/oIuZIFmOKzRwK1km+3wd5U6vsnTAO1E1+e6oDyWVQPalC+1KHmfRfv2Ww9OvTKEw+JnA
HnESAhqxn0hUD3lHe9OL/d7S6k+NqM51FWGbcxEmnojkstajKeeaoEBkig0joY3ot8+spvoZSzny
Oiv7tyaNc6yzWTLYWyykykoqnwLhUSeHUH0K0bGrrsAgrC0m51gHPdfVXIQsva+cWbCn3G1nhPav
QHupAO+YrHYgr0nkvGtSCqyiDBKlKXZbrbdjEjjDLNkBTrY/Zi9pNN7p3RqTJvu217aQOxMS2rF6
s4DYALxYWZXi5UlbCSSXakYJYjuAAqL9He8r3GLKuQHrEiELGgn7sH+tq/e22SmBLcmbuEBOATy6
7jyn1I8fTDGkOpDNtZ3RbZUSlLGRdV1nF83ayWC4da6jrOmnFBPu9cesm5wy2SFHvSJkcVVPhHCr
mipDrA0VZpwkN0o9AnfkD8Ds8Hgpo19IRbX+Bfedga1K2x7ZRgFLKPVfjepTMacAzVnZvcX1OhHE
DPhJWJSoCqqkKwhC3RIt0HgZKK+SvmK7LoWoQO8UkYCWkSwHO8y5kBr9agDFYoZEHSyhj7yiU3G5
kf71tpyL4SwI3qADJVGw96Ys905uir4zRW1qX9ewS5d2LoVTdwEFQECEwWTMWbaz+LVOI1r5H4P2
80/kAH+b1R7jHYeTY46lFqc6Yh+1BaG7qW5qYpRUGVoPkH1r/NqX5gmTAtYHKkeAzwh+hfMdkhmO
8qgif99BDcLpSUEHrmGHAEUAEjZu8ji1K4p3eYbOJXKblYWKngSpCH+mz7e449CWBA/XV3BR7Y5g
fDpobzTC6XZvjIUBJnQcIiX9yPNBfUP7i+/5CVkDvLmMU0FNpaKekdVu4ymIC6bSUphHaVLx/pAU
N4Dw6luUWSAzXv3A2871SV26SYgCaZSpAXtKl2XOwM1i1XTdqMHaSjd1/Sbpz1K8BU/ypMAarSzg
Qkh1LowzdJEoB4UwQ5ic2pJ6UDSAZ0RUNN2+RnfFU+078xp91OJSnsyP27RpACl6FOkIw9OeKl1E
Z6BtI/7o/c0qZOjSWio6ulsIHkJ0necrQpmD3xeCgW0r6CgodCRIzfcVIFx6u6t32dv1rVuI+Fkd
5W95nM7nkaGWsQF5efLSqjQVb7PyJ24YFikOwkTH0TU7qyErBmvpbCN7i8I9RKd4qeSUcyxHIUxS
gOshwvBjQMsTkP84UkhoUm5k8cVUt9fnuXTuAF0GuGRgkKDujQ3oxKeA9WNOpgoCWzRp1z+N4nX0
v66LWHjeVsUTGXyCsdLkUm5rgb2h109zPttd9xdYvH+qLHMxSfdSqe5KDXz35uBV6I1K5jfUGa44
nIWqp/NRcGYzTqMQw8BMh6G0Su2j8vOHbCxcyc+tCNx4Q4BweS8IkVf3HfDF05UimqXDcroKnEIl
haRlaAxicSxxqrKks/o2S3stvjfGldzkkhadiuLcUYGEYWU0mKqI/HRd1jQwbKX7UhoXAV3SbIz+
T4zPqUTO0hWaEhvNDInJ9BxXHpC/gyKjAhgi2v6lMQInFK1a/Pe58fMt5UzeWMPpzUzqaLwUyLip
a359bSE5A2dmktY0jN6lyeeQApYU5KA9bfJo3yuFoyj+a47qzTnXHq8fmSVjd7qcnBkQGr8sUdIL
M6D0VBuf1KSlRgtk6fBXHG+jf3/zZ+uIe7ghoVgYZULnRmBuq7hBXxhuHtn30Pa48NOc2Jn0cn1W
y7bmtxhOSfAi3UsGOwHtHG/8ZjqoreqIcrUSwS4Ffaez4bQCMBCB2CgQIzaP+cCcEnsVtoxY31yf
z38xKb8nxKmHUvlTDFxulIohIT+mraNFb/psy4anDOgKc9k1UbPm0MYj70poseifgAWO1gyUqDGe
mfM9M8dGKmY1AOhkqg2/skQdPT2Z4y3ev028MmZ+/yiUavM292pl93VX3Kh4zXXqOBPc68uwaNjw
6AzQLkBggbn3fCRCWCaJmWAkgvgLnFFD7ZbCrkAiTFyLp9YkcQrECrTiMIMkkwRWYTh5+VyI70EV
OkWZrPiLxaN/MitOiwIkAdSuDJHLTF30QaHHvFInFA+VNNMitJy/SdHr9XVcjOBQd/jPQnLqBO8s
GLMOddIMD5SMQueIIAuIdcuv7b57IBPu6N2aHrHdOc864OyfCOVMDan8qGsNrKlSPhioBhS1Xdq8
pbPkNFLg5nWL5gSkXR5Q5lqTm2StAnJtS5klPIk/lFTvIqPGMmegdw7jZwYSg2uMqjpGtPIyeGx/
vjZVLtbxR62PkgZTNerOjoYZMiFsjl+qRLdq8iNTQJBRDrtWS7xK1n8Y4EYQAazdj8Ne7L8FFM7D
dm5T8ZNIoYU3GE8ZBS+O/MeqjndtU1gpWeNOPWZCLwfN8AoRnIH3h9PDSpmAX9uCd0mT9nB41gAW
GTXczPEtjjm4TU0UN/fjIyiL9eF5IDe6+GZ0a1AEi/4IPH7/GQSnJFI19zU2Cuj2gg5WmeEnLqcR
6GAmuxMrYKA29thpxopqLrqLE6HcdkVylhRpCKFJTZUKM8ebZLnGEwfY8sUD8M/c+Ot0B5p7s9cg
JhglFBnVgEJ2/SSUQN1Vjy9gYZUepXDIB8sYwvam6aKwoXEWdb9UKVZVmvgT+RBBPrsDdj05iG1m
tjTIiTo9zKPf/ij6pNpLfeOjn83QmkdgCnXuBBay0JWHhNgFwaWpjUaho21Zko6GwMkF6YuZVjdB
rLUb1I4ou8KokFSqBOlhBIjqU1F3EXJNoM7a+GFpvmXN4N8kdYDa82LwO3vqSiTslGG+zQ2SerEw
Eq/JG1AZCSDcG8wu32dxY9jIjdX2hO6+F5ARDTe+TkA7BWoGJACJmR9SVAfdgSDd+Auwf+Yh6+ay
o41hyujVL3pDd31NzW+UcExczTdEO0e5J+gD0cI/lI3yI2qT7r5opCizCRrV8Yw25/bcZuGzEPc6
TcPMvG/TfjKootZA7dPnWdqAsFrLUQA56Z8iFnAXVgFr3zU6EZXEpAT1ckXCcWMSvJqhbM0A3ilj
t+kIqV/NuZ+eQTNQ3ZvjGN416Me8MftE2lZoxHHSoRe/o0ruH4qiFn+A8opsQXWB7+ibdeaWk1FN
1jxJ7bZGLv0mSADWBijIQLGRXDdfAB7RHsJq0ktgX4r5lw+eHhdET51vBSiu2EhmVmbweWmt3nTx
JOlUDluSu4k5oRG09n0NeHR+0o0U2Wx5omYsS4/T2AQPqi+HrOEj9W8bMG7d4w4Ijle9MrOfRh34
DS3ioIyw8LVgAo/bIBtRzdV70U/aG3DRCgeitwyxRjRjB0AE07fe6KpVzOCX9667qEWnCEJPVQdK
NLo1OFc/pdBroHaANLgtVNpO1UFXZ9Pxu+GvLDY/k7rbGzlGrRXT9rrk5XiHIJNyrEgDjMW5o4gq
BcRKY4beQ6lxfaVJrMIk4OKtVLdW+gCNowJsMt7DqZgCb0KQcEkvinzlEsdc8IU1PhkF76LbujBF
5K0t5JRvgW7mqcJ2zrwqHuzr8120SieCOIvbA/BXQHIcmNxV19G8S3paxv5eE4UfXWTSfl4jR1yM
PlCWrbCiLdNEavF8gYU0IcBYigF6OuwU6YjiUxtPEoxTGyBstPvxEBvOv58l45NgRH/45HstVPTa
dOkEmWL9wajgBu1NBzej2b1pay/hy/NDlgNc8SaAg/hLThCCRwzlGOAkEp+DEdgUOy09wOzaJkq3
DNWNQB8kSSsTXPJhgGdGLTJoE6QLCuyeREHZtzk4JuacakCvDdvIKXH1ub6Oi2JQOQt0CRGC+GKk
oJuyqvcR2RTzpk7A/SUc5Pb7ugwWXPOqr53I4IJv3CsUosiQERhl5Uo1esArELmtLNjSATuVwmZ6
Eg/606R0lQQp/VADMbACw25iDbJdj8FKgL+sEAouvHjyQuqeb4OL9LyMBQGitKF25kGjA4yoWc1W
1RRbrWp1miOHEdamDTKkteN23JLfy4nXNxMPBUDMQdoNbfWyyADwTiYKDPkCrMxZZrnxU3Yo6a21
2T3s7G9ib9aKeI5m+bcsU5YA/QUhqLhHUAq+bS6SGg2hGKoIrrK0B6txwCRuj7ZABYoyF6ewQhsM
15aOT9wUrdYZrcGWLJ/GVKSlJdgD9R3D1uxuZQcuaDaP45I1PPGg41+6eMkQ0kAcBJMMtHLYuHq7
t1H6bTUY10x/j8uwIgsRpjW5g/33qBI7twLbtwzbtMoVy3sBZoT7tIheKXQ0A0bpsmZGGuCIkfkZ
qTlto5RKgV0TChulPzWudOtvhGyn0w4r9BLSp6+1RZH5E8CL525EvRj3Bcg+RiqEFJxB8oNpWPn2
511hIa5UALZKo63vlpvP3kppTqE5E/0GYIK19lACaDjuyAOAmxVnywhfkHDF7fpcR6tsbnqlinVq
2/bOtg/27oDfuezDdam73VKKXw6u6+J3dEu9lm49jz56+PKfH7gw5x/0kXr46y1+fcS/w7912N/j
i8U+LPyw2RfLorb18GBv8LHbQJbNvuDTwgf7J+yfsj/YX7vXh9fd1660S/xpt8PH1479LxjnbkUj
Lq4IjPBWFFFsBG1QZInwW6KFuTimmUk1WtCffyunctfaBp2ciEZe76Jm3c6sX4NbWabi+E/zTeoN
u4F29LW0Rfr9ZVqBa9jTjbAyNulCXXByGMUJaP5EAMLpnMFM5bHOCiENrd17RhMasKX+fLMc62Gl
OPQC9hRnFDgJKtRBR5c3ZJ1rQwjABl/LcUOQvdrGpnvevrFTiv247miOMPxn5ooTxHmaQZHHZIp8
QPzS7GiyAGcK7dYdBX9SMEn2meHn7v3dPhDncOfS7cgm7t1/qnSv0srWnNLRnE96jzCV4vmGvnnO
k7V5+PrarRFwXTgSdi8HxLiCaiZQPmOJzhemG9EQLjfIQJWfsWqhhQ13s/5meh8+xh/piqe/2AWo
H3SRoIoDm46N4PYb8DNSPwtFaL27H+721/2nc/sUrJrmy0IRVsADli88QYGL2bh4bhNKpQvnLLJe
NYq9pnSP1aWWs1nRquPD7ulms/kgPgLnF2iWGYTv+eLJvpwWMq43FszLwX0//P3DhVU5wLiwj78N
BTMWzGJ4zH5s8d/Z5/GH41Anp/u9BbPxsPl+2Ni7BxiHr9fNdb28cAwYKujQdcZZxBppRc6NZlWr
qX7RgX7RaiwYvehosazNWovk8UGMWxNAi6EnFCBJSEzw/lociizJJiw+s2awtZi0Q1dO2dIOA69O
QvYPzEKICbgbRq2QLKsi0C8mdLd73dmHn673huPz5qxsscRuDhfTOZHEmU8xDySfhJC0OxywbbBN
f7AxaDaWENmDJBlE6Oc6FBWkiJtoZgJs+/3g/qIe1MHarNjaS7QCKMCpHG4iUp8VYVJAzuHnz4/n
5+cAYcozDA8LVmb8Hn+CaGfvWJun79J6+n4aKPv5PdGJhuyXlXe3Y6Erv7SoLUDBhAmDLPOIjzV6
E0HWKUFT2HHZ3sElw0fCUW42cJTXl/kyf3qc/m9hzBWdhKyDAS+oVUwY3D8c/yO8PKa6YQ76uqgL
F8COGnC8TWC+H50NdxkVkRaZWgKmUxZ1sGhjy449O/8sBDiGA2syl9fyRKZ8Pr2AJGPXVC1kosac
4gtw7/D1FbNNEIH+8t68+/39fu+sbOJlipebLOdYu6qXQzGBYFjAgrrus/fDul0zKovn/XRJOUNr
BJJc1hGbnn0wKIH1vPegqS9ranL5KsZNh/NQepTWEjpOIejddrcebjYr2nFxnzlqh44QHQUaKOLh
u/eUuMiFZPp7p3YGfQcFuWO7cP6l83k0ldaGnYGVotfl438iljv+ieJn2SxBLNOPhL531vsrQAvh
Diartdn9BRGh+0jhKVnU0SLqoN4bEF+Pd6qU4kKJn1j/Fcd0BCu7sAInA+MckwkW4hmYDn+fFiiR
fTh+wcFhh4d5VLhKdljZF3zFjz1+PR6mY/CN1cIxXjnD7LxcGRVfBS1UftWJZ6NiI8OA/vbebBRs
LOwS4Bw96doIFKbS/AgAMoASLEBeII7h1qUoSKqpNfo7meDjPYVdVdgt5A2zv7VumJm0H9y1oOaY
tzoTjJ5SDTgbBHdb1FIqnKVs41yIQ1OBQyroXUADmlmZ1dNf+N1MR3wNWDTlYAwUQ/H299bj9tHb
Og6G9P398IWIa+vC9uCSs8Nd6OH1dfew6eh3gLv412r8epFrlBEHAH4HILQI71F+dG74KkHX4k4Q
E7CI0fnd/26ospk/0o9gW2zjx5LWXvI82cPHGuPFpUNBtwQBQTjKDtBHjwTguWAhRbP8iC5V5r3u
4E+fn5lLwRo8TRRR1WZtXy4DK8RUCDUhDuAkgCbhBPqh2qJjVBao7s2f0SbduvPml+IJN+VrZH2A
asPSKZ4xLGBUrcXtzIifqQQL5+CkEW0BSBFByvlcBz3UBb03IPpF9t57O3lNt8PgSV6yzb1mU63Y
hIt7oczJ41SwyrVOlEvI613pSXrv32XrMbH8xpbv98Ne3hu26BkrR/6/CEVxPNosWAaFS2rVaifE
QwChaWoZgf0zepj3/eazAYHJd76DBXTxzvJSrQWY/B3477n+FstFC5FPItBAQSyRrenxIfsWLSBO
W5G4G368TXa2fUE1y2otPbMeFzuKTUXiCoAd6D4+39FOxJmZ2WRnQqsb7VP2Js88VN+t/Xwfp3S6
C7HGSB7R+EXc6c5163px6TzO+UQ6F61UpJkrFajbdNLojAKIVzgcwFP5juDJb2u4w8cOo8u54nkA
d10ZeWxOe4ssQrUJcIlovK++q1cZ5izd6VvJGx+L9/EGUFpWBfpBumYiFgUjsMXBwQUC2WdOcJP4
fVcKEJxlDuohHLTRVF6+0x5TOuwn13TJw7AZvdhZzX4xXeWnfCqZs4qC4fuyr7LtxdyofFO66n1L
abBvAlunJn1pNrn3oGy1+7W9PfbZnokGzAcotjVwOiLpBMCtc83qQS4EXPQMOZ0RCc5gQ+4Uit4h
23eBfehGu8Rpd9mDagVI1QLX/PV+8AAqD+uV0+y+uYMO7HxHvb2dvdwqtjIN7Jd05c4ls+nzYzye
ctxTUfZ+UUY9N02qFB14FG39daSGA4ZSR7n9WSIGQvWf1+6jm97KtiGNb7WH9JFsMxtmwBOeC0fb
rhyGi1ADDAIw7KjoZuX3uAWeLxhB/4BYlCoer11DplFDZce3S6cJvEmmAtZw/lqReGHOOYmcdgQE
9VcpKEmsWnCjVwG1h1Zl5btgX+E4qJ/a/yEvzZwTt+Jnk+SimRb0NKjFhsjuJhcOZQaBv4g1WuJ7
lIEhi0qZje4o7/pEL29FKoiB4ZyJgqXVsOPnS6sI+tznox5avV3dBtT4H86+Y7d5pmn2iggwh+0w
iRKVLOcN4cicM6/+1Bj48VgUYZ7323hjQM1JPT3d1VVE3SrH9A48BHpvRd+yAcgBMtOxmx2+BbMn
h0RniXpIyVtP/Pe/P+Y2AzP7mNmlhjJ9LTU5pKlH5AMl2ucmjgTMki6Ez94b07PAg1LqOSoDPJFz
4v1nBNHM/mzV0THAl/WEyRiRi0xJfags3kzuwSJz12y4zWQ/gG/ASghUVozmALKubbvJdG0F4Hjr
FPEZKiiHUA1HzuOmr6DyEXSGDRJRzUctkQ4YcSfc+abqBO/TgT1Ktq+ngWlqDrd20Ohqz/bgleWb
3QD8RNnBcm0CJNI9i9+tPR1rAriMtGdeS7cOccrXHOJt3IZwjeNARYMkNyRt55uQHTs5YqBYpkeu
YEROavamZmLpGQTSgh19+/fKvlN1kBwZw0ertw35e+MtnILrD5htvFCTU8FDkzF9+lnMZgoJ56rf
jfv8qVrjdjD83bATv3lTJMBeZbv4XgTVks5uDw3KiR4BW/faF91cT5gSGsSikw/nUmFnX5QkUxG3
HeKsQNB7E23xTAJX3L9NRDUayEWS0YrIY3yPSMTXP1kIpq58wU34Qz+AcuWCuA5b8Oe1/CsbJKoD
EysSPqALcQSpDxCP/qknq7HHrd+7NjQbaSlGScJDdVOXLomrQG6BlAkpdqGT6k/8B2+pGvFWbrfb
lMxscLMLJU4zkA3LsIkCxD27ZXXxpcV8fqnHUK+Q0UvfszWTS/MJIhu0tiDKoUHWtaNVmpIpOhah
svw6HNHkUqKshPu+2/i2oqH+OZlmb4zYVamxtpkW/ConSHidoCmKLqY8u1pUuRq4UG0SPd5ELRku
maXpANyZNahOdQZlYe1rkvVp71vDROrdWs1zcbp/2Z+/G9goLARxgH0oOZ0VR65wnarGpOd2bzoT
Rf5x+uXvI73gRK/GPMeehEMXtYFInyY5AaaexFvlGWrD77FefgwYvBGYg+k9Ffu1yPK2HwZnFoxF
CFbQfibBnV2vdBPy6DmZfNSLXOGzsqbndCs6wr7ClWYCh5KRdvP3WBf855XF+fxGTY1DBDSczo66
+JpvBiM6jnv/rtskJN0POry3np1ZK3yA4pOyXZVMuckwXI94PtdZxHlsKMN+4DBH7eLj7Vs+Rkbs
qvejb04bJSaZXt7zh4lZ8VK3T9KZaepdfrmpgQvi2BPo0O3OZaMN3mp6+DVqpEXr+rE3hi2/wyvC
EO7/nvMfSojrqxI0tngYKiifQ+5ifp4Tr5UZPqliXbTDJxF3E8bo5nsBT6UdY0I5xtHcwRDhtAH/
MCbi3T+D0NgZtuG991x+iit7YOGM4XsoTTAVm0bMPnNp4MKZJCkBbs47i3eclW99s9OAquAtxAtW
bBQ90ddeCbfVSpFHVI6iKPJhKFL8JKV/zX4FZkKu07JYFy4gzR5tCdAO8SW3tQPYwKPH2gVN30qQ
dpvopjZ5kBghIQAox8/x+2Uz8gKFq4cyhjPpDPZhCElHRABbVIIN7qpHFl6U2TUWKvRrm+32VQDT
YLKj0hxU3mQWH+ZZLIKQGHOM3AoJN77Jv3hua2k2Wunv0GV/+nuP3WBFUPWHoheYW1Glxaqq/PXm
FsRkqPqYobEwfIlVPTfOEfpKqi7b0Uk2FD3AM/m52cpEs4vvTC907QFSPkAYhWtIt9uEBL4FbTfI
e1LC3xsutjqqhZqLfr6F19EPKvkk2wCjDuWLY/j+98BvawwzYzMXmlfgss9TGAsAQ99Un+k21hVd
/GCNyBzsNTrjxS2FmBuBJ1IfqDDOzo7IlqXvMXAi/LlCBJo476Hu79GTleIZxJ88q3ZAJake/ONa
c81tVEBn9Z/l2Y7SqinwPTmI9SqxwNn/7bvsR/UY2crKm+Knr3/mrq4MzWY00+LQqwIYAumEdskf
rclGDg3xtUjkz3Qv3eFtoVcHkCTKh+phTep84TbGOAEFo+1nkN6cM17WClPxYoEF3ed3zVE9iQUy
HqUueLqm+3r0mp/GXe/IyOM9rWwlOoM3A/9leXaGJC3ItYBupeZZlciRmQhny4agkPwDyhyjVZHQ
qHfhe2R3mb76oKK//pd16lF+OauQgTRdgGqBXj4C8OhvjhxY/h57o9gydmitBlpLDgp4ArwXEGIi
8T7bTp2QgOeqgW+Uz+kb3vOHacMA+ddaaGts9eJtjWdz8QL4bXC2reJEUn0+hcFe5yBfeZo2p26H
romTYCMpy7qrLvj2XYRxgbhdxKsIlRd2ZjBKUknuUly73jk6AvUPN9RtITPGm8Knd7eyd+jTY756
Mqh5KeoAEgZzfz/KuTjwEfx9q0ONIEj19pBZoAM0S0M+tg7EcL/D+/airl1xt08iHtfbP7uzQXaT
EjBFCLsZ4GeH5oSKxrCNyCfr8sgBcfDzq0WipWPyy+S8TcbrvSYONMxr4kyusBOMUtcOml6YoVN/
sB88UdxxI+HU3k0rt9xS5PJ7tHNuiKjuxRpyDbEeP2queB4MzfIQL/cvzc6zkm13N5I1m3QCbxcW
KgQaBVTxc4fPtXI4SEkb69Nzfyj12I1P01bQwzXnQy+OGzs0UAAOhyp6zd62XaTEUhDBTo3s9nRB
Kt8Kt8VTVpg+WtJ2o1NeogeoHyFic/7euzMAMrYrrtAfdJciAGRxQ8GVeho/Zc2AWEXv7fAuMSQL
bAob+dGCOJHe7eXn0AqwqVSrdh9GUm/0vz9gKTK/+oDZ2AcpVHPZxwcMxh4A5I9wVzlfsSs70UFA
0lbOyHaNAGzV5sz/CXw4NHLZw//tg46gRKUdI0u2w3P2JO2RV2RstJFzZgis5spoaTVovtIK5RuG
KAIV2p0dWVH2pZqhoy0Vmq80ZSN1mS9p29+3u9WUydKtgjQ4HC/4wvGun5Wm4gFPzLGcEK9sq04H
K7fBf1aq3iHi9RvCRUZlrQxvyRMqCvSdEI1Cu2se6PdVwY28IsT6XaIR6Yj8+0tNmmzD7oRzalQm
fwfjm7Vjuhg2AN8O6Bf4cCBBNZvVTIyDKczp9XLWLNHO76YN5RJ1GtMdDQVRMXHBk4PW5LVwaWG8
igBoHq3oyogJZ9maYujSmI2kGAmiVk8+Cze8G7f3DKpiw0ayKmSnlC2et0eeZAffYnZn+upYi11+
rFxvKqSKUFCGOB9iJvS8YdP9ih5kECywQyfTTAK2sfPKI0FvlKb3WtujiWY08rjnt4IlmfCXE3lK
sQ26rW80KF8xEQFx2ptn+nqwH+01gsuF5wCon+luh9aZDC6TWVgFZREGjAIM3MtjwZv+g/DOvowG
L+9FH+/Ald13664BUFdRqIAgK1KR8+K6kjJj5eUyTdfVj+0bCN7fBSP4zNGHCLR8BVj0J1jon5q9
ulvTxFsohEFSizKHglYQXyFTF/9rDZAC1Uq0SMX6DouAnB3KAfa4rZwa+XhNZx5CHXlRF9ziB+a1
IrlZ2JGLHDkaKU1/xcncNFRg7AAoglYRDRXQ0JsjObiaZlo8fItwfA114bk2L0ht2a15/0GhHeHd
R1qbSN7TnC3Io0QjdAuSbPOLb02mYCqnzFbNlbW5PSm/vwkozev5YUfO73ua++mhqEN6Eww6ZvOe
sOQ0GgWQ2iFmYsds1hwufxsjIZ1JOU9BvgRY8VxScijR45ZrYaJXz/GbqFcZ4FjdI5pILd8VDqTs
dZEEb9sWc1Vvoff2/c2+ruY/qBu4PqD4CAVqQtieIJ2cu4kRDFTq0EaJzkFhBI3btrpl35C+jh9z
O9llgT5th++htniyMuu3gT7aM2n1GE4Zuew5JDbKhFBRG5Su8wO3S22oaBksA0iahJ51tPNMERlW
WiMXkozXJud3K6e04BGBSd7OnPDuPnPQms490a6i4htrbQcH7sy9CugoqtB89Pn3iJfNa7TDifKi
3egdVplaisnUoz5wZAPdv6P0kJjog2ZOh1APHf9es0GG1Rs0s+sdcud/yKJjAn59wcwbKwybMkME
QejB4izpEtwHkMEwxG1pF7syAkpDV7a6/8I+V0Rbv4Fv73wwOuJRh1tWANJIoefwlx8KA9AP8hXG
z2y8ff7G1GS4EysTIruGhH5okq7msW+DV1gEloqFkg822k/R7JfFlBunvuaw4OxZPnMOAir+XH+l
wChs5EujGMyDB7ybDjJZY9WrLB0sHC0EzVTQB9C169EGKZ0BUUoQOGfP2HDHoLPAC2L4jYGFNtgI
whF6/r76gF4cswYhHrwyKYvcLOAQi1GYAoGOOd0pVvcMnTfCQrUiIuMpI/VJsuVLa7yhvXstXF5a
X3RGyvSOw3jncMpMCn01D1D/gjaTORDBJx7y9ZPdWvEnMhPx6vKuGZw5bhnScj6bwWDktt+Z4227
XeMTSLpP3yzUMshaqotfMqigywxJcwSuNzB+MdfaSit51DHBv2UpF42EUF8hckBOLnl6mnQCaL0p
k816N+bSZfHb9GxZo7QHx+sA08KxTY36jtGZA+petr+nb/nSKXSTDKZ/6Y3sQXR9IEr+9l4LgSzC
yH9jn8t6ZypIsieGS3T1lbv4h/yRM3BBR5cv5rU+cect9MpJtV8rrC8kNrGFqdipADwLLeZeH6Pc
7z0/81A6Rh61REvVN3MMUcourGzH47nrKmYP65MpH4LtKmqH/vj8cgQLM3T2QBeCJ/Bs0rk+r9Wy
9lMd3UydRjBmN95DQCF2YiOyW5/8PcdLNwRiUXQbyaAph9TZLFJL5aTqkMmFvJk+Wcgk6P7W/6o2
wZN/Lt6xtYU7tSD8Jw/fAb8F6FTmxE9/f8NCLgNPBhHdlOh1gsznnEFBCCVwmqj4hnHLfokvJS3w
oltNj+8lvd2BqcKEIuVaU/XS7kJQiPQCJN5oL+PstRJETJMxPCBDgzWa/Jv3ypsTIsI0t/yv7ABU
5lFDrtWJzmtO5DZrJGoofeFWgpeGsMRsiSvPn4SSFnZRk2BHUilEdnwXlO3qyuIuDFFC7VyWEWih
4oSkzfVObpKMK5OmRMAzEukexT6DfUy3nqvsQYmJTP0+/cz0dJdsVwPN220Mywg6KGIPb+55xpHz
IMglVigkRw7/6r2hSdEFTvKioZjnGflzh4O76Xsg/7fpUTwEX6t+83aSIUqLJBL44TUkGG5Sc0yK
F5iIm7881GcWjcMPGgBKvf2Z7CVjD/mfwFDsJ25DfAeM52iGLFCNzHQVBX70t69mCm+vZsSdCpIc
CD0ReM4ZhAuIsmpijqs5amEBrmSTu+CoLXbexudRiEKSMLPh5NaO1m3Ii0gfZXWNVjlRFpvtgDAt
gJQB3Y3On9tHbG5TgISfwTrTNrcg5cne15uVw3wbDFBlbQhcAsAOEOQcTt71fQnZLS/RRxtF7YTw
en6n7JKjdwI06zvzSRwSHrARxliDPC/cldQ05epAYwNYoWaDFYW48eIYjpu7SBdxK5qMGb2L53fp
0CHhrccO+sTbzZgSRL6CDuYwu1/zpz8A52v/ff0Ns3g3YkPwJmn4BulDAAbIw3VNK60hT9jAbN/l
taz3wj6/GjO9xH/Fm0GYBF0U4L4InHafo5vG8FyIuyFY2GaEOzP2+NQCH/Mo3DcvKyt9Gx9cD3Xm
QBno4yUij6FWz6DYc0LV6J7QZgwOJrrQenMXW2uba+EYAVjOUukOlFRRu78ebQMx7WoMsZ0rkDV4
TvE+oSOtJBAUIP5R0os9ezcw6FBbGenCKboySxfh1yRHjBChB1YFDMlGfLsZLJ+Qajfo7XN5KXer
ZcfbmA+wgH+jnLttjimHqeQRZNbEt4Gjw/hQtjng3EQktT3cx8/QhDCCu4uwrfQkMihdfLR2eSzt
rN9fQb/y16DzoS0aL8BcT8ibkHgPSVA9uGjmF++AbAgNMEVJ2t1uWNtWy5MNCJ1MH1HavBwHTQE1
riCmjIaTzpA27SHVmbcULzaP0HTpagi0eGSp/u//GZzdxy0aRvmaoz7S5hLLs4d7/wwA/6RzaHz5
X2B0WF3QnNDXEosWidkebsEK648eHGSrDx8N1jElioVNTPhLCFxXcR70NQ2rhYrjtc3ZBlYzUL7L
Po7qYInf8a43ASSzczc5lA6gCJbkrF14dM7mbvD3IGdzmkhNJSsdDLK2f5c+hG7sDGahs3d/n8zF
PfpvLn+i2197VCrCQO4rmOksxWojUlsShtOtbMk1K7N7JcqCkRNKOnsfk+GfPZfPcX0Jzt9jWZmy
n9vt11hQEvaapIeVyPVsEL081QZU9Kw177KQhL7aCz81sF92Wk5s/GiAHfHMwZk1u8oEa/gzkD/n
vwe0sOt+AlyAsZGFB4RydkF4nNYUQaeiYMjhFaUWevqtAaRaC7QrR3ll9vIlNvLN31YXogBYpYRo
CANUJAVmq0XzzkFYeigqmdk9Us96akVIvmlu4tQycPnZRsgeFbvQzz3RkJ3W3NVH3O1SouceQ9Yk
qM0raMe9dp1szWsQ1UkRBJD0Ln7kOuKbEacjECDhNrQ9MIQIAHDsO9O30gsIFv+egoUH1bV9+n2/
lriEYG2tCUDqttvJ4ozEEl+4w2jxJHlQ95+K/fa5YvDWZ18ZnJ/Dlp0qcN3BoPcqcaQHofZjt+OI
Zkr7Fom/b9RV1sZ4G2dS2XY8lVkUGig65nqMETsylTRgmSuDuUSn8tBdIsWQXXDrdGSytVdOj43S
0wVp1esspNHBMYLlhQI6UpvIp1/b7tKyDPymRVrx0iFwd59zXZkAGhVBf3DodiFokSQkpEqjPaXv
galiCyI3JKxNwW0VAZ9BnzfgPIbWpzrLbgq9N+Rqg4ek5llSS/j9qL+nOt6T/EnLDOFcOqGLtKqz
5nUXMiTIMOL6QgimgfZwXt7pNKkK+gJJ3RYVemWjXb7QePOBKagQjgF8ZrObfqdtiudeM9ZulqXN
DaodMC2CLAyC4HP/FZWpyjEaJj980+6hQCCTyZUNPDV9ZGYQJXXotFGtNXTdbV8uzcmgKRi5Rvpm
n5uV28EHrySSnGpnjKa4DwzeEYxsN1qJQWHZqhEAOEryDAKORmYbb1tdNVe67Rcw6dcfMYv2Q6WQ
KpEd6eMKD0mcrHdt5xn1PkRXsrZXSfkZf7k8iY+Foa5ctT8DvL7Sr23Pd1tZqeB9hW1sOLADiq+v
KK++fEhb9YjQkMhndLe9puf8vjlM73IIZnidM723FU9z++i4/oqZa4XiSgZVEXwFIGEvJTT7BlK8
pw9u98h8qxvxrolRsfvbJr/gatC6i355HDfEiT8Ail/uVAhDqKdOLNIoUBE5lhDwthtQxSnH+0gh
HywJvuX7p4owml6Z4L00UGAFSq7FHpQP7S5ag28vwBKRCcbOB16NA/JSmbl3uZGUOPDEFI/6HoSe
ZHBVx4zt2EbPEVhV0P7JYD/0ZGrJA2Ov9oHcLgHMI0WKAwFlJ7ifa+8nht0op5yMIy/t4t4Ags3q
yHAO99O5SUjJWG/8auv2AqqXZr9R2kBSdAELORVS3kilBM4AUpN2iypuExEoF+Gh2wKSeQRLHgDU
xUYAGV01osyc6kC/QlQd8eBqH/ltQHj9Mfz1DMQTJD6TGh8DrwsEX9ThleDD0zWnyML6s8/KHbCw
oOUL9cPKVbsQ3lzbnt17rZqFXJzBdvccf49bg/PNkoin9uVD/ZzsAY+0ZtO7skKis2Ln9DG++hy+
fYVff8LMC7XoPioquha5qV2E5w7dA8JestFcrg8msz/z52KNKeAWwYgcFhAT0GlDmhqZvesZbwEg
6v0qR2qnsUfaaljv4XqPdW3Gp2HN2ML4ANOA8gt2OO75+fXueaAPynIFUoGH2g6eRHA9unxL2Msp
fg5MP9ogdq7XLvOFPXVldOZeeSZIMzWFURBp2f6GIypEQjf1S/Gk7PkNf5RAww0GhnTH0ZTt3x5u
4V5BvQH+RKX9TjzAWNfTq2jTUHipmqLxwrPLfeSoWx9y4e/8ydeHc/YYGpITvsRP4SWy1/JISzsa
DV5QV0O5lANYfvYgHtC12ddFiYtTz+7BrY1OHIkz2gSpszpCEy3tYY1d31ZBYJeYcPNPmb0aS91G
sLjUUXIBthFQYPRTXs9A11RJ1jD4iNJMAjM6pQ+qyzo8dIa2tFOBgzTN/xDCXtuc32WoTeSMBJuV
q1xAIUg7vKQ7EZ30KVg98fzT1aOyzXT2vycNrw3PlhsM4aE2BBXS3efk1Bm0wvYi7XhkaFVHMdH+
ZGmP3GO393TJWNlpCwdZYeHDVeTLACKdN6KgVZlSkEAA13tgt8VFpuZ4q1TRATSu7epFW7inQGeL
AheQ9NdrGqbdCHqREalIaM6hJs28aZ0B0BHy/KvjWvAZSLD/szXbP8wURyAshy2gj9NDulc/A4ti
yHmLP+qoNuzZd3ZFYG/hfU2T+v9szg4Ol5cj33OwmZsBqjs5bsbAoLRcwj44NGSrrma310Y527EM
y9EOQZQBFdy7H+xj7KOMNDpAwhoaGD45Pdm2zloxaaE38Gqcc6HhPO0kuRkwTugK1SZKZlCr0MVL
touMk3KuQfX49ya9bVOTwGBCOy/Q4g+fNH/f1Ik4RbwW5oiwJYs5vA9G+laTChXusib2+FE93dGz
me3c+Aiaj8cLcx9si1dwmdp/f8ntEuNLACAFmx0QU7Sgcr2F467QyqJKgD7eMI2tnllQE/MvjURk
QwSHS2fHHysBxm0bEUwia4LRU95O4DmvTTZaHw/qABH66Ri4g9U5EJvQudfcFT9AfrzmimiodPWq
mFmbnRsQzHrYwbDWWIipN4Ad29yu2k0HtDMPiO5W5vNmA1NzmkwjSdCkARp0PTgFD6iWTctcFzgQ
BDQgAJrIDwZMhmiu220n/Q0Py7WK7+2DGWaRjsL1hpc6bpfZMnpSxXvV0CP55ERHdX8vf/IO2v22
LBJg6MGrDR1niglX9vEtsvvHLABJqMbRF7N4Pdox85WgKjrsniMqwJ3hU14K9R6xTGwr+9ytHuVN
udOcNSaQW2qAmeHZHpIKps+KtMVetV8HGJ6Omdtj+1rCJSfxV+GW8FQoyjUIbCJSPjFbswVk+G0E
IFhyVuN1ep/NNxnVZvi/eZhtMhl6QT4r43Oa2pQ2ygVYz50MLhT+UuRGbQ0mOi43pRse4ycdqmIr
e27BOmizUYBHCR7cseIsYo8CxZdTqM7r8oP6qriUIrnWvZMWEtwQKCIZ05bnCLNXLTSSrdhe2O9X
tmc7oIyqsWxL2AaD+Hf6WLnJSdgBjaZi2FqhT7pQkuKBfVoxS392NuHgJpKBKcHGQw50dswgfoXU
bwGzzE4G6w3nKrtpp5nMV22MUBQg7G617nw7UkB1KKIUhEyAHMizqyng+nBQurygVRyr3YaH/JA/
YG03SEshlI3RXtVulPuVgdK37vVAqVXwTHMsj5zQPMTwgibhEggX6gVeWijQvWQ7pLb36FMzoIT0
+be124c/ElC/rc3cSNwMNUiQStRRxk1qgtDrkfIdKYduW21iR3sA2ZfZmQ3a5AS7uguNYjWzTE/K
zXhpOwOVikeL1+ztL0d5HoppUyDRCyp2mu+RnXJfbXzgHB2Y3UYD4V4iZ3V5bw8RniXI8mKBUf2F
Ijc+7FcOpktQZOjgzPTxLIED/gxOk3wrR8D7pU72hDLpNrNHI3Y8QLfX/MctSIpixxFGoukU6WZg
ha6NZwWbskmcQi/vmIfoKxic2B5P5bNoyReZvBXfSHSZuQl0u42+pLXC0E9FcDbpKEFi8GChgA7w
vCKasEmdiQK2drulTAHjGSE7iUVoHQE5wjreZjQyM3pQn/47Ag8D/2VZnbmuKdYm36eWpWN6SI6N
BfihecqsoSET2irooarfu31VEmntRbaw4HiQ8kAPo20dIJbZgicp09U8VJ2h5QcBcZTAszfBbJHc
XM1nUWc0m16EOyoaV4D2AxMA/ZJfWysOZTnJA67Qxf249e/GQ4gQj3F8J4W1du1Rcusaoezwz9o8
mFVy6DUFDFvoiRug66FwAyvc461p+fZkS3a1+r5eCOhgEczB6HtCSRaN6NfjU5lJ6aEySY/OZIyH
BN3Kn5U5Wt5T8MpYq+T79Ofm06mCSgGDhFgEsGfX5vwmSvg+aQuo5ZgcGj/xhg8f2JPk0ce7W6xx
xNzmpSXg24EcxOUKUAg/twft6jqDZA32qCVsQDtrijrkpHbMA1if+hf0Nej8PcTS9oXtmXFF4vf0
O17dQwur+vsjbnBWlTykrQy/OPjIPYYmC1DZJkPHExg1RF4vj8z9ADqRxli5ERb2Lo0roJXJqjRB
Pbto0YJTJvEEuwqqbZs+RZvZK39CjHniDqURPbEO5AhoUwv6FdHllpWk3K1i7dY+YhbtBV6ecVGL
FWgszuUgFAekMm/236kOCSjZoUgDD1Xm7JG1zv57vX1cmQR67c123O9J+KEC/nWAR0EpoBgH+5EL
tR+buwvRUjOc1JhUqNcjM5khCfrEW95d9CQ/saTf8IdW14wHwU6NdHUvLBwARHpIUwNuD1D8vNEw
lbM6HdIR5e67+rGGHgmEo9zyxKAYfBIP9eqjfOFOvrI3c9K4NTO1z2GP2ajn0WT34VbIjeSpQGsV
50R2tI1Pkr6GnxUWAi7UwiB8ARo8MG7MYazTGHWS0AJ5BvIvEcwtHPiuEGiZH5yBrJnVnn1T2Cqg
FUGCRyXRNnIQ6ZvpBlK6zrAbzcyGJKt54d3ykqHz6+89sfBwxjf9+zpldjCKdFLktMTXyecqMLkd
D8hLp0OOPbdGKzt4Jmt8/21yKUq4Mkl9xK9tKEq5XNQ9TCqX59CcHPDZvvJ6cHQ5nbb4eyQNiOiG
loCq/9+mV0c7O4HSpFV1ycN0+63cT8/d8R1hmA1tlu0ptQc9XuM5W3jQYnqhUkaZudDjd9NUx1HM
oRhjrL4R3AMiHgUk+R7N0jyi7/6pN/wLhzyNAzVByPCsJOh/OsBnBx7tkyj741JD+X3ubRXN84NK
bpGgNxMASEAmZP7gHNyOB3Rcsp57wlnKMSTagSG13XYAGuf6S2AK4GhVybDjTDAMH1Sjz8mmeR6x
KN3jZHvkXBjePjBXHNRteh1gb6qSo3K0KxepleudEUd+CMgNvjd+RBppMqp39E/g8fXV2jG4OJ3A
lU6ACZjtRj789ywojAPjDrpY2g2K+PHauBBHTJVKwLmjB+oViprD+yAbUmXh6s+IcPp7J94m82EN
3b8g+Ka0MCjRX1tTZDkLIr9DLajCaVcoOlMh3ctzblPeFPkztxUFPWhgVWLcSd9Kn+NmrYt/IXKU
FUjP0MgRSLs5NYLYDRnvd5Bbr55TpDsCvMqirXc3ojnIXBktnbvZRlSBBgDpIAitwNEyCx3DJPbb
sPLQuaCLenfpRVDykhECbY/hrnEEK0VCKbvTQHePwuhJczS7zdDnJhOo+dYAAP39OUtu4PfnzBtm
5NyLs4rRUj1zVVtGNcU34723QW4h2Anb8LIKBFkIe64MzkJLvx/LIo8w/hDsv+CLQ6/ZudkoMDU8
emDFKOzPlSHe1GkkxM7/Zlye+fWpTz2hi2Gx1xsoWhIwJWwj64ROXRRKeDs2/ra35NSv7M0u16Dt
ezUtYa8xGldwp07XSIyae3YUdfYtB/sr1BmNA5Y4QFoHe+1/cO1XHzA7UFlQ5XKd/3xAva95C3tM
tj787RMuVU8hLLSowdz1X0eNYFKDs6LuAs+iOQVHGLWQso0RUY06Z1RPKJ3cveMko3kfD6IA3vS0
Rc/GqYXY3Fot8taDUBFAnCUFPUEafNbMX3EaulZ7pamwiflXytwZmh8vEfrzQxNceRZoE0gGT/nQ
Q3ns/N8VQWAdlKpoXUHaH39mKRZRZQKJ79tKr3F9gXzoAHoemEXp0d93uvAo4CyjaTe938SrzX63
LzXUvpBHQhcUGrFoy8618/R7eWCEvK50fg/qMrAKq06sP+XPuRNba75r2RhFkYCGDq3Yc0DTIHit
GDaYZwb50Gmj6TRSSJ3JRD1ps+qabt4IdGi/rM22cZAo/iRrGFppylt/y5DgmBhhSOTji7jLopVj
ewtynZmbbSJ0vJQch6Iu3ryVUQChAIUJJUHLDzJG+t+H5bY8NbMlX6+azEUAKraw1W9b833YxTb6
Ap4pdpyxhuNqNujmzpmZm+1QTmzBYUWH1jy35vim7DqQOQF2JoLYw780dvVwXj2TN5XUmc1ZchXZ
J7XncthUz+kmMGgtbNQDF4I5Qgq6ggYUnYON+Iq1MnsteLrx+NS2CIpjWv+CGMfMA/foJKvHCra5
D+0zfrO8PY+iY2sNSF9vc2d1OW9ekzN7s50qhS0bF3Q5xT0DYFGPUIXyoJXgb0fOi9JjNnqyV/XM
/nsf3YQtM7uzLdv0o5YyJeyCc8xSI/J+J9ns/0f/wfL4aPCOLikoNMz2TwLJo4DTOni4LW+3X+ke
rCBAs6UgOKrM7i103oJtu0OX1N/Duw1Ofsb3z+5sD2mZIERihFYVyj0hU1VGz63eK5MDaChLyMN5
rS9dWPQ5qAVwMiirsH1mK9lNwLBmIXw5jc40tzaPnDPqx7tnD6oBtK9GOfDOPnz4ksn4AgYE4lt2
sAvBvqndP6zmUqkbuIoVMX5ILVM8EZBF0lyUkskjLo8zsQINORpdw82EuFQk0hmt3HmPEmDpsiCq
mU4tu+aglk4vulvQJwZmACQCZzsrEFECqke2Qjm7UzfFCVGhbspHFCnYlWhlcYy/LNH//3oChyw0
MdIBlkqzg9o63lqZtjKa24iMziNCIgDrKeHbD1Lwl41YTcXaU2T4v48BGph4YtgKwB2yo7pg9pxQ
/gjIoSc5GB8Uh18JsZetI0CQ4JPQnT1P30LrKi3bAas4bvnU6AS9wANO52zs4LveBq+GRALGhHkz
oGznGlqLjdXerNtCEJ0DQK8BwOTRKDbnOGqzMODiHE288r5+U+/8FMD3EBmO8UOx0Lz9JkxEeK1M
/54FVq34CC2tW1mGpVsPCpjQRqebiup8Xi91wfvIS7ZhrafIz1vFEY29lrRnPxtUoArQJ/Ha/3Cn
X1mcbS6FH1utzmDx59UPitH+pAEL2oCGrVqrPtw2hVGF31/Dm73s0mKQQbwQQIXdls+B0ZqRwSQg
G7+MtvK54hkXzifYsjhgeZHJxozObrgprRO2glojbjiMB+IqKcFeHtBiJ++nlxVjC04RT1XAh2EK
Zbw5vGMI5bLwwXmMx5J2ZM0JdIFgLIQgz1tEIhtHd8Uedeszt3dlb3bdxJ6YTQKfArIDYPRZtCmz
uIUeBaSnjFYjjSmc6cVTkNwNv6X7FevUxf9lfXbpDH5fylMG662e0wfE4b2zWBTfVYO95J+VHnyt
GFy4xZERBeMN+KYAOJirMvAMX04Mn0MZew/gd7+Vbck8no6oBxQbiJzZCdmiFbhFKuJ/aGSkMsS/
bM8OyFRVCt9osJ2fO4J6gO4dY7szv1uFrJVEl1b1t6nZqkLknk/6oKjBnJ65wbHZMHvmvFb0XXJz
GBCEZVlkGNHyO7PSKA0PsHNJrUxgsmlAK4NaPphenGrzElj5s7bn74O7cRchmInf43Fl897ymP3M
6L8PmHmBKp3aQWPpBwATO55lYJNUe4DIE/sJ8BWpzMAC9B34VG4LSlxLgbZQYA9HjTyCsN9c2Vp0
tPO9jASzgpICSASQZrv2uHEVllPIVgCvIHiB30VGrT0EcLz/j7Tr6q1bZ7a/SIB6eVXdxbu4lxch
thP13vXr76Ivzok2LWzi80GAJIiBjEgOh+TMmrUCwmUgbyK7A5kg77HWeu2lCBrBv4apTZRzEL9q
RhhG98u85XG484BNEQ4rbOCo/IG6BZn2vwZpBpY+aGIIvsPgW7BrKvN3bopY9xk4ysnmke8AcxNj
btdC8NIiiSOLS4UyVlmnCLAY3/BW99t/SPfcG2h2jhKrXvkdlEUNjtqlqYr+S6Uls+mGW6B+d7md
eQawUBhcgtZqSGlsxGf57voIv57z370HHVPgw0OtlC7lK6gTtqoGVzbu1Z22l57BBoEG8zN6EDG3
vFtaz3BlK8V9nN/wtvDKKhOu3hjgukhvIF8KlA51zIXGmPKdjoGrHpIAVvwZAld9jM6cnTroPt2y
YJyrZ/jSILWoXayD9x6VEdKGibTsYD6/imZzP20KkL3/ZHoXg6OuQ02FK2vtw1bh8L6joi8uMXkU
okG7+Uz4mkjx5+yfP8q7wGnxUk9Ql+b/91IgAKu4FQJwBRENYA2pnTr6oQANnBm3U8/3sj+z2+7f
Z9xPNQe48vvgXHpygGvF9bF/78iDVUUhSwrmTyAo6LRVrs2+kEg1EKMFKG2c7DB4IxxaMXMIsKFz
n0fOG3uWRfjxHRhDDINVBUUg8PV+w3xJVTI2fY6ngCZa477aCXecFTnqFiSe82237XcZBA3GV+GT
JXq1tomBItUN8GryPEpg5Ja1iBdjXRD6k4lcwEc3htZcsEmxjeXW8jfyPSBJu1DGdapjvqKJH1Hb
GGBoA/wqAJRivik/k/G+iqZZwCva1kBfaZ8aL9IcU5Sc8uA7OsIyIUZmXodX7lFAQiMjChpb5Cbp
R5eujq3upzAr3YO8L3W1F8mw/fvGna1pi5ub20w2w6tWjjsoOIC1EMKgRPOdipPFLPCJweFCynvN
HeHlQUcxTt7clDf+DUq5Nm/ze7zwGIFy1ZtxYwWeDKxygB9RUWOaUdXP2pHkf+YX4Nyl9xiZvGO0
a5/VbXtb3qmBKfxmwmZWLo5obwJmUhMV0olCne5Q5B20qdSQRTwYxwGs+s/JptxEh3qXPgpWA1Wv
bXD2Hf+30W2Sd2Zw/gZawFZamqcih9SEDW8Q871bHNF7A27G/B2HIICMzSYsWBcrEusv3ViCHgiu
dXhBE/Yx6mI1DcI8Zr3U4BnN4V4u4vcGlyvpKO4MF/e8wmskHEoxcMI7bYuUTGMhMcMKIF+F12+f
AZiSAZgqjxw4Nelqz+stl+A/59G9WlnIIbiS1+NTwFW06QDJCkHmnng5AjYHFQ1ly4MLVj78wOeA
swdOltCR4Vto8W55mv2BH/XGCp7qD9UR0F1xUj2UXX5rTr6JwcMt7CYGXfPKeXxplFrySDFAiU2M
th8TmgQ1c97UNxFOrMYFK+9x2jA29PfQdWGPJmvsSpEIBcLeU7nVIbee3XKmgATnzbOBgmF7EA63
1y1+31KXBqkgPWUF9EpTGNTupecWLRMgPn7I2TIh3y+Pl3aoi83Iz23cTbATb2vAgG969Eu4IF14
gBc5xXZyUa3Snfzr9edHLiuzuPJKubRPRaxADXy5IQs5OD6y8vKxdePXzEHE2o+QsyLXDQ1ezG+j
7fHPeBZPIoTToncfS8zKua7kxy6/hTqfCj6PJb/FtwRPnYPMMji40REF7TSQrsbvzUv5xHnx8T48
DFbssbg/Vi4El9apM8NQJkVJyEpMO9XxPT01DSCNBHRTkrZ4/SN55W71DTMzRRyJCiNoF8VlAO9+
JCQNKppx2ThxYoswor7ldguajVP9LBxLJ9sWnxXu9azy7PdgDTZb3LMEnFMoUtLXvMkQK07JDHLZ
HF806Chlzr7FpVq2ZtBUEvoJ3wUXwiPCqTkVZr3LGWnQtYlefAFqiJf3H2OopDGZ8QXcBiDzyjlk
TvuOrgYvBeV68eE/NOfhuX5jNtKsnBuwi6K0BGQykrBUwFY0uatzDguM2uwbNNKgNfQGnc1ge1+B
f3WTJRbzZPx+DyGT/dckFSalYJ6HxMdQeavfCpugs9Vz3wJpL1jcqwrKgXgnHrkzv2Hy+RJvpd0K
VDb4RVpS0aF7OcmiUk6h1PrIPnjjjfgIHGFsgz1mg+PIQ3IZRAT3tTfsn/7nqInx/rVK7eBZ78cp
DrgGXal5aPb7+A/6f9EsYgqf1w2t5BXIzP61RO3WPFebJJIxvgyw3GP7kiOHzTkFmu4gEtt6TJ5R
EgevzSe1krXul5rQwx7k5Y4KnmeV89JDEWDr3/Pur2bDVDJZORguBkjFBVkdo77XYFD6AFNAdph5
SxzM7qV5CGamuN5KzRu8h3h+oU8B18hvBX3gD1GJrrBwU2q3L40nvuL6cNBPClBWjJVb80wNPZK4
qBKsAl3Lgq5ZZcxZ0IJ1MLiT7nsboPL2Jn6B2u6dLDsd1APbX6BWYl0hWHYpj4lyVUqCBHaFj8QJ
n3I7guayCFJvDZA2SzzKb0i68h5pk//JiIFmBwMIYaUzqDduqIqdPqUazthdeSN8NpDGRAjiHwEv
C37fcIf5VwoGaInF9bF2SQPOEcuK7kHUWWiUbR5XAw+Sa7jQaXRDqwKc7sifIaX0UbnGttswJWxX
6rRwI+Dn0KANfWuQt15GHS5VenmooHHa/dI7p+qdcQfeTMlLdxEoy1HLAgEOuLWlV8YMr4X2pV1q
bYW8jgW1JnZ3g6eduDscb4eis9pD67RW+8oSAF15w2OghE8EUG3gMmmctlQLg8Z3UWsZH5NsGs/h
vXCXHRIi0TdaA/hCOZSx+H1h85rJGOvKVZiw8aMZA5wy6Eal5piPw2aoK5huNLD38Ds/B4xtdqYz
eMk2+n16kEozOzGfGWv3BpCSAZSOtDraJqh4JBV5lSgzprgFVSfyyKZ/H2xfw4PBFqEhsZSOtQtT
MnVBiAfdCPwZIyyBUkHC76i8J7+Lw3QCV/rkyq5yTlz+LXgN2SiqVUf6O8pv6zoNUtGRUZI2KWQ5
ISqhHfPN66NvFXv2Wq7GpIU56pUh9HObQpEQk4ruKAFSblZ0gIySJd0RlWntJj1kP6DcJ/rzyOKi
BI52R2QpLjepWI/AFItxi5I+KKohjLxRzNEe94MAYlK84pW3DvohIFi+Hc8M3127Dy1NU6+NcjTS
HKIWLW4lyofo5AWyUAmRHj+hO8+4hdS7FwBF5js5MxiuHOCIvkTCA8kvJBCobSOI4SCOAkxPO1wZ
/IPgNiBawEl3Rvld2cmb9Db2rg/3C7BMOTJsonMKcrXAbdCYPEMYE6GPYLN9IEXgAj3LJW5+AUQu
cf90SAvJ6GQuqiA79Ygf3ITmsJfO7DYPsjmvfQjlZ1UCCNaQ4kOUU2o9Jfs0NDPVEltbh14NkJqb
X9CrrUzuIX+UtiGLeWwlYl1MA7XqxVgnxlCQaXAhzAuig5dmtPpNbBt3wl3rhKaGlLN1fe6/4+Z1
wBMBLgDaAUTpoPO+9PJILxNIaKVwtV1+c8B525/jM4Q0HuDjoP4ywcbvdp+cfRvjufcD2wL2GESM
QEyvK9RxNKg5L8ZT1lpVDSn3ZIM2gj8RhCGzm3qTb3LdOov3Osm2ggVvM91dt/5V8qcXm1RJvi5y
6LOlInWmTUEwhS3eV7kZWvxO3anY6uoEAV1CKJ1slcPgHuPd6xkqceAhvocAuZ3uFa9yc3Atglmc
SRK0AswFPuHvN9EhveSHupbUBoWr0wvnBDsJ3KHFbfqM1jrwNcTPYK91bhPeVM7VPrABt0fH2/Vp
WbubfPEtEvk2NNLTmzGpy1zKDGiXgQNK3kkgRw4J21qPPAuYgs6SKeLud93mWkbjwia176bU72tV
h833AJTAN+Mzf57O/Etlv4IGBTBIRFw73Ml7zPqGySS6crhcGKd2wGBIsWHkPUlokD6XwvEnK/E4
CDYNkFURzAgcvjozo7S68Qiv5T/zTO32ACwWfpnALLeZoZ2mmMUuSVDxbT5uqgf5BKU0Wz1oyMCL
zGrzasBd2qaCfDvhxjtJmG/pJLgzKum4+L7fqUB8qraw48/8ybAkTwZTRPJ8D5FW8wd0HYg7y0+g
9n6ft/Wg+vgE8SAJcLHWuZvN0eWsr62Xu9lL6Wk7CbQR131tfd4hTgXhSxUy3fSLf+zlqQl6zDvo
2+BaDeJqZ/YvErhRNOR1yn0MkQK8/EEo6ls/O2IgjIUSBEwTxOBlvBXydIgjfvzKrgh2tZkQ+t4x
6/uP/Kk0f6MC8TCZIJq30iedWbtcO9+gCYamAwg2GQAoXRpX+7pOqhnGJcItZJgo256yX9ALsJRb
nO41eI16q3itod5NRNO3jKlfO+CW5imXH6ooytSRjB0UJB/jS3KI0TVcWgFUEiBclPwiIvXZ6fO6
2dWgqkEQgvCCEDAjlZPQImkAgT8KITU41m97ZCq1Uw5a0XKbbAbQ/EgokSsJIhy6qNFUEzvgCAkf
ZSZJyfdAA2YDMMlCNUECgSZdw+2aQgSyEqVUERHtxeXvRwhXFfA41TYSQLyHl8Dq3kGDdn38XwfZ
5UF3aZeKrkITJfqkYnU180HfpTfzuXHmU+/egksK/9ZBFqPDP2sgwTcfFAd3jufG4wB1VJzaaTfx
k2ABaY8zsLgpsE+HZybpBvmCa19I+aVeFHVXSuQLT6EXPoCPD3J9Oviu8AX7EpBAcCHsdFO8g5hJ
CGK6nnXqfVWh6C9ASgcXfQiZEJK+y50hJ1NXDiKAj9rppL4CeO/VNig2zBpoKKvdl4qJEvu2sD5w
CTX/QEeOdxObc1PEJxZ8cMVfZRTu/n4L5a9pEAAUKeBbUH9GWh8Qjt9vBqQJ/E+EScQm3H7xp2rW
hHhT2XLsBMUKrPviE+h270LtqzhV8AkoDGfoBBIhyq5u32s7e1dM6XMCJUr57HOkcwh1ePChANYy
vEp3H+jDdottag12YrMajr82yJVFMihHlmdsrITHV4mH6A6dzW8gJ0t2vv2Rm5EnngoUMZ8H1Ksn
F09e1jZauaRczgnlpFnYFEZPlkX33jv44Ca8Rw15vgVy6nVGZ2l8i5SNdqOd/KNGFonFyvw9eAMZ
IIFoD/V6DakNykVnwUi6aghBFcbdyO1kS1Pygn6gx5hL3wQfE5+iPaVllgO+J1hhFi8zQqlBQhd1
TVaSjq9KFcjZst74kpkIXg/JW5B6iZY6A3CCaArkz/WQ9f2ggE1SoudRrEWopEoQcjdxuUiQwYZ0
p4h2nU2I0ozTaNUGYc9AGhe/eGo5x6yajaLEuFI12FeiJ/blpix/Xx/ICj4KI1lYoY68uNXrtB1g
JSLEqhP6EIrkrvLHUyPrluDXPRLztS0TechaeUBfHgv08D2VcPkBZBoWKBq/RIq5yOC1bTK9qGjo
Gefog5PKDd9VZt0WjJVbO+OW46WcVMmEfuh9jDcPvbZ/isbnNnrqmXnF76kvMioiPWWgfxF1QWpU
WZgJRZfgndQlnzOvf2bi5ICy2ZSa4KaXP3q8KKMOGKVOinayCLB3BtL0vGqgR6CGMXjvPktdOETo
jpPbnKFIyvg4ncrL5ZraRoGPKR9ms4r2s+6BFs1QULvmoYDNAjuu+zHQqogIGsQnKT8WjbbxAzIV
uT6ZZY5eUq7YynnOgDKsRh/cWv8xQznyKAsDoFIwE/fPbXnqZlyeZVdPdWtCK+NsaXHjXN87rIFR
nju1gl+FPSzy2Wy1OnSu9EmwinasGD7LMkT5bBCqpSw0ZAa1x0Q5AtBuljEL3rU6f6ga4VknkGwi
5bGylpSR0AAl74NRu0meh/gYTLHd+L/myFNQwW5UFon06l5EF48O2QLwWtGkRGnZdapPcPKR4uqV
7g0NVOYPUye4P1goHWUbtIGB11ijFippJ3EuEthRmsma5W04C07HJc51K6uBbGGFWqVMl2stRh8H
KNHLm7yZUjdouVetBR5PFLvbIohZ+SmWReoUKiRf7McyB+Sg892ie60UYOB5XHi6YCfGyfb6+Faj
xmJ81K0PPdOx2lWw1ldbTniM650yhLdzPdgFVF4lPfKu22ONjnLIPJv7OKphL21GN9Okc6k2pqyn
TtTGx7EQU8YuW/fGf72Ejop6K6aaFsFLegEIzvGhbv5U2ufI3V0f1vqJ+3ceaeISYCijuMxhpzXE
tyYBaUod59weauA3YpahaWMcVScH+6rFlxkgFWL/h2tLFqkBa7Ti5QHVRIhVAhltzbmibpdAz3Yp
ZAQ0Vj5jdRnRLId9B2QwOJouDRmimonGhGUMy0NWuWNyK5TI29bPob+5PrOrDrqwRJ0AA6cZ+TzC
kiE+tTzm0c2RRchrs0t0EzQVP/EX0lNKOE7QzklFFZkb0jbqyTpWsBQJdgZhw3YWD2o6MCrPq4u1
MEWFlrhOSr4EKYAF7MK9Lg6vsTJZ+aBua8VgjGr1rFmYomJKE3M5hMIwiXKAOo6homm+e5d1phrZ
9zIkLkgLO1Q0iWXI6341D+WgiJrtHC8VMSztHL5RpQ8t5HLa86xbSmtfdxLWVFJRJdHCsStqTGUl
yWYrGoWZ1qDChV7LkCuskLKCIyajRPMxabMmf710/iorSghzwpoSj79T1Ix4MTjpY7Bts+jFzzP0
kjfdnxh6SYmBHiodOiJxY8eVb0OU91lGKub66Ik9+oG6+B6aHKbntLwcOrRs5UghCcBV6zKouELV
UQqXU+3UcMBe9YMZB+GgAjpAwHxlifIorkgVacxr2OTR4wzhbEcuJnsuQaUtyoxE/Qr+ReaXxii3
SnuuAHYJHS5ZtZf6Pa9acnQzZHahPYKeJkWBP2LdYlYStpc2qUXGO62FxD1pEBN2eXTKWkxkabfx
fSKZamfLxSHgN0nsoHblt4dJ3wjDLmzvtMip1X0UsPIAazt4MQV0iYbjJimUUnxOowRvQ9J8qmLi
laPPqAaSaEq7ElJA4POARiMYWqjwJ5RBIUUFzMRa541q/iro8+11b107OpYmqLBnBBIS8MALW3Lc
mI28b3D4z9xZSJ58/td/M0U5qWq0utYK2Bh1I5hhdttwlVtqe4XLraZgzNz6Av2dOcpH2yb0sxQC
3xYCkcWDg4ADQlNmPIfWjRCJHogvo6WAGlAyGnrUcNh1SYNuyTi0ssDfl1LOWKK1M1cFRdA/Zqix
1FFa+NVM6oH5YawfVK55afJjkbauCsHlEOQ+jPNp9fq0tEjttlmScz5uYbHLRyssNsZvDE46TqW5
izhrnqyuz90fOAc6MoDA/P/m7Mso3uIe2nak95EPAHBDzy6nDU7aHg3hoZVYZPir+2phjPx8kQ8p
0yAPkNjEo6iUnHGI4I2cBf5/yy/dPhBMoXdk4akwbqsaKZKnDhz2rPfS+hwvvoHa20E+p6NRY8Cq
ahr+2yjfhQkOZEfmcIKVjj/Upi6fGu31+jwz7VIbvtS0UBsa2K3nxISSIN/fFqCQE90SKl9cmpml
ikKvbAu4GVw3vbpdFiOmtkue9VycT7Bcdk7KQwNAHb2e9aJZX1qim4SLE3TJyZ1osbTcMPMFF5CS
4szbTQs1H6ntXq4PZAUsiNMIchH/GKEu9oNRt5oxAjUgGCfIBLfis2F4NXeTycc+grTNsyF6TXvU
i4+WRcuxGgwWpqmrPlclMtcj3WNJgGt0Cm/O0QMXAsZW85YKKUBOUxjRYO0+g9QBcOCAR2rfIBJK
mcd8MBOIRPkw9YfWMLXI9UsAMiQIE7cbvXAY07uWbV5YpE/XXhfTZsphsde8VnTU4jwls+n30PsL
W1PCa6MpTT5l4cBX/RMMvwC3k9Zd+rEhCQbq8QrMGvxTHtVOxAP5EvQbxuhWPXRhhtqAY2skg1qg
9qxzH21nVtoNQrip+5XFgX8b/N61dg+qOz52xPAtqEZTKTTG6UhMfLtXLD6B2omjFKZpHJLyd5XZ
fKi4iXw3yeO57hhH1/qUGtBolUHs/i3hFdc6JNRG1PQK7qYZbxP/kAfb6/O5Pp3/mqBpqYMur4qu
g4kqR81cK+0h/UluEGom/4yCbpPPBB9ywWQUCjoU66Swg2kfMhktVr0eCgdgmQE5ui5TO5sPhDTi
dFhJk/AVf/eEWt/UWunE/nzIFckb1NscIjp4SxSMA3E1qCxMU+chRGWzOerxEkqFp3IMTSPtzSHq
tp3/Kg1vTTUz9sBqSFnYI26zCNJVKCjx0JMJNWZPmkdPHHinLEQzM/pTUKkeqUtEqWBfdxXWMKmd
l439KPHErGhwT5z/3qdVaLbS5BbSm9BnziCWjKTC6uMUciigpUWNCVVlalG7UM6MdsbMRiJ0gcXx
UZjLQySUnq4DyiU8RsK0GQN8hjaB4MGHprJpcM9oyDX1BurU6uBen4LV3QKFBR7oAyjk0B1U8hhN
XazoaCGvRi8Vu7sxZNXUSPD4Flz+NQGG2svF7Uu88ecQJoAvGZQj3oNx4umyK40/iWILQ/RR3yla
ZowA4fqqb0U+VIza0CyTeZOHrLzzahxbmKIOfFFPi4gny9i3m1691YfnVmCds+vv6oURyldytZ35
qcV4tCxAglQyByCPErQD+K0V506rOSLJKDSsch3TMLX9cx+s/qFAepJ5aAD6gTmjy13e9MA/1aM5
qRupOlbaT46GxWipGKD3RaLHHIzmoq1xsukHntb0jLvL6rp9yT0iKQqYPGVEytNs1Mm65Ym+GSPQ
MkyqowmSdX1Xrbr8wgwVWCpRnfRYhRlIQ5hd+V4XoN0jFA2x6/sjw9jq4b0wRh3eEHvXinqCsWrK
zSk9lmCAm4JfTTEzwiXLEAmniyitBkKNZycMRfk5Hjyw6pkaKn0Ro1LKWiNyWCzMKCUOgCSGI/Do
+smC7D7kJzermvvra7RuBpSdoAdHgZSGtII/OczQFQ16SwmyBdKE0sD9KAo/cri/VqhAkSdlHaAu
AQrAVtkIRvgwVZEX5wYj87B6koHa8J/BUKGii7Q06HQDMRaplDn0ZD93lGjT4oVeBfbMSgiw5o4K
EHrtD3JXwFxQHEMRVHw9JHdZ0BbWmKi9ivxXaKgjpi5DsteuAf0AFG/OfkWpDrJBPkF+qsoGyZHS
uXu47hvrj2IcVejqgyAhKEUufVDuuLAdBh9sH62jQBWvc9oQGKfiWBY7o7UhP90BTBCMrDGTift2
Vv61+wU3Wvh+HszV1CcY8yygmxlQBX9k3UBWr5ULE9QpOfVcm6YCTEDQ2OYwilLbqAi0YmwlY2JN
gPtCWj1gKVixRkZtBC2HmFPaw2UUTtuOZfc016l3fdVWvXIxMmoTKGrUNXyDRTOKQ53lQNc8aPDO
60ZWr6oLI5Trg85C56YJ40BW35S5bYMoWIuS2WDB1BEy6LuZ21w3yZo6aiOkA5/lnQiTue8jqZ7u
oPvydt3EamhfjIo6sFTJRxlWR8ytAPPN60PuF16nHiLodvzEkASacVFSJHRXXm6sWA0HX5Y4kLxo
w1nI4sASczQ3jtCJ0OXn67ZWT2HwyPxji1qqumrSVjXgD5myR9pgFGpbam0JbR3g07luat0r/pqi
lqhJAYPJS5gSpO5GCiYrlu/GDAQMfBe893W6RTe7M5S+yJjOdZf/a5daN5lPoAubYDpFxPgOBH1q
8BiMA6PCsxqJFxNJ3TAkdCD5EhmdLtttelfKEVBrEHVU3LI2nCB0r0/mujP+HRT5nEUQnLu+M4QM
g0oDp0eFrC89qXmTVRZ0lGWHCvJCOvR6xWNYIpA2I3n7VRGqcsl9V8SsqEui6vfA/s+YwAB6OaZc
5zI/0mHLCB+jYQsyTikBZ2FnzQOU85L72fgz8g+F3DJixwphBFKT/64d2m0vDY+cmqpzBsNRA+7N
+E/jG4Grj7zZ4kJSJZyXlfd9P5lGD1UWPDnL3nfFHoqKEjQVeu1ulKvzlPGskvd1lwKb7uVn5a0m
N32KNW7jx7bfK/ptW4S7OH1S1bekVhnbZH17gjdMgNAc1GepqCMJUwkxX5x5dcqDONHqC7SvSw0U
orZj/msC+MoIGRFh1bk0dLBpAjI4eGpcDnBMfFGMagRtZC5NLXSa9rWRflcq4827nnpe2CHfsdgs
XDfFceNjaFq1LfNtFoGy6iOtN1l/OwmeIOKs/ay7xyq9nWTfvr5RVxdxYZuKC7Jeia1KznSp2qQq
sOiQ2UFRv9PdLrD5bviPU0rFBYg8CbHQwlyQ/a6io1xaFbSgFcagVk/bxaCoqNAYsZqWEqz0ybxV
lO5T6ETGbf26b6CSe7lmKR8bZR7BRFShhQ1xjUOSlzunlXt9fVZPB3AXgLOah6aHSPmgbvRiG2cB
ah9jceBk6aBm/JNaa3fXzazflhd2KB9swzLpfAkxRhqeUR0UJCeG2pYAIsLA4Wubg7ySb4Ydz9jV
676/sEv5nzhxTdPNsFsDpVb31c6fJROPR9vPoUSYgCXW+NXk4UcZg4qpQttE19xoGvDW18e/upyL
z6D8UvLnXBpaEsvSblfK5b4BTi4b0cjDzQxTq1eahSnKOTNDKQe8vqBVkH0qcJw6xuOudJvhGXSN
m/80LJpxPWkSP5fImzKo3SCMLNgyJouXGVfP1SACjSwVksVo/9OpRZTlUY21AU5aTZ7c/Ab4qSwy
O+JtpX2s+Yaxu1dPgoU1aq2MTktabcRa8cObWD+q/V40ngY/BMx3n5fu1HaMPcgySK1Y0vicXBRk
eHlsBtCG4g5CLZp1ccwkR1EdiZUOWo1ff0dId+koYQiwsYg2CZQUzAmZhjluH657xjr6ZmGDulT4
DRBU+YhB8Sl/a0QDmgbTojeLTAT1QzoeqyE+8W3zUUsDQODy/Nj485YjJa06OkW1EFp1ncZOkUq+
lfeodkGlOzNjw+cYR8Z6BPzXuejmIB+MrUpY4UNjft5xqGKkpXwMKkgqXZ8Rlh3qggFWl7iMNbgV
coobyS+cSmtMCEIwzKzvFY1kSVF+BX0idXCocgHcGoajqY+9OptNZnctOC9AtTbe8ipTxXz11goG
AHA+gAkAnJGX9oJBG/1Ehi+liZVqk1l0NxmKvGP4MIJILt8YACFzaBfJWa13q068MEx+vrjVBJHB
pQVpNZu0yuPGwRtYLTCrQXthgTob0zBTcLBjKkeQ1eWzW6q+nWibQmZxzqyG7K8mU0ygjkfv5VC0
ODbGYoBr5OGdUjkREBU87kiyE/Wsg2jVCxemqFnzR7Hn85yYqm7RmmGqDW9mQcyIaCwr1MxlQQiO
APLm5KIbA5X/CHDOnNXstRo2gV4GUylY4L8BfcMBYDC07QBRISB1Ht1MsVWAtllqTkbqxAl4UiXG
ObRCSySDihT9bETiBGy71OYq0z7JEg0m29xMDsrddFYfmqN49l0Q3r6APQdXjG3wB1eM67FjbVMv
7NLnrFgneSx8pUTmrQ7CaCBj47MY7DvBnuLb67ZWuyWXxqjIDSKvpMe1jPRwGiYk7APIAYG90FTP
2S7zyr0xmxDqTR8rN7AT6Bf7IFa5/glr+2H5BeLlfkBJU4pUGe4zj24X76cJOZIHvbZV4dd1Q6tl
rKUlaueBqDEXhwCWxHiPkNxNnS3xe0UBdETa1KpbgcalYiUvviu04lxcWqU2oa73gdhzmOHGLA4z
Lp33fGyOgYlUfPjcPvp3+5Z0tEf2L98JWLVWieVM1OYU5yTie7BcQS0xdP0H9Rw/N7bmRKConLwA
C3ob27otW/VWuats7g0tw1sP7KDw7tJqNjjEwRgOPtWN9Fq7/C23j1i39rXQrqGDE9Q+UEeXacrd
VJ3mJM7QDKiNRz8arYl5bK0FKA0qW6T/QRGgvHTpYXWetSk/4fDIfVOZAGLLPJ/ZibD6+Fhaoda5
Ric0eo9hBY2uPEjWtfQArVc5/JQ6VPZTzjUEp+IfZ94bDFeZeIfh3WSf0BmlpX1qpVOfa/lMg/1U
Aga0CTweADAlLcqNGPOAYie7sG89uUysEq9MLh62QBr9pLy1/Ahyyi7OaRmVTuAj8RFCcTtwIHIG
SjHLWYXH1Qfm0gz9RmgzTsoSeDWe5LXuNs3NPDypnIr25pcmfuSLjVJtq/nu+hSvXRGWVqm3AleO
gJWTLlm54nbJrO2H9A8npM/NxH1et8TyWOroqXu+yHMd49OmsyI8Tv196//5TyboZ0HcpV2uBRiM
mMyWGImWL83unOb2dTOspaL5GmfdCJVuIJMmuxxe5LjudPq2Fk+94gzCZyzsC8Hm1Wx73S5jBumL
fhCOvcCHMBsoLzXqZr1wq4jP122sx9Z/4wp9G1b0uCmzEqsUDcCs9hXSHdyLrg/7WhHfY/2+0aPN
dYvrsfKvRSrGTEZSp7IPi3V18HlctEEUwrpprdoAuBF8jKBA/4ZIyhu9QRcvcYwuPBbGgPSIIRfd
x/WRrM6d8KUmBJyXQs8dDwTQkBIqDbFS7YkzJ/7gp5MtcpJdqacA1br/Zo+auSyYpyQmLfZJdVfL
Jz9xk+km1l8z/3ZUa8YNbtX5FoOjQrHGR3HCEzaEqZ+Bv9/WSWOGCQOTtxqNFkaoUJsE/YCSN4z4
Q+Wg69viIwPvb/0EoAfD7ViLRYVbNchjMeFhqgDK3wBkxWnn92m8l8Q91zJqS6tzJxKeNw0UK99S
81rbTGXq47oEQXtlGnYC2EMqFj/5+rV3YYVyh1wWSw4wSmBsD+Gp3swbVK+22aEETUdsonALjTJb
2uYWd8hcPjMhM+qIjPVbEQLCxXDxDZSXtJ3MyXWCLdB/nCTcu5+A6ft8eRAVkNpUdm8pngZp+ukZ
cvSWtJsVMP7JjG9YhR8uv4FyIuRGx6wJMA8d+KzsbLCUu3HfeOATfK8+wlvJSUpQX1WCc303rl+K
F2OnPCrNxUltKtgFZabOQcZ73Lcb8dP/BGcKaku8K5rVO6qkJ5CaS5rzAxbhy7knHr+4p/iynCRG
BPvK/cHIcBH3bwbgqWNYnkz9rtv7d+LRn83g/frAVzftYtzUwR6rTamoRDoxBl0asjSQNuGchlUE
Ylj5eggtRqclaHsAhhsHU/0e+3sltZK4N+eK8UImH/vtxvl3MF9H/8KMqDQ+WPHIJAaZlYbabwkv
GUMITV76M4c8Hlc88rYsyOxqMFpYJffghVWoGNZhP8FqV35yvmynycaH3uikP6jIG0aNe33FVomW
Flvk696/sBeUmcF1JH86WZWlaXgday/4A32y2lFpoJv4yr+3Fn/H3eRe+yjHVnrL3Uze9a9gRMUv
PsbFR7SgyUPEgt9UAvbKILiFbEGK6Sfn1mJqqYhUgPi6D4nfVHVu+mplKZDrSFhXQtYCUjEnrXMC
U4AVPv5oBKfp7Cr8UBJnSiozZgqQr6Usl8tHRRqFG+tMI1GW6xtz0tDMfOY1O+o7u2vsEIk3pXS1
9gktoIwYx1oyKsSIXcVDGwLDbDsPCYcx/Q0oNWPBWFNJhRNA0wvI4MKGIZrD/DJk22z2dGD9IEDp
ziojU8PY7zQYTZnqqOvJwmW6w3VOBOWnHFvw/0i7st26dWX5RQIkShSpVw1r8OzY8ZAXIXYSzfOs
r78l455tLZpnCTsHeYuBVSLZbDab3VXxcSa9M1mXo7Jh9VvH9MffV2Zfcth8VGPx0iPKt8kFJG7L
q/bS8lI7um52sd3ozrdp9z3d9xeDTSHbfH7bSWPhzw3x4RtW+Og+8PGWiRErSesFjCEVuOFeFvP7
6kMpsUDeD+JBkZin7xSqGwShFS+euvDIrMu2egpTj+kbQ9kCEiIeOipVkS2cS+W0q0LQIV2gdTMd
3O6vymhAyPDPkAQvYvZDFo7oFnbU4h3N5ohMU7y1FlsdvPK14QwvhOAlRuPZ6TkwxbqqpebCNYQS
14wnKEY6nl99+e76RBB28KSGZOYmrG/WYnuKKpwuheMz46ovFDsNqNsMbONI/cj+f7WHT0xhR/Pl
ua5a2OuivHpOCMMVL82h82ml2YE1pYEDNsgIBddqMr1GnZGhtxht9mbKFJCMR4r+Rrq5ee9GNFTV
Bh+v1GEsfxhtmH5Dd6UBMivQD9moBIgO2dygcrVEK1nVtfwPygr9p25SpzdoV0JuqxpB7ZroiuVM
LeoREjMIDkHL/F3WUh1RW2kl16wP+ms2TcERvXAgxWzb66aN6CJ2Y4xuZenRe88nqEwlFj3MrDF+
h2oVQ3sjyZAbUqgX6+ODWrJsn1T0QR8V62AUBHyOSnRXWJGysaDyZAQM5v9tRqSXmfyZoTQAswvC
CwXF/uNsZ3GHY+6lgjSicjUX3/F2ZvVbBNrys+ATV8iy51OoERSRLRnIGZwoiu2nppP83fH9iSJE
RgpLc1AsYUdUoDmjneP3u9D/fX5PyKdQB3ubCrmEhUHndNsFlWUk+QSQLn4I5r06fJ/pPkHQh/6M
LNopzVu9VLT9zUG3QhViBmNRcq5HoPrNz6h6irQYdHiXSn/Uk4eEbqVApMu1QhNcS8oiCs5roCnK
a6S/G+i2mpn3P06k6F3GIg58CyBxee93t8S6GdXC7oqLKXQbZObzwhnw5lJuPYFLDwLdWjgNQQcC
mrHTBSxDK03nFhRZrPb38zg6WRTedENwU7PpJ2uyvzngVnDCyoGikdUdAZdNoL0alT0pkc1020iu
xs0ZlVWyo/34n5EJy2bWg8UVBSOzYnI0ldgO+aG0XhXE5Bq7TEL0BBseNt75hZRFRUhgLQKooItW
P0ThVjFCBQJBJV8476Yxs+sm3U154gxFB16gfB8G8WHKGjSaq8/nYWXLyBdNbhQUgtRJLGHMoWcE
qTvIx/sNDlh239M4gVNucOGzrlU8kp6Hk22JNZwQPvgho4o6Ai5R74e08Rr+PW633KTswF2DCKbJ
am7NRQ+QoPgNOYsocfsUFAtgVyguiW9uRETa4g/FsxatPnjcNbVFWUCAi9J5KEcLfCNmEtqp/3Pg
NuqXXd0HFdFjhzOvgboYmoatqbV97e0vJhTk2gs6eALEBGiqGGXMCzSTM/ILftaJ5ud264Iunc8V
hrBoVUb1Olk4M5KQoFVmPwRopYsRtb+S7pexRSclNREOeknUNBgmSlxPHQvXkyKgA3Z6riOJE4Ji
6G2kxcYdRBb1ITH9HxDxBE8G0O8qC41gVTRPYU53OSrO/2ZlPiGEw9osZyXvFIyjKSMvRHaqmlrH
7H+dR5HuX0slGhTlQIooGp+lt1YUxVibXntqE4eYMUwAb7EgkWZ9umHqUkNYgQlOGHmZmRQJwKz+
wTfvNI4uePqGplWXsmPY/kXDHrywhSpzSIZAIOfUEPwuL5mvLcIBpNwHrLbjkXp5srGBlm8Wd+8a
ZdndK78LmlRa0AYbqLBufJQmmGyfkLs43YCRufc1jPB43A3jPBkLu0Uw54e0NfZNjzJLne/KhNgd
OJzz8VbVthjSZHtpjSrsXCvxA2voFlTyanV/SHtBrMfzBrg1f6L3g8pLQzRAdO2I9JmFd56Sk9cx
B8eT9u08lnQ4S3utwRf+AlU4mXOWZm1vgE9igCWoGr8YDPpag1f3PIx0SHjq+HA/4DkUYMq2iCet
AwzF1Q2FXNZdVxp/9KDYo/p2fx5Lsn/BY0oWG0csCJ3oU/Or48ioUFKM/jV+uCVQXBr6Gz3aIq9b
1lkw8hMUYePmk1GAC6FB60t9KOfWrreOCIl5AwDyZyoIwwkUdk6HMZlTNCU+AGjSuBn6GGfNAI3p
41xDl9FX3sMmsxvubzzySPwROG6JhcIwEDqpIjGW5YemHtQt2ssYPLjq26Np3LMytOP8qr0q6VaZ
k8QwTvCW71n5iilAWQjqI1Ci1u/AOhA3xSHNjnOTbIzrIw/7Zb1WAxPOwDw0zbQJAaSh+8I4UuK0
5j5pvMR6YsOOVDl6ew5jvKdzZ7cdR0C6VREu2WrroYp0JwjS6FASfME0XacopiL8kOSH87Yvq6Q6
ARE8fLb0Fs/L+iXK5Pkjylxiy47G5qqxkJBgMWqrQjvUhocC4dfGJv8v4OjxBaUaoSh+P11MFF7M
00A6dBfgMk3RbqnwXRo958ZDoxS2z47QkrIhP3l+zNKNgoLN/6AKvkUpUzKorEdfTbfTAjcnDgLV
nVrtg8IuMzwnb3HqyxfyE1CwWXTY5ZkyY5h1c42+Fmt0qnEjmJJOJWquQIxpQtf2S+3VZDC/DMoB
5qpG7c1ohaOrVhPE7TUdamoWOlrBu9+hGQovY9SYTfB+FVvcCLJxaosEPQUppolw6HQ5M7OdlGSY
0VaAUNsPCFoXb8Li5/nVk3nrNYhgM0qK8rC5n5ZK2MAZk5eU7FUIdjFnqDfOBVmDnbaGEgylVUHa
5qcYjzl6qO8fy/uIPoflw9juLfSHD6WXJtdh+qar+7k7DKmDAtIocskWkZvM562/Q7CfNuIqhx4i
fB7YQkr9KVcnFzkHVNWPG1tDuoJQ1Vi0oFEvK15lEjwboaieYMQ6BdH7biKKUxa78ysoK8dFVcon
ihAShVYZpkYKlJhmrta44/TG1YtevQyrvU8vewYpJnIVJdcac8bulSZ//Pmt2SrnXGZNdPDrrxCs
dSpVdWg79AvrkcdQSzgUTldRuw0Z6JSRt2w3sgvSuYW+L1gHoPaC9prT3WFy5qcKA948W6WbNhTv
O4z8pC3dyh7qslgDWrN00ZpdVG4FqDSuwqQMMcEUQpKVN7rUxouZk0ASOrHxyAN18QFa9l1sp3/q
w7SLruLn39BWvyU3kavtcZg9p1C9Vw9b5K7yOfjnw8SCaOR1qm4c8GEVf0j80NbnY6Jv3FlkDgK9
oFBQVtlyGxPWddaHKU1zHb3h9VOlwkfEIMu4oLOnka3eENk8r6EEXxRNkLKcdQynbTwV7xYJ2ALO
75UtBMEFZVWbDskMhAKaKI1W2cnWa5L05FgPQvAu8ThmkdEDIoqPIMQIDW/IfobqIYbotHLhN1fa
FpuTzAqgT/Ah+mxyZG1OdwLk5rMp1hYrMHYq9yo0G2xBfLxgirubgIhgEShASCw2SPpGiJtDDCuA
kOtFs2v2luU279H+eXK7HZSAXd/xQcFhZ8xGbbS3VQovc9lreMEylCKj6bQMMQLVqAo/jciYGRfR
vHHuS3EQ60P2QeM67P10Krk5oJgrwjCn8TYyXSN+M4tbSh7OW6F0wVYogsNWiTIsXK5w2GDFM5WD
GaCifKudTlZ2jZAM1BEM6kMUonmnYxlI2rG+QM7Q4tmNou5r9FnyJz946mZbp8VlYt1lwDf4Do0i
1tZOk8ETSMtw5PFwhQIz7Sl8OplBqBUT6hgXtZ7BHdk9C5/p+E7yR6Wyw9lFdQ/HptBvyRYvl2Sb
L+kjjqp25PI1KuyIhuH+CXVOVIOqyi9eVm7Q0C2CLBnGQpoOZTzcdXFhOx1fl/RNO1km8m1lX9ra
RHcQ0Lk/byiSM5WQJaOH0AGZUEsYhzpoZlL3EG6mIQddqTeDu6Lmf7rIayBSHfHdeTiJ9Z/ACa7L
DEFfEC060coA+i2FX+vKiFYexPR0PJyH+jiaBIcCAUsEl6YOrWSkPk6nLwS1e+1bKMQfLgo0YAwO
CFtsCtkvt7so9n2MTpvCe0O9n02/9Q5Y/iAvGLjvmZtc6Y5qMzRdnP8i2VyvPkg8SxUrNYbZwAfN
Haq+f08sdOGyQ7C89MF1WU9/cSHGBBgoB0B7KXTBhO3ZBxQddDnwtEUCHKq9hotRvzcv4cFK7Nch
swtmJ5NzfpQfGpVf5/0TVvA9pO6RngTdi/OUeeC2CEBEu4e8ku0fjbvoaj5Yu/4ytUfb8qwfeLrM
7J/W8WdzALWdbge75u0GZGntbnJ87/yHyaJYzAcD9QSurjp0w08NImgjEGf7+DD/u7IrrwK3fQeV
JXf9q8DTwL20dJU52fEv2JZOYMkprB+kijYvjMBBAyFLvbf58/mByapZTxCEhdbVgfYVA8L43rv6
Ae2MN8VN/NJ8jxz/gSIHbAcPxkuJcBLlCO5F6CX2n//xE4RFz8qEBmkApWgIttpg6HrTrgy3+H6X
Xb+/ltd0Pzz7DlZacblN3elyi75aVq10MgVCDGmRIMA7D6ZAOVyPt9kf7qAPxTzw4/tLsUfTl5/b
yg/jgT9Ye3Y/2b/OD1928TyBX/zeKsk11qgjMiIMn97ecsfc92+aO6K0NriH4GIJZWbdAVvjFpGN
5JSH3Bd6q1AVgtNI9HAWFKvKbE7ANe17TbmjJEJ2PHVG08UjjdpeK8EFSirU2OEokvwRhd649RAg
PYN1ZuAdjUB3Ag+xpwOfSlaaDEIwztzicq23dqIaNpwy+nT2un4srFve2AFI2rP8ZuY35db9V3ag
oKLWwPipjlY2YU8rI5StjA74A73ksRvEx9wKkA9+Or/AWzDCHh5MNGU3KtbXR6PtXBVX6Ah/V+rw
m9Zu6UrIlE6Jzg1ugiGHoQpfGFIIHm2NLrYE/nKndcO9f8+99Dg+8kdtrx/6y/Gbcp3/eaC/EHXs
cJTsGuhAj07zvLWr5B5z9SnCsOu4ARuEgtlNoAfs9rgD42oa7zKnQhulM6Kb0+736m6+YMfz8y27
4ywxj4ZCMpAEIXlxalfjhA4izYgxCS0ky9i4V4jltBBUHcYMfR3RdIsE60/0r3qk2eK2kcVdSI0b
sCvcxL88ZYAJSa+qCduKBOj0+d37384PTrZtTYgjgnnKVHGZEmOuiVrg2MCsknCaRjsoCxbsRi1I
oV6WBZV3Hm35NfE4XqMJIVccVM1UjUBL2/aYo9W2bXRv4r2TROCkCF/Po0nnDkNDVaAKBhHxtalh
kPHqhqKFy4lQwtZcjWq6cYOSJfqhEQ3KWFRAfWRQT20jiIsJaqFl6xTFZEOByp4he2rV3Ev84rLP
8wt/gESFER1Ybdhz0zmFBr3bWncIpRfnh0tkjgE1kKDehwsC4aBw9JI+C/S+q1twiXCvHFvHsPzL
bEr3oz8etJTs8jzdseFBK0wnU/V92k1HEIXbFYcqAI2vINnnhNCD7MDQ1Pk/4vxngkct2pVgxU2v
p4gPIHVI8cDKNsI06Q4DewXiY50aOEGEHZYYJFQCFV+uVS9suNIsm7SvJaQwwzta2mN+aaqbAtuL
vxBtcY25zObqmDR9WqtqA8ygSewIr9O5rjjB4GW6slOL29G61tLUtjpU1Oy6v0gfkjW4sO3C1Cdj
PAG8G5TvbRNfmPyx0VovRlvk6Fe2Mb2dNw5pVLBGFLdezmkztstwoerFkQsK89cEiUvTcM3AtIfK
1aFhAnpPHfxZTWun6h4SLnn6e5gumfV742sWUzw3+cJ9CO8naaCO+BoogbrWePVRWUpdMnqzn3jM
v6vyF1XJQNb0XKW/Ff6wgS8pESMMST4TDt3Ao62wVWii1VVIOsw/eawRDRnhE27phBwplLLZzkpQ
H7P1hiu7cq0xhbDUiDStHI2+dZr0Iex3PLqYFEi66DvoRtpFsOGZJK7W4gxXaTzQaXhdE7YUZWqY
MxXlaFmT2q1iPVQ1h7YndFGjH3259eC5rJewnidowmaqfa02g2gpucsDGM11BrJ1n7mF+S0ZGjtp
rg1941SWIyLHDSGzpQpVGB9KtYw8aRBbsiiFmhdScsZzjJb7LtMfhu4PWgdB1LZVvyBz9xaubLjG
o64FZX6C3cRG3LcmRU0QZCkbekNAvE5Ibhu1pw5HknrKnDqGgrrNn7QrIAFxrPTDedOVHGonXyBY
UTgNuhJYmGmdFS95U5ZHqyX1xlEiNZ7VMIXJNaJBCYqlhCvqg2MQRI5J72szcvCStGuNvyjqxZDw
7Ic2YxxchugM4pZl44yltCLVY2R2ePSsRdFjW/DdFMNqtXLDeJbv/2Kun4hUINpD2KbFfbdUj6G2
sCTpwW8CJ9nUA5GvFep30N+Mq9GHT14dMYpp8KGIUVio4Epml8r8Q93SSpM4FczdJ4Tg1n2ilwNZ
6uDUOD8gMQqu4d1SdpAH7ghuNqK8nDc/qWVYBAo/Fmim4DpPT019jFBAtijNKbndK/qu8W/raM9T
R88n9zyUfLOtsART73MLIlADsNhcqHdTW15bkXnfzda+7FGpqRPlgRgR+LSQUbbHJp3uIJGuexUN
L7o0i29bnmXfN75pGd8Xy1l9k7AzrL4ceivCN/lZ/AQV0B+ZWt6kafLuD08ZHgATUDEPir+nSWzP
Bqjd/OCdmJCjPv8dklDP4qvPEPxtUdAu5kvJKgTeeoteaBCW88cntqWdLsehKM2BMg/jYlvS3OQF
3qmAEwUOV/csSI4F+q42q8Nl4QkG9AkkrLVB+zHSO8xrz9/VsNubU4uUqM++B2F+0NNX04JUI9hU
9Kl1s+a5If1dR61naE7ZWp7cxBNaTK0t8gjp5lp9lLDYBR7wRzXER6nUJuzKQJzY8H3G0HeATpVx
2lhUqVdawQmLqihKp9QEk91NyH237ti7Bepp/sZysJqLNhgkQIXIc1Ah/znGKPerSgcqSDtwhtsU
xVeJtnGGyCfvE0jwTEVs+v0UQzsvyX8ZdL5j0T0IYGnudtO77g8bHl1uqJ9owhlSD2ETodQUG0LX
cXO1VavZK1p9Y6kbXmn5oa8O4B8g8egoMlDw0QwltGH02iBrnqpu1mbgvH6uQpfx5BKkdOdXTNac
j6MR8SpH6AHBMWHJEh+Vix+FyHM2HkYIfWkoZ8jByZwaxU0CokjFLHec/uq6PzT/TdA+i5sgxF0t
1+yyjY+R2ej6W4RVnSmpkjzDedMMcW7XqB9wh0oPXSMKk8P5ccuWdA0lLGlJi5THBqCSITimvQa6
t+4IUXcQhG2R92+MSuxonbpyJCNaixyqKddFhYy/Tg4m23jfkh5oqxGJbaywmrRgPmB8Jd13kfGs
FKj4pq2nBKD+aomTaKhkG8z9IlY09bHHIrwbGoYdDVsadrLdCa8OrT4wbCBVKiT2uDp0SkVhxk0w
OCmEHc2WOY1Fr4b2LdLGhwGykxueZzFTceeAWBGVFRyZtC/CKgOilDpcpFb1Sf9u1ZAQaIo4BWhe
uZVOJjcItoS85Ov6CUlOoxW/9NFbtcjvMl4xJ1Bm7tXRAC3Unm49cC0T9mV0mon3LYaNqoonZaYN
SsR0TCi4oa6j4JcFzl+idnsVGlNx8ofRGFEgJBFJdyzUfsP7LafjF3CkfU0TRc9L8vl0nFyLdX2o
AF5O8S6K6beknzcS/NKpXEEIG5/EY6wWMxxsZyY7lPUf1DR1i3CrW16WCgKf6OdQhF2v51ildHHk
cXqlh9+HMERR8H1D3KS6MEOwKqgvCrri/sLV6MjZE2iwLdeQ0/nLKyuzmgaHotnhrpP5uzzu9gw6
cwoPNwqMpF5tBSWYZEdNtMkagAq56Y2IIeJpwKuzdQvJ7rvzo5LucbzJ6DjnUaIutmgm0I3Fuyum
UkkdRKvoWc/BfYCYqs7eKA/+ag4/0YTopQ6SxkiXwMLXrk2OJ8z4aIWRnWylOaVuZDUqwdYhiaiy
dMKopiDbjyH4U8o/ltpcjOFzD0nc81MoX63PQQlWX4RFRdKlO0tpwdBqXSfsrfWH22bL7GVRhbUa
lGD1JI/ahECmxumnyHKrwE/wGN3et2x4Cchw001D5AToP7lMzdjYWjkpOGo78HRmGUs36Kn19yhF
UrUM4BRUDkrpjuO70hytLLKL5iEt/2wyxUpn9RNQVL4vAx0NdxUAC20/VD+71rWS50zd6lWU0VFb
1gpH2NZ4ha18tQEpW+tiCwRedPDdDqW4tmHT/U/lenKb29nL3OBBuTK985Yj9ZcrbGGf91YfT6xY
sKH4TtN4x4h1zPStQ1UeHK5whAv5TCFImXfASX4annlBPIN79FvpTbv8WwVqURx2e5CbbkTBste4
k6kV7mvBgMscLxfYp8JLQ1c5+J5xPTwZv7N9fphS6EU59R9IcdENpyad1w+lTANlwF8KrdBsFhW+
D2BOri0NDZmVO7F6a3jL6nw5UFcowuoppI10bbGcuN7T5pZCuSdDkfjcuNAtKIPCC6Z9hbsZDiSr
fzxvOdLdscIWVjTPWB+VCrCD1ricUoCo1RUIUPZ1ZB7OQ0l96QpKWEVQSoCfPABUrgx7BZwxZIoh
noaCBTNFxSH9fh5ua+2Wv6/yYWPpl12aA06zXkvtvljqprec2dbsLX9fYdAUSSMkSTF7dYSj4T5r
DwG74H/RXoMCNTz8qTrqufDkdQrTtHob8kTFKZRfpopbl+/hJimb5JECjSYU72EoaMQ/AaNq+zLj
BFEdbZ813l0MQ1m7w/w6K801GtG9fi5fcu0xyYuH8+skDRxWwMKpFzU5fnMJHCIk+KzKKWY4kta3
B9RFmTGEhk36F68V66EKR1BGeTSZfAlVVDS+joTtwMk4+v29Vi21YuoG391i11+29+cAxQMozNUw
7JdYJW7RotAFP/sJjVjnJ3ELQzh8cigZWKAzBuEpVg03A99WJ3UrZSS19tVABD81pS01ugYgXVeC
zEqljk+4NzMN4VexFQzJCmxgkEvXNar4UOwq7N+qqbSJTJi2Kj4U8z4q7mL/FTXeRvDY6khATs+E
Hrv4rgyPzdZjvoxw5ARc2NjD0BZ5tLTCGqmX0EuDXAfmMwWtwmineFCrrjRq837jtJGGRuCj1gyi
EkSWwojnqmRNEQE0V7LnMUR3Qxy5AyFeSQ27aUyIJMaOmim787YjH+wKVxjs2IR8NJe4c0aJzxTh
mdYMbJ9P3lg8gZvD0aanHCJhBX+iyVaGaxNc8Dtdk+oMnEAIXZIetQvXRX7D6Dv0pNyIXXRsX/lu
UB/8rfSI1JZXYxa8jhLMgQVqavgA4jUxv68606Z+tdPY0/nZlR5DKyDB2ahUHeo2BFDIwuOEyyRX
8t1C7nIeZmM8Hzfd1UkUtzQeS7rAjJZvV8P4HOqzreB1X+u6jXvK1pp9/H0FFiYG3vUrgMXkj1Z6
o+74wdHHc361EDcNO7XbjQ3Yj7eUR+SBIDq6KfqGTRC1Cm6uyDKQQQWI5dt6sAMwJiVjgE4CZc/1
zNbr4kDSCf9fHw019gxMtDKzhxQNcKn1NOm/y6w7np/2/zIVn18k+MSyRrvkVKP7uy/vwT4x9Ld9
in6/8IKCap/pewVvJWbrWcFGMCUr8oaUxyewELg10JChOcdUzNVrHej71iT2OJq35mSgA4d5pRLY
WnzfZtNFz0e82KlHGmZHXX3Q0/DCov5jZb4N/DVviKN2BGYSXvQMD0kDCfdtof1u0toLgsSuCk21
+wZvHwtjyFBtCXdJw8LVQISwkJhWQieKgaT9Xd8eg/i9QpmQobrBOG2sltzBfs6Z4GBrv+wtf7l7
VgRanA+NP+7V8l5rbw3cKRSGZ5fH8+Yh3/yfgIJnDWo1NY0B1lEaPuiHrEOjamjRHL3zMJtWKDrR
HB2yfb/si+wW6h0VB5lNZgcqir+OSeJkXeeCFHrQNl8LFis7jW0o9IkpSLnQxobcrjCjpYVqPqIi
AC6jq8aP9r5xYcLicX3p4rcEaa0xdvr8aszcuuttPFtuDPzrBANfW1oVUS6pMvGBSTF7vcGjNALw
CrQ5DfJbu0S9NCLi+hV3Mzo5rLirVUgu5s7cfKNg+k7DW3X694yKp98hHCcEbf5dWOE7wnYud0iu
DOAfARutkde3fhFHNhippt35wUvHDrFt5OpUiqBB8ADDTJIgoTrCMesmNQ5B9ZhsUVYvn/1leVEG
y6mBG7YqyqL1c4Nn0AmNOL5Z4o0A8g4UEibcQFNOSFzLv2rQ17JxksmGhfJTfVERR/perCVSCINB
GRjWON2YoITNpl0w/j4/dV/DZZwgKwxhX46mFaBu3sCFKnS4ArPZrL/aGoWwI6OpSv1xWZwsdHrk
6KebKn05P4jlI8XFWQ9CsLkOmQFLUQDB8luFdSCT8szgqm3+dQ75dK6EAGbAemjLNnPG6loffxVo
aMjuub7xpCFfERQZIMsCagBTQMkmcwimFCvSkcFug13Sbiy5fLb+ARApKvxo4pOaAKCcHup6eVcP
/QfS+xvW+/WIwWxBrh0EaRzsXmLNVsAgK2Qts+X3AQgrUe4OxzuXPv1lxl3+HFAl+QWxxPZx9mOI
uTdp4m/cIqQD/eh+0lQdXVfCTOaxMaiFgYGSIESb+DFT7YYldrZFVCq1cAoAiGMhZcCEWGxkVTY1
oNdEA90P3qO5xwehj3l/3sa/BgeYzhWIEF6ZIVOqdgEx0j2P7ubhIe2fcOjYXddsrJzUAldQgjst
Al9LZwNQ3L8y0baZd5lzfjBS21ghLF+wCptRhWuWSg+EwXjJosMIFcLpRiu/N+bBiF+KYeMRTea8
NXQUw39jR31hSGjHpoZQn4XAqnjMdTCWoOW7Dn+F5bvBfkT58fzgpNO3QhMHh4bDAeE/XrWmQ5W+
KeVG0kY6eejmW1hUASPmpxI9CYagV2Bu/XMbXOnqTVIitLZemfESgyV9eD8/Hql5LzLNyLiBLk+8
jOe9OmV8Dlon7g0IKWp2U8Yo194KHLZghJOoZpmVDSVgUno0LHQC6nAKW0cqkS7OajDCaTTHJuHT
Mph6V9yAueIY/KCB3VA0/XnpE3Vyx7y5nH/pD8wdXjjaAWOnvgJj7PkplZQkYDdbBl9YQBEyin2I
eqXPqJ6L0CuQuuRidKMf5ita3A++nV0lEHD0rEel3ACVD/0TU/AgXOmNsLLQeIsI1ewfyb+v5jgd
k+A26laJtdjH74f6VV0eTOu7tUUnL7eRzyEIWyuLrEExOCBMfqPQY8ATe5NHUXpqWByHuakvOWDh
1Oh5NEM8BhhZtZDi/ETGaeFtaf59HzRFwxzcEui/zOWcPPWBatKNOPiWzr3ehEufk/4h9XmIHhDe
kbcxCYt/37B+iigYwFzpgRJkaKjKh+e+vFCt7+etWjZz6xEJBjAnWpn1BL+vNYey/zPo0HGf9n22
leKVHYUE1xxggZflS3XkpGkxuqrgANXR1YbQpuTQq0c+NAj8DueHJDO4NZRgcEqYQ/CpgrsodaRx
5sTVw+eKR+7/hrJ8xeo4VHqzDeIWKGDUybTewbOsCS6tvwEBt4q5kPigXuYUZO6IZbbWMhQIvUBK
wwA5WrjV6Cw1AbTq/QdEiMTrAMU4QQiQCB1Lsx65JhpSk0SD3Pjj+eFIkRjardDnpZrgOz0dDimR
1Ys1bB9mLLqYt/F48FWv3xKukhTGIHRF/LoQ/UL49CM5v1qbMZkiEiEv6/TMcCrKnmJI0hr6XNvo
cLeh2OZMGXqb/WBnNltV34t1ifeaNbZgfXxq9WLAU7pD8tnpaH03W9rGbUMWTID5geNIRC6RiQRH
QTiHOexlKesIcN52ee8aDXhq485C5VQBftK29hOX8BoMb0O38SAk2144AmEwIH0x4HBPF7FnxGdz
hFCJQSCHB6DcLvmVz9u/uAjouEkt/XngQBCpcbtUsQyEnIjIfI+guyzoC7cFK5dV7c4bpXQ8n0Ai
PW41FUNYmgDS1QaCv1rttw95Vg4qLnNQwdzY0XLbXMEJRwhSkcWUFQijzWi0oTRqp7F64CMi3JRB
zCXKndZCdex425Xz1iVBFlMj4YL2ESRcQL4tLJ2ea742RhzXO+SbDOtbWYbgdqyuwoS4hvarBU3P
+bmVeX3UHqADSMV1ThV7x5jVjUabL16fDrWttmEAccEoP5AKtLM9Xomql/8NUNx93Ez0tgaglRZI
Cv8JTNWOCwSJrLepMT6fR5PtdXRgQokVumugkxHCDhTnVYPe4bJqjOBL5SbeDbb0w6UzCB4Q1KQx
xJ7iXmezGuvZYp0aGd3c9Caa2DXa8kGx3z6cH81HlCS6LvQA4+kOcTp4BQXTVHFHSNOmRTB4tA7t
C7nWwX5njy/DTeKAQ4y88+Owm29M+3t+bd5Od9PtK2pvD9aBgQIEbb3e+e+Rze76c4TQpxpmdQ5L
fM6yiKNf4FH46TyChH6Covz0c8TChoiKTCdQU24dfUdv/GtQTty1Ljuwm+yie1Xc/qK8Nm0o5WCU
2VXutVuhiuxAXOML5tqSpkJBGfANcHKm6RWPbvxCcQs8VZwfqYS4fRkph+YLnqOX9T312nGKUs5m
QEcltumLghMwmXLXHMGUZfr7NMMdvmsh44euMjSRoibEVYtuq3RU6vsYivLBmgtmPjy4nH5E6mtz
ZTS4QcVJd+HT6JiZ3I7rbtcRMCGkgd1Pd3EIqsLw1/nhy3z8GlgIcfAYX+E+B+AxyO0uOuToYG3H
43kQ2WIyOFfNRPoXzwrCFKulVSemiVBaYfvZB3vJnptvdN7wcJLKguXMB9UEMnSQgBapO5JuMIwO
jDiOFtyZEKJFV70TJemh15pjn7SHiE4PZvmKtl1nDnK0iWsXJA83OlakY7UQlaJaFhxeYsJTUQhR
UHwM/o42dVCdGxeBndUepAfPz6nsxGKfOGLec8zVhqPCBhaTx9/0KPYqrfwx+6rbk8Auq19TtFWu
JwuuODaBaqCNBAXOgk835gz9EyNYCvxIh2KKPmeHukByMB79O10vrsehDx1SKL5DNLIl0CTz9iiI
X0QxlsSheEBDDqOJ6wk0DDp9i4e7Pvs9D87Y7MZ/30e6tBbokNBiqALWxTQr2haUICFwPCZ/Lptj
HL820XtSvnbq+xZthuR5D1gGuG4oioNxRRGcbDzk3YTjHzOKlHLX7ya8aQ07LbzV6I5rO06gnESe
yVa+UpqvWeMKznVMoMSkgovNUY3dr9G5Vw5NveM/vilPvPaixqufNryMdPUo+C2Wfk/8E9ybOad4
jVk65XmKxtz/I+3LlitVkmx/pey8Uw0EwXCtTz8w7VlbU0qZ+YIplUqGACIYA/j6u8iqrtpCu0Xf
c1+O2TEp5cTk4eHuay16NFSXaC9q9iVZY128dvzsC0sLf5ZTye10toT3jwshO6G+SOYZa5zjV33N
pZ3FYYgHiwz2bKds0SmrbXs3d8s9uWuRfvOr2yry6OPnB35lZL+vkIunWySzf85hOmPxgZjlz5xB
aKq4/9zOFRQldiVSEVDzAcecvszmTY3Fwcw84OrdmJ621R5D7kEqzD5r3+OHycs21S3IPKQ7ffvc
8LWr6NLuIqppZ9F5bkvsyuZH3O9AIRc74ecm9PlvLAO5SxuLE9erOeFMgY0+zHVXf4KGuD/s7F3j
Rw/8UZN+6RFQ5VE/fsm9A/AH3l9J91x+weLs5ZmlECXH7E66fssmNQThlWeioWOyb/uq3q0MeG1S
F1fvSK12NAcM2HowNzzQXhXIVUN2NL4BrGKUvubnfrpBvqlzp9E1vsabaQ/w7GvyZIdriaH/Yfbn
gB0Um0DqL2a/Ta3YnBI4cXVDQ76JNrvCMzXXCrWbymtA6hYYfnMkb9oOWOdyk23ML+ZfeKODiOpf
n7CY/mGKIDxJcW122R7dr7q5s9dIu68eVOgowa2rBmQYF86uaAytUvk8SvGzq385Rg+5nAez//X5
0l71qRdmFp6ODZVATzfMoLm76X+AOiLiJ64PUD9fDU+v2wIrqAP8NliBFruITWyYkgi2YsgN5B0q
nSYabV7amHqmRNOAKT0kKvCuZG+tmfrW2J8c2vhTbZyUzA6V/HaI2Yo/vBozYyf966PmdbhwiEZT
RFGvVrhUIOrcQRdBKTxn3I0Q2za/TtXWVm/IWp5u3h4f/AeooAh6OTEZy+ZVtXZGTnTcnIWt3rHC
fMB5/guBHSC6/zKxGBZJmDKMFYICvSRBnXlS26gMiJp4Nyr7pFzzR1cdxIW5xW5tOqdVkpnBiCDj
InvguXMkAiGu9hd264WZxW6VptCGLsLEmUzbxk3IM9VHdsRTBl+sARmvDglJHHgZRJrObz7Pi40R
Iw7NeoGNoTWgQq1M12iDvyIQB5UDZOZBCmboiIsXE2eWdd4iKkXtTfuVEL9BJo4YYRp5Cnhzi8xL
TLC6bD+fxWvbz9Hmcg7weNqHPklrGszKplgsUYCDsSY3uaxXHOQ173VpYnELKxXIdasUw1JSpEyT
c565JaidiPjy+VCuuZRLO4u7IK3A1wWFOQRQaGKwm3PZBNNQugkP2jWlzjVTC59f6VxjjQFTTC99
sAKLWgeM16vbY56+fj6qqxXZy2EtPGVdMhOMwHg+KNtudFvdtU/tzggcTz+LA+QR/dxlnhZMm719
Tu6/ZN6X2F97qM1naemkLr9h4UGKupOd2s47syuDogzkxEPZOS7VDkqMhsifn4/52nG7NLc4CBVI
N0ZuwxzY1h+VmXkHzKFghpBrrurq1gQxKPJCGg7BMkmiyWoiSoeY26jCiRyFcbLjl2ltt1ydvQsr
C0/lOGle6B3yQWmxkXa/VRQI5EaHoSkCYd/Gq5zj80vhw2pd2Fu8JMoK8ICox6jA/Wf/spAt+Ep8
9Y48Q4k07l0Re8rT6Ktb/aYK2zA6xQ9/YfmQ9rLmtiJwDC12bE+gap6MGK+CqgUDTVNqeOaanN9V
x3VhZLEl49FMlN+TGvHUV/XnFDzFnw/jah4PAjemBfTp3Lq2cCgTgz7JEM0vMuVc8dsyRvs0+lRf
U+Nn3Z9NsOOJU6xsmPr4ueGr2//C7sK7RLo2sWQ+8c0UQ0oEBVwLEdHaq+zqLrmwslglpe6LfkJC
1qvKG4O/GeNR7woXekixKEGNlgfc/P75uK6etguLiyUbuKicUsz7otk72be0P8XNN7p2V1+xAtZQ
9CWg1RWM98s6SK8KdWp1WBGR4mUWCXPJXWafey1deQpdAbnCxIWpxULFDKJLVomn0AD28Aetd6dt
epo2ysm4rWu32MXeeHC+aSvVuivuZBZcAc4Ptf2Zm+x9lCoapSOxRFISzFM2ykhQyJ66xDW0WZE3
gELv56t2ZTe+M7cYZEtkbkkGc0I/Fsq9lm015f5zE9rakBZ7Ed1u0q7mPGtN7yWQNrVf9Kcu98FU
itxgoPW/WiOs7YNq39X9gZa3TXpuYr+DY0tWZvfakxLjBZwM5VCAG5epZa1RqTJJFM6FH9+QM+Sl
HviL4d2nx/7YbpP7LiwgkL1lxxLVmX3ypVlT1roSXLz7gMUxKSOIeVGGDxiiMBpCkfiJ8613bkSy
VqlYHevioq0rNc1TClMk9gGeA59U7Bo/k/CNHV+zMHvmmp/u4ltItx87N30Um5e15OjaYBd3o21z
tIc6WPmu8KXhG3Hj1kWQxt9J9vT5JluztLgVc4uPbWlirMbo9dGhyvdjft+MD1G6dnHMJ2Jx/14u
4BLGiUYCYmQ1LNU6RO6/t2wloL6W5dWg5mzgqUBtxO6LoTSG0CNjVkmAQAqNzkAzDHlYkXAqD+Pg
Y3DoMfEmg65ciMaVYwoOdRwKMPlqaOddFC2TuGlEjiozGKeJX8O/QZ4bpZesBTGuDHI7cjPmxY65
LcQh7k9KcgAr1EgPJrmR9Ksp79IydfURDNXxhkV+xvsAdXepHtgUSu5bE14+xB2NXWZHhy4Cc7E9
BD2aD1HX9prhqQevS9u+6N1cRfMsqAcJdhjrs9Wq4ZCgDo3WBSgJr3nAKztHB3e6BmY7hAL68kZB
QoZzZaKIA+ABY6jvgHCDeQ7Kd3QN4X9thi9NLZwtl9ByzfXZVHqE9E2TeERmbgpNgNg3xYpnv2oM
6FFTA4ZUB0Ts/UUSTxJ8hATG8t5xQT4ZqiB+bbWvijzy7iYTbfj5CbxyM8+G/mVv4di6ZixTvEHx
alKeVAvMvvpj3Jjh1AWf21kb18KrQUuTiMacx0XRLwpSQFt/5XRDpmQjLHtnr1JIXTFINMDuQbGE
Z8sH9klFT+wIdNydp4FwNRa7dPo+QlqgrM6pFqypkF+ZRXSn2TaKVhRMncvrvyitanJiB6T2NPJG
8WWMJmQGQlmu7I4r9/47O4utKDSSGI1qdV7pnAd2yrXHdE0y4IqjfGdisQHJRJyUVJi3NjI8nUjP
/AvQA4IYEPRTyJyiWLzYCvpEzLhMMFlG0j235eT3Irkvs5WY4eo4LqzM++MiPdRrtmKmKqww+DfS
QjRmDV51dTEuLCw8fqYkji4mWKiKN1EFBLySGtKkn5+bFSNL8R2DchLjgHTegMaXlu6kbcDzrnTn
r8zVUpHKLqreMjhGonb0nPS6Dw0A//NxXKs3Xa460d+vR10DcoyKXgcWjOmUmkc6Mk+CULIdiS/S
8ji3mpWJxGNcdYEZQaG79ICi95MepJNS3UTyoWVrdYJ5iRZRwbuPWoTtZZ+VraNgdovui80fqvEm
jg95c0BVSmNB3919PglX3cS/d8xvOcWLPZlFal9m+rwnU7npU4gbpc+QFY3YCuhrbT0XZ7jrHbsR
znyGWXbb1dWhKB8/H8mahcW1wavYsQcVFgCGicqN3mor+/5a3v/d0iy8hJnmE7TKMFc5VR/tLMtc
e5K22znj7dArgcPscEi52zb3DmDOn49u1fjCeSTxpFFbRjgQ6mMR1egE9qruXEy3UGYbMseTyqFU
9BWrVzcjsl64+lFz+FB1aGrbjA0l6b0CHisqg9QAnBtNzwPAgS/mvfoXMHUEup0gfkeDqf5BHdEe
jEZAv7cHArX/VdT8cUAurNNKX0Uz5sqE6lcO2qWtxYTK1taLiqW9px0boIljlx3Fi3WKHr7o9/Ur
X8FOXWEaQIvXxdAWrtmOQC+nlTDXv6o36ZP1wG7Gt8pxxcEaPRL4dPdE7+I1F6d+Pkg6//zieAtL
z6GPAqt4nQbyV1+49GTsktxNQLGyYuyaK7kY4QdSTk1wtRxgC4VOv8wqb0JLW3ZvG5vPV+7a/XNp
Z17YizElNMtZm8FOQZydmRuHBPRyclxLEK2ZWTjiTktqUrSzGap6ttxnyK6tZe2vdXNc7go6O7WL
sQBCao3dbETZohixqb9mj+VR88sD/2o8ZKabrrjhq3fe5eQt/DCQVGrP5kVqyqf4BXK/31u/cZUg
RUdlS13lTRz0xx5d+Xf50//fsi38M/xmXqc1LBPyKu0nnTRupX753Mbq8BYuuh+Zpqjz3jBPBN1N
3zW3PaT7mbZZYkj867QfbpkPVRZ9Y689t1ccCl04FNzaZjJUsI26eFW42tlAId41Z3WM4JuKtgJr
JUa60k4196VBgg+AQgigLpHt0Qgkl2g1NDuLFG/7c5HvWQbtMF8vGj/NHsbqVEbbrttUo69UNxlb
OYlXMgzzB4B2EagDFKaXfRXTANKbvES3tYNectbnfiGgnY0eK0guR1BM3Y2JCU2UoFhjnNSseTbf
x0nvTS9ODrdjtFtZwEUz8xBbqEkWoMndMrmDdrbinAt+rKuvnGxq68mhbg/8jMIDor5p2ouJNwp1
1YHdoT3UdWI1IODHlCe7irZTzzxLPCJLAvGBgte+gwbKRvRuW38H/4LXtud4gmSG2BI9QYFy1xtN
CAmWsTk2E0Oh5rs9KYHSGmAbCDV9m02BKHa02nOlDCq5K5VNlO3McnLbYjfZYIrf1P0DG04RAU9f
6cZZ7Bflzzg9xGCwNBFVFNx3pts8O5c6YEAh1N+F2A7lOYO+4hiqLeLV8gmkd2q0zayt7TxxcQd6
N0gaHPLxDvQ1lsZ8u95a1YPdhgUjruiP1Nxn8Z3Jj0r/JbGeHRT8pyOrDxyidxXbWfy+YJuyeYnk
I+ompfNg9Vtuuta4gWZ1ifOj9iBTS18bAwQVZzmFwKAEKShJiq9q841bKWiuI0gsBMw8JZCw076U
2YPCX8gIwZwIXBaQIDNjTNeImpqxbxTfSV91Tj0j/qaON5A/UETqdSik6H22LewQ28/L+Jeo2oLf
dmp/tZWXOUc1OiON1TdfbPZDgsEHPFp9NU/IAZrXpTN4rA9jI2jUZqcAVNGC95Dq55xIV+X2xmZf
0S0UFmkA/ty1+/5j6DRDUmdpF0NFWWgJ9y1oHNU06eZmHE/bWbs6bP0uSN382Lit6qq35AQq2wA7
7EGNAZBdcYRXzJvIRRmOo0FWF0ro7y+WKqe8q+c2wewIaKwnPeaV51p1I/f5wYRgZ7l/ReHouQmq
lYFfkdBE1eHC8uJgmnw0rRqX2u/2IACF9pU7PUO6tEDo6t1bgXUSQXMct8nO8oWfbSBbC2oef+0m
uOIf3n3G4qJL+oa3scRn6B6YxmA68s0NnLEM+dcv4H53Hd86Mver8/Pzmf8YBb0f/uKagzgRaCEs
1MtAJJUU3wXYwIRwO7I2vvn7F/7v3fgWN53KCjAnUdSvCre4MTxySEKGcVZ+v2mD6NBsO28tpXSl
kPV+bIsbrkiI7rQ25rR4ggLXrgwrSBwHyD/6L+3pJt9Qb41yYG2Ui6g5J+DZ+d2/azl7QjfRcEOU
7ecLdu0WvZhJR13EyMkoAFGq56Nixj9Uup3UcifA/drIF1ScfCcfXlqpuxZLQGtsA14DSJpM+7sZ
j/n5p1zRwLuc4A9M3o6T68KZS/IIBu8ciMSE5S7z2U3k/2CbwZ/ucau5KLO4TWi7vSdDdPv7e5q5
D59/yIdN7BB0h6MZlwBNgOb3xeGRSjLmqh4hjBrrULcrr4JzbayTPt5/bujD+sIQgKForTBBaQcA
3Hs35eRTLkwINiHxBrpys4TMUED08HMjH1d4YWVxJvWeTPnQwApIVcHtPSE+c3kGpl/03u6IV0Jf
FsWrYsUTro1tcUJLIQsrrjIJ/Oddmz0KGso1Tsv5T7xzAouBLQ4kMpZKo3YYmJKp6i5nVfGsK8TM
QLQ48pPVZfkvpcuGlTzmtd0B6JIFuD3otu3lQ49laJPpp1yiHLhRG4DA9CdZH3TydWXZ1uzMAffF
42gydFAJj5hAB3Gdrw2huYn3+jdQAsZH+6G8Fwd6YjvqNWudkB+fZfO86tBIQxWHzpQn7y3H1uRI
J2XQltjh1O0s1X2u3T4gG+Ayghmv5K0Mdb6OPyzkhcHFQnZx1aV1B4PmqT2myAxvHI/eWd9lOGyS
vX2zmo74kBhYjHDhWBU6ltJKYLCi4eBzr3d1DXL1nhGWENVY8WsfC/fvrf1Obl2sZFfmvAdZEoAz
vna2N/0rz91mDHRvfp9NG/PcIDBKvPYFu2ncrt1bVw8i3gKgfEXj5AcU2KhxXupTIdFYhZbWfivn
LBY11wZ5dbsSqIAaMzTUWBYRzNa2hINpRbDV/YJ0hmcGyrHaix/RrRXUSIfcFLdx2K5p7F7frFBE
QuliDvWW8g+dPXWxacMuCkuvxh0a68PIz3/oj5NHverc/VjZq/Ox+7BXL+zNP79YTKroeZskXHqW
jk6WFmKbLvHSDfCJvlTdDq+/lZn92H8wb58Li4tg1uqi3CwUjND+Ho9uhTx1CCbO3s1C09dGtzmP
vrVRdgCIbH8NnvVd7JVjtoLwn8PWD6MGV7YGwhnM9LIHsM5FY3MyO6P8aGi/7O7t82m9PsgLAwsX
gM4yCTJS+PJ2MNHlzd3KyLxMte/LDu2pnXDQ74JSfg3c22ggBZ1AMg1FbplsY5F5IB9wdTNynak6
SyF3zCauJusHm/ZI9Snp2gPjY5g/r8nF5y4cSM9sVqn6fLuZO/O7fIHemRkmD2J7L9xma78W4ST9
bE/2g6eZ/uCN/sP/cwfM+09wFoEbUYyhzilmrJh2lfpd6e7s1HPs5xIIm88X5+riI8ECUUmc6w9a
zFlPqzRr4L8m1LrKSdwMg7r53MTHBPE8GjBHgOYNQFxqLzb5UFp4ns4eGVzeFHDym+4mpAfQ0I7f
Wjd+pPsWFPpeGtbh54avuq0Lu4v3WhbVjEC/Axs71XeGmI6oUoPtcwyS5PVzS9dn8d8jXAR7kJSg
UxvDku08p+mTkQaf//35hCyPKLpc0PKC5gEErYu+E6sRCSi9KmzJmG4aJD2iW2e4l+VGK/ObYq3d
49poLq0t3GBhiilpclgbnecuDnm71vO0ZmCxIUwrpYM2GzDth5kKot9+Pl3XgseZOQvVHYpGnSWd
h6aPYPvrawlKlh8N9Xm7adIQaBYn9j43dDX+vrBkLw4qHwCrtRgspUTtvTJJkHFm2amIf0IqJox1
gubSvPXL3nmWaQkcXNk+qT3QDNTmN1HerOz4jx27OGogOTWgLow+0w98KVAwqkhf4nvYL83VHL9F
U1Hj8uMNmpSQEGnVlZfAtSPm2GgAgjKUgw6aRThppARsW1UjvTjqoPdxFKQAuibgjf97ov/jdfg/
8Ru//cdeb/7rP/H/r1ygjBKD5/v9//7XWbyVf7vNX17fmv+c/+G/fnHxe5s3fvNSfPyld/8Gf/yf
xvGCf3n3P0HZpu14173V4/1b0+Xt77+Pz5x/83/7w7+9/f4rj6N4+/OPV96V7fzX4pSXf/zzR7uf
f/5h42T8x+Wf/+fP5u//84+wfilfcdn+40/99++/vTTtn384fwfPLDpt4AycGQFM4DLk2/wThf4d
yOf5/NqQDsK1PoN1Sg7m9D//oNrfZwg95DyB8dKAo8PRbsCtgB8Z2t/Bw2GBwQ9VUWiKmuYf//1h
75bn38v1N9A63vK0bJs//3i/L0BxiUgREhzYgZDAAcBtceWzikagkC5V10yqgW0HLZueDEadfVkX
zZGxTlVXjuIHizjpOmIB8FbNPJvLnQiuf9FCdhqg4bIG4jShwM5NUmqqx4e6FiHV02mlw2Bx+jEu
FCYQFNOZ8vcKxQ2vKDRvwNPmDuZU1G7Wj0XkNmBtI+6kTxYSZcIK8NqMULpI8/hrZ3DFcHFIfw1I
//yQQu+5FxMyPKOfUK7xx733gvPXgXkHrwIwjhpwQ0vQMeGdGbUxQfmCj+gy7MvGHP1oaswz1biS
gppK2n5J+dj947C+O6uXi7+I22EZ+qXYQ78BfSC7Nmf/fxFHp51pZUkNgrKxpwr3OABfmzifKbEE
Tzp1l3IVnKSpqdfnLha1dqjSDnIm4LSFUFgdVyZzRzwb83sK/q5VasX5Mv73Zfr764Az1Az0jkGF
HRma919nDAYvJDoaXRHxAbkZNAnc1kaDVEnNQD9dV0VqbZVasUufmvVobnQr4b84mENVjxVK872j
bXpXdCVTTlA3jRV/NBVnrRcJmMv3mW4EY+AXBAOgBVYx0IsBF/f+Qws7NZ2BYjIyGtFdirR7gNFk
B8ZydWup9U+eowiD3FP9hPDA+FGVWVy7Rm6159ou8+OYxfSb2SZGCi3evrlTgLD3sjFnutvZdWXu
KsjQfSWpAoVUkSYaZLd6qr10QGQiZSjBzu+wkSUb9J9ASWqwlXa6lSOyhneGk2o/poibxhaduHjE
uKIDTut2yvQydhWHE3KXOcWkB6RuSQpmam5nOhhfEu6ADCWuB4DFNW3KbhNTpsMmtsrfkswgHfZb
ODcwjUHP3WofrJoKaKZEg/3DUjo19+u0ggYaCLvasB9pUW4gxoOe26hVLOo6miWkRzPsOWVqeb2r
O9Ho57Evo3E3QSwIWi+8BYl1XlOwrZtWr9Rw+HJ4ia3ELNwJytadbyaakR5B9jFJl0yMBXA4+IuT
mFHAvdobwo1Eod/VzRj7ectoAZRFk56MyTLqU5k2XHV1dcB/lSHXY09hJrQ8Y84Yc9XawFS2fIqq
TeUMoDbgkw6Vz6JPs2EzKqr6IzZpBF5EfcIvxhS1hTwXNQJnxH97EcWaEbZTmeSPPZRADnYD2XlX
siQbz51KkC/VeJU/oXm6sX00Sdo/83GypEtrkniF1qFfuXAm64cKBW8oSYnMRsewkQ+3ptHCT4Ps
hB6UHiBMN1cSqJarNiDBOLW2+mrXCWNh5jgRMGK2EZqjGIGsintiBAr0FfyGOxNCfNn2wTDG3c6Y
lBh7UO/Ard8OqAtGWZfcTTaxf6ZcSsUdU9OtIWVtgsZV0+4gndTW+yhjsoUcA3WGx87oQfVSE544
YZHYGlqry+qWxpBKdiu9LZ8VeJZ+G5HEfBBU8GFHld4u3KyI5Z3NDLwNe6CkEQnVTkqDsu75rqJC
bBTWanuS2y9FoRQAkEDv9WVqDUV/FWZUh43Ksp9jRmmFzC2Dq6rJOGgB7coqSKHqdhgn8yBFO/3U
cmQFKqjfbEiq96+U69lJrTP1ER3ZICEAJ0qJb5iGdttKYEvbiKJp3OyaZ1p3xCcthJtyiFb7fDAS
L2laHtK2x/jHQR+x8HYcxE2CkjtTeB86LCkAHQW1WIa6eKuFQ9GCKquxM/hx2WivU2wjD9ymkf6s
lUlEAR4vJfF4n9XbmtKug8gksUNNtd5mQslHJTOcXxX0Zkevxb93vKbJi0cuAKR20fCT7rV6ULyR
2RbY+YkI6NSIh8xQxtyt2jJ7Zhww6rS2+ziQALnCzWC5QRAyMlSe1RjV6QJaPAz38Djt0Q5CH4wp
oz/SYUTFDsq+nllVkRt3pbWr0pYfOTdNBfwilB8E1eFVeGWS3uPorGtDMytpHeadIcKx0pQ3bjv1
qbKGKeg0IQav5FGyl8aYgFeDd+wXbybUaiPCMlDXK2jwZlJht0Md285msDj1m7Se7lWGaqyW2caB
xQCyDFmjJKexVTrnkFcKcKV9DlhTN2cuGl0F6ZBMG8crVdxcqjqdmaNYuNXaVn4VQOtDC8iMyUlv
Eitsuiq+tUst3WSMQUNRidom6Gmr37EYIuKYGbK1Gry6jY7Tp8oRHG9gqEymAOwqU+jUOqSVU13n
YVdl9jZLYot54GNK92NXjRsVhdD2yOPc2JFSHTdZwnXhlkoPYYW87B5w8+c/bDMlp0yr+7Aohii6
a7VJJj5x7Lp3q0mv7guVOPVWmbrubiQmugDUNDIPFD2N7NC3ZRL04zDdKuUASRNVppNrq8iOx0lT
edjF03cSN0bnltxAF7tjzbdPzA37jnW8UO4K7HT0gktncra4kJVo1+MoAObSDElYYcfibDPjprF0
gAmkKYMecgZ+Blyjp7MMkpcNbfZDTm97W+4MYj/yyNaPrB/HUCrtRmf6prK01yKf7oXqvDWauNe4
E5hM/wGyynM9ydCY0tsUPQs7SCpXZ4PUWuLmDZg5SBfDpybaA6o0p1ZT07BJ8Sobcrkf0KHrUoaX
TGWVBNSheNBoOM1fIukMYaVTMyyFk237sdF8gFMIJDkny1fiNHuLhJZATSeuNtiDFnoEZPujN6rh
0MOEhduHm0ENAmEXFMbVE89qsEu1qrJNxgnMSyq6EnOXkrZM9zUduxFiHI44dJnWg4hPzYVXc73L
IY/SvWTVFGqgrEpPZgGaLl9TEjW0UlmDawATGsUvCh2gZ2RHtvIg0jgO4Z+TeJdmJkGoRYqcbqMo
Vu2TtBm1A4cmzSNH08WzngkNM8wKoJyrLrovwUUNXBK04V1sQuGpjhbF+wLVS8S6LUVfQjSFVpsO
zQahBrIt9UDRpAE95xsmM0e6ttPJ+khGMQSQQpuEh9dk1vtO1VdNoGpGv9Xsmt5UZoXwfSSGsDzO
CzMBusdCy43aTtN9FmHO4QZBw4qKWkG/VZ2VOIFeJAD6VOqkuVke630IPljzC85sdcyg6iaBXLWt
ATq+pelnYyFuJzigMCPKWAJXE+c/7bgl8xxZwVhruu0TMYLPueJp9mghtnfcVoJ9xBvBi4jGKpBL
31kKCAnyzGG/hBYrX6pOpF3AcrDEN0kcx8FksNpjFkg30SurfxlMYn9NdKPo9hV3RAlpu9TgO+hY
Rrg5+lFuEpVXW6PsS3/oY8cv06o+86Ioky1uk/xsK87wDeyg4t7IaL0HFN6+6/HjE+o7z72dNXsL
uP8T+lviJ32Uhdsl6BD+DhEWenBQnNxCaVuD4iexvsRdDSYqHnWvmFn6rdUi9YCFw47B8CJgDmuo
s3hpTutnE1pGUDcbJhKMCoCIY1n/gBL7AEYBLfMY6cS20Vk9ukwUKCQ5QEwFuaEQue3iXPsuWDsX
JJmz1yqO9kK7x3cyScoyZEbf4txzqMxwqKCOZBj2ZtH0m66SzJcCmKhIivQZXYka5CBMe68WcaWh
d2nASnYOGUNDoR2CK43JY2+SQxpn/R6dw6YbTSb+o0rrx6h2mWcLHLcu6nYRyeKNYU8jDeC75A3X
yEGOOb/vwG41gdqW9Ds5DHFQKQCkS9pCvTGh5aFotepmtAToJ0UBGmGw+TohQyd9EGkm3pfqsFPG
nn3H0zSBYLoc7hzcGhvIwyhRYBXGdE5I2bqqyKRbUYIXEd6M1c9SN6IjeJy1Qw360C9QDte2SH1X
+8Jpk5MueXxbqewQZ83ZmqLyKMZO1X08APaxpexKQOu+mhGXLzTq+JcOwc4mz807laUbBHGjqya8
2RiKWrm21efHugN7r1CLxk2QMgrB0dedJqWwfDrpGS60HI0jeUHDvHbaIFMVPBirQjwSiTc6t0m+
GctReLoNxe80ZVAGHsXRyoWGdFrb3TjMKj1pFslBt/Laa8F96GpkaM6EsWgnTQBzSSfHw9iIdi96
qTwi5NL8mpbKoZdgF3bRNSWw7lWd+VWSWP5YG/rTGFfgPCdiOsiyBIdUR38kAmyNRtlVgXSKPijQ
4QwQHXmrjJo7YccmwCYjA8BGZcpcZOIcQBxG/awUI2iokqY8FaVqQmMYFNTBkBBE0yM6dCbUJkPb
StrDKCxoECvjuGWWQn2hdOOhMMrmMZnYL0fazc9COsyP+8HhbqLHtmulUGCBgFG0EXGWb3K1VRDu
J6XjmyU/Fknxc4x4FCL2Lg+GOXE45hbAEpD7f2ckGr1YiBh+p2lurIEqLs85eGJUMwVBfla7ZonI
I5rwUu/NDEucsk1jsOmus1v90TKSbDtUfQl0d5UgBIFW+qnLmsktu3oC81OFfUDqLFThd18dRIZv
Vp1PbgfmxlCNIn1XNBFw2mgQ2YyNYX9xjAhvp7bN5UHJRRckff4EUQf4XArWhCgvU6939PpZ4xBt
bqNs33LH7l1JTDyttB5Xf16paOxzZHwEtJ7OUbEapNUwHSNhaqFs4wesCWSPSUr8KImasHPkkx1R
EGSPw/+l7syW41aSNP1CgzIsgSVuM5ErF3GRRFE3MEoisQYQ2AN4+vnA09Zzqsy6e+pu5qbMjpXI
ZGYiwt1//xfW0Yv90AtnPXgWRdpp6uVYqfCULXl9AMbHnaXVPCITNCzsDhyuF7VMx3rGU6UsGWMc
asvXPM+9s0UrdWFtyIdZ197vKrDVUY3zkzdof6EWyOzFzq2HKs3Xo+VG74Htu1e+becQUVouMs9P
Uo8Lm83hfqnMfMNdwOg2W+qZfm09lwIfysx1qaUmxzTAX5ZdrUSk9okMx4NsK0ztLRbBtqS8pxzv
M9BXcqQ5flXhnJ1kIL0XVYTyrl0mOqsGYxu/XsdjOI/cI6X81cvo2Z20g4a/2GiRDhtQp2qOgbuc
LQ7Qrib36daUUfGnrqr5ZVYRH4FBj4rNfbfzlrWGWFkp0NiwDJ+TRevjNIQ47QfKpqnxs+Tsr+uP
3M/WYy+8kWHMx12FAqYO7aSr/Up6/Xgh7dKQUYZDCBYCw8RX2OI2thMhU5NoGREw5ab5sKv6VzI0
L5Ux0Z92GYobflB9CfsxCy5JO0LNZ5WHFU3X4Yc2NkSfTc10b1X+8lZaTvcwO5oYxGReWjTY/pvQ
drDZRXb6bmIf8lYJWz8EhV1cW0HwZYeP0wNmVdCQG8aL2cntRwZK/5pEZX3S9aivuE1pzD6szLng
KjRerTqa74a8M49NVnX3LUERd4PCGGEcLe95UMYC2hDzz05Mzi81Dyq2rWEkZLqeyxA3iHI5y7KG
YtpjxnhBb9fzP0wCPa7Mh5a27pvGPvlPYon1IMdo+ePxhJ9mPzLHjrhxMlEyp7pRSU0qizXqk6kY
gg4yKVtuBSGcIYaWAi/KMgY5dtcr71uIIHA8JI1P07kO8qVZKyffh8r23wl3gUo1Jm37iCC5+O6t
vFJcaERUSWgtV9OFAKFl2f1OWgPHBNfsH00zN9e09v9YeVVfxYKpuhV44VfadpKC/Py2RfC67gJv
fZwjz37JAlrZTJvxbNt29qsUUfmuteZ+cwParG44NZXdXye1ytuhq+mRhlJ/jaY2erTDrj4UPDRn
CXsnnosy3RldsCAZB/fULKn15M71o1mQ9gt/fBwb1/ld9Sbde6qZ78ppfnVsWXkULBtGaWMs/Uva
YrJJwdjkx2WTDjFTEptiOzfJWY2W/mE6v41nrAhv0qAoh+0Dh51op3fK6cM4qFCj7vKiCK5ebWYP
ua8CyKGLFcckqnjeBzOmWK6J6Dws3ZI86Wopy/PkYeZ1XDtjTtpdgvdwDlbkcnNxR6bYs/IS0/zO
BiOmCia2XzuPKTHhC6hOX3+ZSvS3h9lvYUeZznauDvIwuvNxJQu442IRh9QpTfa9BX3CDD7Q9i9H
6mA5JtU8/pQ0XuVx6lp5SoaRzMUyXN2bAED6cSo74KUIljygkRAWrpypdgVZtOFSlPnZ68I0O4Lg
0R2rpQqiG7+dknnvduUSnWWdyOFSrwAut9pNgdJwmJ3ItWx9t4g7x7HiYoiYspy5Sk9UviXfNbMc
H7hO6/KtHWb40H0Z5MVue2j9H3PGKHSfQZMPPkDgSt3xd0zDwvxaDFyeO6sSY3L0FC33rgw6jYIg
qBKPi2XqsVmga/kzOZ766jIQSF9W4xM2YSa5CcVcfR9UV31nemorWjslfq44H4+nvI789d6eGjc/
5b7ODr4/i/uRU8Z4Xrh+Frcmy9VhYWq9Y+lr+osCS4RkMST9Q+cmSX0NoRG3Oyg0eWyJGtPtSlvL
TrLRot1sKlOf6ijLaTWn9DHzkxCT0BGMmEcrN/h11rr6kCOYa+xAVfa/oZAeqlOTd9zpmUOOwCF1
NcghfqBDe+jneU52gyW85t6xTY1rVdgFwPAAk+XZawM2CB1Oxw1r+JXvtVeS/cnat+ZhWieOd5AG
YnrKcndwv5i+55+TC5ihRALK+5poHs+jQxTTuiPkce4O5To4WGKmmZj2YdIB42VTRzNRL9YKfx17
g2OTbuhI4VrmLih63AdSJxxfWHjM56nMKv8paCxJZopvtZgEJ0FH3eBYPfu1F93RlWd3acoCYu+N
RmVxk7N6grIGyWSf032G+4KVOKKDURTrzomw9NlVcwGKPklVJ7vVKdcxxrczx3iNDiyWTT6Hj4SC
iLAmIy0PLt6Ue4Aa2psfUh9/sXqtCRNQwVoSw1QMNr4PNG0gTkVtvhaZCOmS10BA4J8WCsgkchNc
1npOhjghXyHOsOD5k4nOUfuRgft17pLsofe8+s8QVuP3wJ0lGLjuvyD8dvqd24RVvvM3wn9RKzOf
Ri/xxdkPEuyvsyow0aUhThx/kk40826afbQSbUWYCW3VA1bIi094T1199+jfXxbXrPeyCaXa61ZL
j4La+N98e7GrfSdNSG0es/BtbWd5tEDKqdKmjoJdpMNJveRDTUJxpPow/5jkBGTvZOFYnvtZ0PKD
P9fqCAzTy1sYd/5J+l2GqitKFnPkL/fepkn6w86zkognfvHzw2hCnj6vdOdrZ9b8h7s23dco9YZ7
pytRJ2CNAFy+hY7HA/1jCh/KX8ubdSnted/oNI9i5NIKr1OhOMrFir39SRmbxsqyHPfBb0Pl3SxV
XXW7IfDd6mK5eT3urakNKdxJapI4BI1f9pmj5I2pe6D6aLG42Abcl/bVMvjXMR88dbUDusQDsxoP
91zQ78eBP9o/c39rO3Nbzc9iyNiuZ83IqbAZ3Dlzo7IuSz9x1ePfQ0uxJHyUTZ4hTGQEDw59FsDN
k4np1HntVHnfR4N0v0CDs10ACYfWSi+BqnBYF7yFjlMJa1hbjIHu5/NuR2n2bsrCDQ6CMe/e5U0i
r57Ycka906R7M3bNz96fNz3YHDjNDrPG6hk8N3rL26H8ubhtZk6F9qrvLk2n5rCW3vfVBgvYjbWx
AddDVYIumulLxPErGAlC8+IsZT/HvQRcudj5XDNY9xZ/YajcMjhkDdnzuyJNCrVzvdS+F13t/0om
gGc1tBzQESpWFGeOsbNTOPu62uUTbTevKJUVeyKpQboXTx/LqKF7LVpL3bLDXOCL48hyL2TLWxsr
2z7NhF+w30ys4GCT6uPFeastghQnJxkutuv286l2Go/kYH+tqBhdxnZlqieC4pu5Wgj8nPTcHCre
DrKVZa3wHFVu+6WWkjuPIjzG4ByYADHgKAx4inm+7cUaMSeGQ7j+CIRqfi94VvYxZdxdbnzmI/PY
Z3VKe6pmt90Tu4gjbxc17bd5CDUqAtWw51iwUJ2ePrdYi3KUuthrjh9zzRLsV9PP8n4qom459saN
aqZ3N2VrK3X6XBYTBpTb5XkIOGzhzspG+b0US4jSpoyGJ5mDm+B/O9fNIZfpey/dfO81KT1dkwt5
ySbgot06RMN3309WE3djR/h4UyofnLul1O3qVsy3SetKfdR9LU++FQHyD6D89XnqXSpDFlRps0vr
+jZx3Dq5KSOpgj9jSMLsQyGHNr3vgoHD6yuzDre2mVpOIECJe9OXYbGem2lglcj87FUXXw7JGred
pZEFdKr76BorxaBstcrv2mvt5WY2pZu8umuwoul1TVJdvN7phjc7t8v1u5ts3UHkzGF08MtJhocI
jKJ9FkmxZFRBhGPOgLA8aKJMxCBAaK6CHtxnSlpqBkuUnAAQPiXGy1mPeAapkErxS6xZvq47M3dq
fACVL/pH1ebut3Vcm/DQt9IzR7vpccuNWh8jhdGyKrq5NI+jCTud2nGfxrQujx3Q4EtYlevvNLeT
O39tHMZf37+BgrK+4PiQ02H3/VOYrs1ZL5G/89OAbc4QILmjXfrSunkXu9qxdVwna3hLM8crudoe
Y7ay4TPcmOF3CR+ex0fm4cnOsvaBPXb17uhu+sDBzuCey+0Tr9XUPuWFLuTNPKroJtAtzmVWOSPy
teDWYAqULC+hbfJzX+DzgyIlj8tsDX8aIZNXrEjkN4vWNw4HHgVEG21cwAd7V7mKxA6zYPduWorh
Ek61/SUT2BOeM7gL7nVOFqfaVY3u4rwphjOXgX9mrOr0Dqik+aWJJOICH2fLHBfbq6lDbfbmraI4
Y6sNAhDNEgsjYa4+7I194FjyumSKzaEpw/tMogQKlmGI9ljoEAUljC8wCKNInlSVrc9ZbgU2e6za
xloPmspdtApzRumcv7kDBj/wt8ovnCBtxWFW0VSGWT/+nj1ZgRuyimLpPRW3A+lQ7r4ERmlZS+e1
3KVMusdJtrI8NKHKvqzgreku1z2rVT9dkDI6Gi2f2ybqefWr7INdNpedMzGxZcq2iz2Qsvb2ncrc
fTZl0NwWUYoDfW19nQcC3WJU9NmurUayWniU98WUJ5dFzhBVo2h8DVanisd27G7ddU0vTlOxHHOS
F9RzNbXHT6wCz/ym8Q9rMXcvywy5Fp+Bez1O3zBhXiiFTXlYQLRu2Z8uX4zOSrO3RJc/wbnz47CL
RiJxtmDwLumhSRpIEgF+nV+zRURvC75+tw4UiwfAVB78dW7ro+13dmz8lmdDprm76xJ4L3v+NJnS
X7nJpQpt4RG5a83HMNABEkxlt9kv5fXWlcXbPpo63aG6yLtTts79AD/CGmMRzWi2Z6bjfWn8Z9tE
6hYmSbNjYx2FO+5TcXb5zNhWM+g/iHFZ5p0mOeBuTbS8MCBX39k4qHgoRxeQDfORvZ9EubcXs5Q3
RT02P9FuU8XmJWu+zToK7/O1WF6lbt0DDLQRbnDnvNSONYPoDpTUvOkALLzSzrPjOANk7TpV3fgW
lXyp3SA9prbbxbOlP6zQnc5+rYcq3ihC+/+Vzc7CV50Uu9WS4KKjGNwDHzt+BX7e0bOlSXMtckCp
3i3SfRXN9f9A6Pxnbg7UDiyOcTDELYlAYNhzG5vpbwyZjvvSrjVswb5oualJz/Bv1mScfs++y77N
VuGXYnbpLP/GH/sPmtbfmTn/TJL6fFkfPgnUL9uhc/P/5WXrMTf+ugwstGsrjHaqWgSEejBvrlQV
MRyE9RT9D6/p2Bvd5/8QbnhVScwIBsshex0bbuK/EG66PpCDqtg+D5PY0MyisdlD2VxeO7j/Q3fM
zDx+NcnAEtehp4YMERVnlv5MfFMZrMMhWwL711L1ErWyldsMr2Fv9IvvDr51CSwQc1QXsmj8X6yb
6aG1L4oPVVZLwfI7gqXi2zX9wVI4w+9QEvV7HP1AOlRmWauzXzX1YwGsYe3bavXuJ0fjUMOUC/96
oK19bDqopifXHjX+h6OaxsNQzMtyKOcEFy9n8FnPFQxG7S+5iI1BYumSW5RDB1SGFu6rzEc2qG2B
D7OdLKXFVmlu9T4MpvXie3XwZLyi4mgxK/yazUyty0wEBktrdfQsmst9mwpPxEVqrbSFlkp6MDhi
Q+MuwybrEuX2lMVLXy+XoLKZ2QzJQdyeXauvThlgQkdT5r1AWWzrWPuN9a7qKKfXMCYkP0iU+WtQ
1a5/yospGg4icZbfVWRyzMQ7g69sOZnePhSTgRjQZmsQDxokmkGzIbPLAh2zsMHzSNCu1KBLppkS
4FiGXXcj15Iyg5tMUcEg6iC8pPgQlrEmwIh5zMrrU0oOjQfH3vPUoQiGcQJsyCpgAaeUXN/QZvzd
Uo3dVTiVLY+tWdYLchTbnD4Px7/FMf3awG9Q/y299C7/3TV98zH8t//q/yMSqhtCLPuvWah3TT28
1+9p1/ydifr5Q39RUV0b5igOCTaHHOQ63ORBf1FRnegfAqY1E/92AUQi5P/5Dyaq8P6xKQHo7Ag/
Qo7mQ1Lt/5OJusmZMEaAvx24IH3/DhOVf/8v14/DXctlFzqQErlr/5VGZyHr8UevKll6T3a+65vO
3jJ1B8FCLDOm3ZlBm58CUrB7GKfFJTSjAMnaAdEM6bly3CI4aPCjw6S0ax/qNApue8hX66HIF1q0
tVrsr8Il3RZkogv/lB790r5XCj0NN9QczxQ+Fbdu1e7FILr3UMB9YUEnw6NiyI0j4JkWNDdjP9Ni
tf9F1KLQO7MkamtiiuVbZXwE7nm7JruxBYE/RaOIjs209isFVHvf4DFNLfPLaPy9zY67gEHU/VyA
pe6El0bZrulDFo2ilfle8AlYQEKcctweGpqUSuEICGWY9YDl+Ii6dWrZZ7bkXH3Iad+DtmqsvcOe
7Srav0zsm1zFa5RHr4MZMBaT3tAMELzCkDaZLblChubrW3Lgymtkaz3eM8670Slsmwx0smI+k6vv
2mexuOlXLt30mttAMjs8/6G5hLAv7rn5g26f8XG/Wsy0LxBmXJhR49Lc4NoPyKrHpjH7QRYYwmlJ
EsvsauLNi4VALfadARk7szs92JFu/V0j2ulbawUoaLJ0gbmW+okJmf/7It2NYcSb0GIpP8rRF3fG
N+WXdBLeL78evfGkVAR4AqVDBjEYA8SjJVVEneWkGfP1js5ZKnpBtCjsF8TE1V1DdLm4pdNlwEIZ
rKbc6vqHugHLl6PkFk2z8jayRP7SOlqCPA22T2Nje9dwHPGgrnIJMtJW4CM75cunsLRACbgBM67y
IDGHyAJuPVhJzR3ZJ76G69+VXXdfQo57WIduvcEvLzK4TzQT/RsPX3SxWKl/V27l8Pj7Tnqo5hmr
ipRuEe1n0sPtIP/5DbRlLCDfzM43EVjTG8Z+Yo2heszFsWpTbvxyEkOwX/wUzqVepAXcqcPuFUJU
JRhuR3OXlhadfVp73Qr9uByeynRI7mY4GbyGFASPgqyiW3SbvLqoOmBznIdFIDH/Wle1wyWufOhl
Heo99I26Zw7QjdhHaxYWJAB0wjAsNRZeYVbPKzAiO8FOIeq9j2hsioPTiuGLKKbGOmgy1DqwYDt/
z1x2V5fV1tOdtPr0CnveOYeuVVTU6qGGhVcunbo2wtOXnpGiPfrKKeq9rFMqsGNPhc+62LtbkhnW
jvTcx8KmmwaSSiBoLuBgpMRnvf2ocntT2nuWuVUI63iIa9vP925LyO7XQYUDYI0bTv+h0/y3Ctj/
XXXapBTPQ/f+Pty96X+tY/8P6iTczQ7pvy5Rz/ot/yddxee//6s6iX8gC8C5Fr9QDz/+vwslKE9O
uDWnmwRTOvyzv5cnoqNhdBOwBome5K7/LE9u+A8EBtQz2mf8/Ulg/HfKk8MP/lN9YlW4mQmz46NA
uWg2PvWIf5sFoBX3RCpOHyMGvNNjFgoSY+CSDMxxg+xncL2VhXiwLHC9LY91OsxkqEiueE8kJmiv
SZ2M3inolIcdCByX8iXFIdWJe7cGYSmXdWMxet74NqInGeG3OwEtmrc0wd7n2Jr9VPljcHTy1e2e
tZXIXSHI9HqwwtTxTkblwQRYLPz+tE4JOJ6Bb4WoOmjBretVBUQEVbCv6d3UFOdqxVQhd3T7gCus
jNiTW4sT220B5TCzCwOJpkhGEbeJtr5lwdLWe/yAku40MDV/eHWfecMucIv2Pnfy9jUC03RuBrOw
BMs6A/owg1PuWLQ0FS7WheY+HHMcdPM+dKuYcma7B37JbdKlwj1U9bw8zbZmxvKMXl4tl9kjNv00
Ws9rCyf7WEB2DK6LmecFJLLIv+bs4Q5pUOEaCZC40JlGIARxZ5V1FveDac1Pfpo5ZtRmmr9msgms
R9kaPR67xLfzPfQb+6lQrePfTXmqlqM39DCbplUy8LR90r4OtuNuQHjPFoSciO4PUFgSPmewFRR1
2NfrORrtyUDCN/OrX+dVdcyixSGR2hDI/TB6TlseI/ipMLtbJ013a+5slX1wsqtP8OoImhuG96kN
1eQpXNspj5Mi510MhatfG+AdeWF4cR9nlAcINFBjXVn+rqSFTVMGCiQh4TBzTKa9HzKPjiCZe7HE
USpbdfD8yabVDzYNhQcx8hq6bc4yz66iHyNArIynSSRV7Plj9pLVYRLuKqFBVvwEtPpipT0Rk7iB
qvZ1zlXx0eiMONamFqnzp/E78xAO2VpQoxrLYJddizcSVfmSItefcYTvBzyh2E/my6Hvx6KNO85U
drAbP82+ab+cf7lNMbq7xrUHTlJFsm+clwlNgZ8ko/tl7Rx+WWocfpnIm541ZbfUKYZB1GhaoJY3
xqc7rUFy05i2t/cgsmRHfsLStWxtB/x5nqznSgyRuESWw2EbnGhlcFGKXwqThMkd7rR5MK5domn+
6ygOQzeBJxXFxK/Qft2bn6bZFkqZtWwtW5N5Bmx9gO+u/ojSqxAggJ0a6pxV5k1TgKhkUn43WQMr
I85h5zlQ74x+jfqSpWBVqik5/vW4Qu5N/B+jM/KlKwu+3v6vh66bMyWPkUbHELs9C13yuGeP0xEA
yO2LPnoLRTr5sfhUhXSbQMQFPg8uhLuj4EgXJCTaB43lM/HyXQ4S9QodqLz1N9lJ4MyE3VZs4n4Z
a2ZTUifNn2KTq5DWUtxkm4QFDNu/jBsOE3xCMmkEOpOq+iMdDUEOn9BNsKE4YeWGEN0/AZ7iE+yZ
PoGf1fbnQ42/64uZHEi86FkOxYYVmQ01agBWvskpKplu07T5OTMzYhcGL2i/fMJO44ZAjXWCM+aG
Stmf+NSGVMF/AbRSG37lfUJZSxF55xSlZUgvHmZbF/4cZaZz+KbyPN0LexqGx8idxzGW/AYQqDQs
XD6fHiRpBG1x9gGKhNj9hN/6TyiOmRZYbtkQOu2Ey1NJM57F7gbjBQ7ebk6k+Q42kG/c4L5+A/6W
DQKMPtFAvQGDqQ9ECHkCtDDYgMN1gxBTuA8HLE0WruPhWwlIfL+4y4e9QY/RXyjkJyIZfKKTk2qS
F5ZXz+PapZdhAzF59wROROP4ajaIM9/AzlKywNUbAKo3KHT6REXDDSAFNBDQeTfU1DJIM5pPLJWM
IU4ufGUwVjJctqkC4HUkhf6ZG1sRo5tIvHCKDaS1P/FavUG38yeKO7dtd/RTFt/cFxvOm1ET3D0I
WXG7SoGlf7Qhw9EnSLx+AsZwiJO3ZpXe2VG1+5P1X0MQiBW2v/JP1DlJ7OW5ndvgZOdpa+0qBtmS
ML0NrZaicA9NStO4VlV5sUHATtwk462C8rNno4Qli4jac1WH689pIeAwHUmIYRu1weWpDXJOaYSo
V7ZDfi42ZF1tGHu6QkLYDVEt3CtbJWD4SiFJ2rH6wWfJDOX0x0Lv8R5k00dir91dWgHqDxu8v2xA
f2SX4U8rMnMei17/Guq51qCfsI47O0HdkoYTqRQ8F7xUKcOb4nOlYG/bBbHtGVhdsnLo5KzfUSz1
H1CE2wdu+Jb1MWfvnhl5+O04Q/g8so6Ku8+FRrPtNsZarDruKrfae4kbPUIpCN9Ut7SPBf7eT1yY
6oDgbX0pndm/GaLM4bbR6IG2/Uq/bVpGVphHl+n40QcI3OuFZATUCU2MqDydXodkE0HrUHb9vXKz
9euqtFfscRbjYhj6Tk/n0vN9+drQkYH9VFaRHYrSqUvofR0GR/DGl7usSYLXslw57O6KsGP1YGkd
LOG4HZzrsfoAuxNiV8y6J303oPZzHUTVPmejRD1JIGJmDPvHOgPK27tsFkYqLQ/Rrg5qLzxCKTTM
ablVvpQBi7PjUK7TjfDrCV83eEknhv8oQx0wwV1syIu0H7e0Lhbkim1MkTbXNeNy32Gbi2ykcoJq
PWVO6MBUdxcoKcTrjQDahu8g+jZJZ2G+QWtrFzsyOjYSXuFHP9yWP3pvbL/wY+UbMMzEFWnFXDZl
/YEmqIwbweGCe8IaI26S2np3wxERwByleRKn1SInuGYuvmkIzY6zSVJ88vXmhN0tmrvbsULwVBtq
OUT0Xo63AIMjG6ek68eYrPjAeprD3OnjhrVeeoiomz0IhwO9m12m83P0wsU84BFtwzESQp9QwwYW
NcCe8ASdpzbDenHS4wMqEHiSTgJhm/O/uMM19UeYoC7XeXkrC9n/yBehH6nI0XRFQtDAe6XrKOAN
5VSupdPEfoKUVCcb+oR7Kg2amWNoPBD9ConnmSFLpadigiwmMsnUOGFnke3m2Wfy7j2brpWFZOA8
Vq2AnpHLaXrwZya8XQlLDFpHKW+UHmV0cGnw+nisZ/u8wASQXCZ5cLMkeiO1lKY4e0laPP1FABBa
+B80R/eBKpyWz9Btw6vjIQDehcHKEl9q2RseydxSRysxxc1cNt6N6iMtTja8dCCptC/FTYM4pzsg
ZgNHltaMhgsOcfsa6jSJdoK9zv0m+fT3k2keRYIILLZHW0Ks1jZNh5k8A7/FohVD/yMW9AzlwmGv
mHsOKu1p1lfagLeuTgfCNdeNx9535V3njME7jJ/+uOCKtoflY/KDKQLrvqyU/imdVKJpzip+Hgpn
QMKT0MgL8mEqyl3J2ortBVp+F45yHiy7rPd5SOu6AcCd4e1E7J9nNrDKXtv25Iap6+3G1bdu7bqI
WhKbfMu5MviAJGhvzL9LJAL+pvCLfsyqS+PcFwvroCyPvreenaHO7Ll7MNeU+lJMmXd1dRTpvVSw
uPZdUPNnZl7jfo8gA93K2vD5L97gb/yjIrwNoGV0h9QexTdvKJtXUWnY42BHP/EwoJmHXGv+oJto
H6MWGIB3nCXiMsKQvNQY+s4Xu7Lrcu+P8E5ASpBMzJ9DQFY5xr2FKfi9SL0oOXTY1OAZus4NPMII
aI4HSCBompJk9mGqJh+eP+c3LM/NhfofXUilHG5lXzfFvrWqUcd4Ea5ePErLxu5Tjsi5VtdbXzKn
W7+PzjKKgxOMK7alXdgfMgnHhrCk/I/rESa7ayHgPkBVj2BNVcLZsxboD77Tee4eXKo/d27aPdN+
TwB9MAoj2HFnjZahhDuT4h2leC7Ir27QsiCN1WGYXaDd//GDAWNUWGkXDh1sRoSJBNt1tuJLHqzg
nOW4XViRzh5F7hfvnVDiA4jJelIy735Kk8nndEnSQ0h9jd0QBvMevnMEf7Crw4eA4/uezMbCz4eR
5cfA5l7vG7QBHmqYuWKf2y3hq9M13hQHvb3srG3+imYn4L+bqF2+TK7M9i45yMcIPQLb8ApRbYV3
fYlbLBLRyRX1FbB2o9sU7HmZKaMqDLeY+NTCytg2Dzadx6mQ3Usehuk3x3KDG4AmLgvbc8+rMmcW
qcsXQZrnD1/Pet2pds5uHGSG3oHmpDsFi1s/YFJH8hlPOxQqI8wIrR2Xj2xxpm+mcsJTmNLAt7Z3
bGB8fOkHF31E0nvyFvbLn8Y4cPPKJENovMpV3UR1XpyHaeWMJOkIVw8nm+iaI1u/UH3eszlN/wRW
O52XzPEOEZdqzZbXCm7tIuy8GGl+3uwHv2DVNWBt9cQtWd0pqFEHFDaSK0LzdFLrQbh2HmD9cV6K
4EcDc2U/9mkRexDPY2l7EarhFj1cMXUPKoeQn3nzdDev1bs/8FMTgslLF3jVjSgs+DFJsIfppQRE
WUu9RzCcDnmI/k5WfbDS4TUdGqxOTf4pK+uB8L2+f6yTpDyBT1rXzkrT6tBvZroWIq8Qxn5KMFc3
tBq1rFwJtEPTAV7eY6xWRE1xtYdkenT7+m1NtbnSXgzncgm622rE3w69sfjiqr76Pqlsag9soXJq
M4X+ZS7McoLY2dNeuBibdpHM56NX5TxLPJ+XRHfICUw9y1+izpunurcHvnwvIUOyy6rhBoJsgvw6
b20JX6OYPv43d+e1HDeWbdsvQgfsBvCaQHomPSmJLwhSBmbDmw3z9WdAFX27SPWRouK+3LhPp+OU
pMwEtl1zzrHytuHiYnCqYZ0kr7tpa2IboybmN3e085sOB/VwwiyqbjtXYxJRk2S5x4bRftOnBASW
LvuFw2xvfWp77oR2S5OAPXGy6S2SpUfMjVMHs3em/IkQyAWFYbx0eAXsmGbDUzo8EETQjhgbiLMm
Oi1yLJzKoHC4Nm1rq0yABpOr3jWR+cVuGuNcZgRPi9LodxiVM7GbNO1Fn3QXPjHJHiPLpjM6ZHyc
uH9gWdTqLWcU9tY269XGk0Z0bOaEu4HRl/OhdS3jaerdNA9YFxy5hR1ngMcwjE+1V0a07JtgFxvK
l7cUkpsXwNACB6Hsqsd5ih7bLu5v8km47XFsNSYO0bYhe2xLVTgb+pmswg1ZmNvUVlp0MzvKCxR5
judSz9utJ/SRLEtML60pHm3BbUWfqfxm+T3nQdKSo2U2MKOd9k06Zfs6yLilYtaorzRzl204WMt2
TrV8r4rc3nPy1Dyii6N9mlQD2LdQ2jUbYPM2GOSIEyducGUoBAixjObF5Opf7bW5JfNEIOMIKDq7
KxSBRDf3ltCN5/xtSXv0CbZe/2gkxRmdaCaZHiUHg3TgcRqW5IDrmO2Pwzpdh8TgfW9HHZ+c43Jp
C/s1QR0oASxtP+liuXMXNXwmvD0fqoEG2rcz7u5dlfQvbMfFQ+aVqASyyG+LOTkO/Nr9oA1MdLyp
w3ebvK1zWrJ+0QmVgRHYNmQg8FY7zWev6K/rzCy2FcXPYLLc9HMal/p922ZFgAfUpICmp1982dUH
LaYLbuZqD1VkT9hi2mI+cGb2SZRbGqdt7skoxOTDrtSwyCPXyXJvtZF40YrUCGVsJZeMt9RXZJzC
XkSKgNDilEdqPT1BYXM+Domt3XcZOxFnHoepYN3jUh5OFP3iIGGb2rUamZDI7uerKnW1ZGsuPV5/
n8Qj0XMPu2TgOkN6rbe+8SUaONmNKGAR/c216uxXaqI2V5cvbmJxhsvnHwZ+WWK+efps5tbAwSpK
qfY72Yn+He2F8La4Jur2tAA9CEhtfnOhIzw6XccM6gps/zmRV3ucuufeLpP0Co5I/9zZjnZqSq//
4pU6eAfHkpV5m3GOmF5Kx4spwror3qJHehlC7kOCcteYxvgyCR7yGyn1gT5Il4Jiqgs6C8+x3nSP
Ll5otSHnNS44FKkERXaqN/vEUhQuG+y5uKr7Skd+yjX9aW7sIWxoIod1K1H2WSt1/gAXe3FL9qUg
6JYQFRclbgI0+CpGNctjygOKy0gR4mdr6nPfk7MPwbjQpT3x5JhuncmYaoxIg48xs29ZZibb5dLF
O/UoPiWFVJu/Vff/i43lv1XMQe+s7b9IesFHee+eaSoy2SBHv6P6zievGEAbz4udyGAmGBLY1RBV
oRm18zWqWf3595/9HsqyVutRuU1LANcROgLRBwuNJ1TXGNXy6lUkClMfcTCejSxcKLqGqdEMB4K4
w70WSRssyKDpu99/vPHL5wuXmsF69bDXdms6uvnfnUOjBzo+aUCqOLla3aKxNi4HVyuFFQx1IfZc
wKlY+uNsIDIpbRrCCZfJQKlgXu/YsFo41GPUG3hC65HYzrki4LtNvXZLGgxrdsUiVoeV7hZYfosx
8e7/6U/wXDZd3ySyz977Sy+cxHUSbRIUwxfdSJItgTSXGigO6PlrVNiOeqx/snYS3WcUTTjM3uhI
tDYjcCnQbsd2oMTEtaXJQnzskzxGA0SK81DFkbl3EhMXsy3X2ES1YIJamRSW9s/6UzAKVqoRgCXP
8x3+j/3hLWiEo6jH2xhBjUiKfdImlPK1sjQJNygKjNuezFXOaU/yjpLS4+ESi14fvTaNz3Yni2K/
tNqkQuPnW9BWZfr2D8/5ve/q55f0AEA5HNyYJnzP90PFstgv3AgTlSA4qfaRpYnqXKiY78XZ465P
xvS7T6qvDjK58JB/jgq/8hknZhNja0+yOKVi5WLcpgLqQJf+/Te0PqCYyCrRfQnzCKAwh0YbHwHl
dYYx3E8auTHtnDFgyTn3XvK4qdVWm5nhrwVpihwTX2LLS2yasYGabCbZNd2vq+RMn87YOcDHiRC0
zCQFD1tyOQvJYdiowm3C6pmtshAlgQSEez+bq+2aHIvf5hDzvS6T9g4AippWpzkJU5f42l7zqqLi
Hyy0H1ydsntLtyi6YtmntjstnvZaJ6M33o0kCB79yXKgxPZ9Xf1pjK2r2H9scw4Px4IqZnogxohu
4XF8//oQLpI6woFK6Cj31f1fi2pndoCCjNWye82+4HQ7EB+OIkkBqYp+pN2SX/slthYQLXNvUP2Y
JMfDvCmZS91kMY2IBBokm9PGGmOMaDid/wCU/QB7X7855jPDo3+K6/O/nA/rM5Zno3DRpWCOJVNy
raUetzOaAS1RkHLsq7ZQx2zr0rXwb7ZtmmLNW3wRy9NfNj0AEO4NAkZHDrdEosUV6NCWhH1AZmdd
zMCHCqETmEbZNVeT7oD65BUx/4w5EfHgkFfq/khrkCHzXmv4GMuRwlH2GY1Cnx9/P4bfr8eYGwXx
LSyE6zCmw+JP8+Pf1Nv/WEmL1SXKJSCm4RzO0UIv6pNY3aQxIVWOQ6vHdP5pN/39FzDfT3O+AQ+Z
aImjW77AtfhTX/7bN1iSyZlLHPIbLPMdEeHYsDkHLx5lkb9UKR6zax/9yE4+p1rVT5ucPAUrqxGb
X53EgUmR105qhyb1ZZIzOeXWXUH29KXM2Me5QEfRUVNj1GxhmNl7Z5B5HTbc1wmTOZAEFNaLSNs6
NrXW/R9+3MfHi8JuGZ63BujgfpFReD8JnETEeiT6b1yumgvFojIP/komUeTwL1yEhwhLt2udIgzx
r7VeUhF13VZGW92jDSqogJJ2eZUu/JuZ4m6IQz57MKepn5HFDOfBH+bsLIaSaUMsoMxo7WWWbajr
o3FJJ8/FTWVQ+fdmK8O0WBItphzpdPRVqdt7O+I+9weO4YfOQ8CQuU7rLIguaTUa331EiuYaoTOn
yr/1P7NmFvZxrkFVt5b/cCWUgUf1TO0YY9UlV4QL9k5F6ZhrBTezvrGS6Q9W5Q/+hPULwcnDMmzi
UBCm5X448RS2nXIOwjHVj2znx2qotYcsw5wDucmImnACAfCkGkXzCKfP6VY+OrMX4f0qCXU4sLGG
zYjWDposdvwfZeJlYCYKXVy7lrSM3VDL4kebEqo7O3VTXAjMNfmDPnoTV8RVo2Whqb+Ydec8OgOS
w2bGus+Fff3/asqp0Rt0pblAPFSqwljzZL4DbcAAr4jCbHTVcQN1uorstlMXnHdJ/HR1MKLEx0FE
2jDdF9XUMaJVScEx516R8E+OdMkuWEX6z35Z8Y/lP0VUs8BOdyjdoTlYwjZ2Hs4F7sKAOKJt5XEp
R6mFKrjFzttUYekWvn0s52x1C2imvJrBZjx1/kxR26m4vm1k1pIqVYV/yXUoCTRYJr+6tfqCE7gD
1ANIIU8XVJoxoJj9nFv/yC70f+N3/X/QJ2Q4rA//u0/owrSp1Ovffaw//8ZfTiFL/5fBIqPDVNUd
cLac6f6ysZriXxhR2c1wzbsOY50P+beNFYcrHY8hP6Pj0SlsBZ3+28bq/IsEGM4j12P98iznH9lY
1z5D784D7opsdS2mn407xHU5OL1fCicC8W0DYSnUhQKdohXj1u7m/i6TDcT4URmQZ6j14LuxPYQy
19imciD7O4r+Rtp6gaU+FTrH6CH1qkB6SW8enDma7ksxn9D/Myq46pvVOhj1+6zZ6R1yJcqPF2LY
cJ51YyJ639JFD27K5xgWyn72o+x+UaUdUnO9oLX4+xyM2klfCVstxyezHqeLIeYH0dXf0K+UtaPw
XdPnxccBvzE6bOmU2pvFPiVQfDYJUtzTgk58bVOVo2pijfotspIsQ4PpLcNMR5fE+TJq/ddKpXry
KAnhEHUfSnGQDVd9x5oKZMXxxaxqb8IsWIKuWDB/FQCnotndUXzSD8ZQTZTISdgHZuxUOJaW2UdF
qOYLl93nfi60dm+aKwag6uJlqyameJAQBcVkO6VHQxvsaCMyQXVdNvFN1vVPsKjMT+Aw7KtJdG25
GX2ClDJeraZW6QMo6fA64SaluZpsqbWr11xygdkQ5cdg1ZTuDTe6Ncc5RWIr5RTddElRv+FkwJVg
FyZZZwSW3qHyhbEyUac29p0npyB6cUDxLrRt4kbTo8+2dtfZOS1+e1IAX3V2tVCsiFKkiKY7RT35
n7KVsH+wRigX/9Q4vDqFm18lHQwNZcfEtxxau1NstaFGYxb5mjitPGZD5W/Sti1fJJcWyB+STKvT
Qs0phOacFSjMc5K12g0gCNghox+pszsW6NRY4J6i9csPQgR93GGX7GbZbMm7i/vZv63iivYHNZjs
UFKufjFb3KNkxYO8k+aF9MFM+a9u0qsu89PDpFqyWLDVAm79vHF0K7hAhSARFouDYjpuTD2HQNOB
5o261N/1OMc2aIZEOovhPFXep1iAxs7BVLKdoJsgIO+0MR12TmuHcTNfhKSAknLwIluGxbceiVRr
UYQ6yr7Xcy4oWbdbke3secaX0Jn0G9HEHWCdOzHF7hXDK7RaJK+cyCVZ/JRDiIckpelLFFJb/hJP
C2H1itGQLPO8rzlfhg112UX4RKMMGBsqWvBYL44dTrWeHkEMXY19dPLl3ZiXznEmQLnRe5j6Vuc4
hBP7/uQ1drwV1qCdenOUm1T6D04yt6CvgEFxjTCRS2FRgrl7NnqFX8xcgNQY5HFr296OGntZWuA4
Vn1XY5MTHOHrnCq1y4/gJc9nrkY33ZzeUKy9Am3kbciSjjvskkGsWvY0lBctf/L1Mn0ik5MeaUgS
SmU8ubMUgOKwfpQelMS4NeGTuE4P6Sj9sZAdp/Y+vi2E+Xe5ap/M1iC61rh32G4+x77KL2RjGSHF
gr+i9QrAHtN0l8Cpvy2beT7GBUx8bPi7VAjxhkC57GOrwBmttbT3rbX+0Gie/kwgnRlYls5T6xkc
W8EzBzgNU5A7cvrhRCX96hC4IQwMajIPBSf3MRQSC/BItYU4bgW8MEqvsSgTGWTyRnKTZKA7t96s
8qd5qU2uskNXOwDPZH9TehbGMHlFj5joSswjukFXgCCz8/1kFUhTg3m3KG25I27rBekYfx/gn53y
BACDZqRin+tC0zezKepDHbvztZHm46uFXnduYMblNQKI6dbedjCrobqk42KhvDPgn51aLDnx0Fw+
UIwn4wDCEZ4KAJt4l3E321iNbWxNR2Z3DBTAkUuPHKDPAA0Y3NtpbOw7CJWwlQj0eKc+b+vnWssj
FsoET+zOYRX1aH6Z4YrHWr4xNaw5VApyQ6dA0057tCGgwMyNXVXB4MntlNvIMmFfh8nVBaCunLWf
tHiN44S2h3Vub2FZOBTA0bUjb6EBCzF+4g8aPpFt5xiDTkxhbWEe+QWtbup2m6spYvMbuGZK17yu
QWheQXNFMMWvcR8rzb6CFhdtfZ1FDvJYfFWR6A3j1uYQX8Gqu08Tl7Y8GG1squvKTV/EvLg3zTT4
O90pqDg4MgpAnaFbL86lk+3ncT7ilmXVE+3BMtDBKpFeaiFu8VRW2xXRCCpLLWdJK5kbLoQ2IzBq
W4JmVJlxyURBI+wi9AZhhmZM2mlXMlZ7G7Jj02ufyijWToneVcCpDGdH9CO6XTrWs9Qqt4LRBLDE
xqtXXaVEXDfULG4KNeVbBNf6ZqibnVRE+NUKZKLo0WhaSP4XxFiiwPg1crqKzCbblQPuSB1XUKAZ
/Ul0eXy/1kRc13lIp/gt5bITpEppB1ge7d6Z6EJlLI4q8I1kfr6tE/PWtxh6c4L1wXNvLd0HuIQb
8ohXkea+efOjk8YPZRjVVU3G9eu8DGXoGiiIQ3btehNI6UqKg8PIu280fjQO/uWhVNawWaY+uSLa
ru3cjqi9L7LiyrUq/bbEZHHyHBTVnAvq1oQJeIOFtL7Vcp3vDkH4zfAagY00UiTDaTLjZ/Yldf1H
v5yrL6bRJAfR2YzHwXxuNbLldlWzf6UZDgbK80wJmFiDhKA2THVzhyMOLtKSxc9Ef34MKRuNOY40
P6zG6DqtZbNLcF9vGsBi4C3EvZqQhCk9JweiU+le9AWCbAblXVk5cuGktaemH1cvadddSie5sooR
d7SOImQlySs6Rv2gEzF4kHKsz9AiLOY9GqRec1AqjWy8WA66Lc+Dbmu++EJApNjzkiiplDNYGxYs
7yqy1/COPp2o3mZXJK8o/BPZOgqcoUco8PnXDt84uAGwmpExPtWVi28BhlxrjSdltAYzzS9vXUXA
JO3dagtWw30aR3+kNarr3UCWfTK8FHK05YaJDVVeY1u/12ZufXqsqkOl+9W5ZVl58BA1zgvdBrdp
Rc0HIEfjYJpY3PRLY9kajllmB4HDOa3Pmh8RV+g1aggz0lxQcD0+10ZKg1hCLeOZiUTFAVtu/iod
PUnDqvVfl9avPhsjAFTPXADE9nlC1RDT7OuoLOnhmOuGl6KLodhMC5Ovn6rnonDsW4QKj74EsGUd
x31CunYOFrv52fBYF1ta4eLmNuZ+U3dJ8ojUGX8ZV6uenOJyWxP7ApNZYPepfU1eY6xpDsRsxh81
iPV7ZZTuWTZZuo80nz4z/OdvBZfFEzH25McSi+9ZMURBCRbx0A6F2MWzhNAQj+K+t5x+67LyB7Zb
g7hTY1EG5mzr5I8rRPXZVgNtBRxPu/SJqDSIVo77mOXrC89GFkHdygHu26UTqg5NHjyr5Wx7hyvD
hiB6doxgkZ3htZIw6pJrhOL2IDxWRs3X6JdQ9cuuVtK6XtrG/CpF7fCNCEuW/dL9YI5AsbQXPdml
DWh/Dpa+fRLt9GmqoPy0mfzeO6zNVW6J575RdNvV3RofSv+GXI10DOvlKqOIAeeAxHmjVSaMF2d4
IrWV72wv/YLAOW1Nwx/wXXOJT7ynWKFl2vqRqht6OUKvV7nRPjG7el+PQ1gu8qoYzIYnqHeP5RA/
NH0FZSK5sN9tUM5v9W4glastkH66ay+n7ZSR9O4+Nl0cg1Ei9uSKbktPHw6Nu7xWnnad5h2CClzD
oDYpjQI7iODeenEACTMNGtPAY9hxvjZJS9s0dSmIyNdLeiw7dWkzq95nneqOFbXqE+O4uIG9PR4a
pQGY5s+ftZ5ZF7e5sSMRQd9u1KW7JM7L7Rz52q5YsuSC8TsiSORjyYJFf1jtpfC1E/TCaZVzkunZ
AYe54agDUE0qtEWOdMlifJVYeTcwvO6glpfbopmH7TRZYS7yrTWh7eoODZU5bZR0qwDWkkiYMdEP
I6tPTRL7x4hLRKDNVvGQLA2IA2IBm8kHbIV2l5/A8UCtHCP/NNRjvCMkoSEARjDTFmrmEyitbe5i
JHIwbyA4UTHEbX9QzlJe4VIg5O0AN5F6+2bgFgftjvtCWoBoMVSG5jLKq2aA8t2jLm9m5nPHucEj
XtaPr7ph0ExH06wbVmLiy037UNIMYW/2JietWeYnd7YPy1JNIX+IDT3vsTtyPL7CZ4hxhNz5KY6x
CukEDFoXt2Ln+YdqtB/zxCT9CJi69V04RkNAvemY4voKozbD/Cn95571xEczuTJaECeFTV4LrZ1/
J46HLU5869jCOd2Ni8YCWhGZQ9ZaDrVfvmmN6HnKWhoSXvOuKO9HN543f/FEUkDTm05uNIZJa23Z
8rUkuThz2x3SzsKlWThuME5WtY9sESyCXAM2uWXX2npzIBBK2MEE2J3P9ZNtLUNQNNp48DtsT36C
QV2T+YsfX1KvZ7jUYvT4JKXOpQSC04vODKIsWdsXR/fs8WoHcvbKGPmHuxqznBkd/JhXYii8yq62
bYaKV1o+OQ2OqT7GQN82zYHqpL3Vx2E3tdiFBH+Oq/U+R7rZ0W7rOc8yOh9mozzSrmo4a0M/cuN0
SMNLk02RE4ZLry9pdKfJzXamdJOtu2TljlgLx24/f0TQxAnJMT8qokOrutW52WdhV5b91ojrUzpm
XaiNXg4EtJVhM5v5TtOGZL9kA7wYmy/Pmn80AfKC3i1P2SxoJqGnzmEpO7K+GXYb0yhvKcW1BwBk
QFKKvjrMWRcdEH17Vm5ERnOuOG+6nJWXbRcTq88miakpS8Eja9k38LGwSndFJzLAZHp2GEnwHGTX
f4Ztp0ExtF4afluYE74Hf2iRhC1uBvV95K4KUMPBgWYaR+CIYWNE7L71ZymI+4jiRWZ1daAlxAEs
L5UctDm9FN+qvnhZKRb8FW7CZjE8yarB0scdQnY2MuhlHPzr1BOfLDplRLGfbmdY/mHuiDPwfEna
ZrqM1HoCPzHodzCDozdJM9Zluxytmlmp1XBG2dH9MEn06ZwZWIZV3lgb3cRkOftYZbVhwJYW24oJ
Xc0BuSWIVYNphtxri3OiY+MYnP6uFzl26l5dG0v/xcXwHPjN+DBFJfkfjzAEVmbKSmBeSr0ZkfNS
/C3Ku+PtdDueQoyPwdgOiSSe6i107XC20vbtg2v0NFEYCEp3FME4TiTGIamqIgE1CLaSmthnZsR1
GtM1AGZlbwKLHk1/4UQJ46XmnEq5BgxfBIAqyIrunPfPni/xfqhuvDWpW7HiLW1oG9UZ4p0IyEjh
s22ADcxVoW0as6jOWEP8UEtWpl/XclGBmifDkkDrHRzXsASHaTSNt4XB2IaT1tzivrwp6vEmzgdu
feybXgNK0SP4GkXueGK9geYzTj/LdWeVZ8yAQWyxfXBA8a3H1DIvCfWajaDfeogEo22WuUFLSgxv
a8yVffBgGgamKu7hz26YJ1XQjeoKm5I8GE504/tgnRLcoG+1SVDBUnV6DYgzOWha9iN1ucQO+JeP
DVENEiwLNQqN30bY3NtYM0tmSbPcTTGVLyoZuWpkPLqUNhknQ9PFCWQMpPRO+2ro2IQWu1o2bpUo
cH3o4mllFvvKmM2AtCIgT2F028zquAGk/XQTLbof+uNqx3IdeeEYv95IrQdG7p3nDbtZRv3FXRaN
0kcMD1xreDRTVgeWYT66JA7GXKxkVPCm3Z5+L/cFN/IDMYx7Z0Ru4B523ya9dTbz+TgX8R3pbn0D
5wsLaLuDJPhsCv2bXvRyh+/XClvQd4FdlANCVuuT1Gc5NAdPHkV0R32+4JQ6cYoqiju0Ib4Nq4Tj
N9igNH2fJN6afsfKmnkXe8i3Y7rajuryHgfVY4wrclN7fJWxMtIw544gB3vvq+kT5CKdCLtIw6mc
FtoejQClSQUlbn7jJ6kIVUPuI7UHwe3BvrGS7EQfxSeSZ/uFbiCw4OLbPLF6+qwIPcAI8KOMp1Al
cgu7seF4ob5QrT200Xiz6OpejzV6FFTf6a7+2rnDTHUK1VSPERqAs997afKQLd6b3bk6esjshpg3
5kMKwmE3qPg1t/LdiJiLUt+c2tbaYxCTKFLKpH4nucgkOe3a9fiOLCvbp6d9UV7+IoR/S3HaDnmK
aajiYVcAF52B7m/MpIAy1N9pvXqmLIF2VIMNncq02MAxZVaLyN6YM52I8kVGe/zmN71ygsn9NFfV
jzaCA7m4FkjQpLglUpQGHOzyW9MX2s6ityCtCKi2LGYcUiUeoMt1+6pOi53oYn8nZoM7Bie8BIB9
rLXYsfvLkNP8yZDN98nsn+O2202Z+ToXEgxk5HFdsoEPOHSGaqnGhBaFsIDdvAnpmLIEavZu8nR6
QQR4Syq656xYIuoQ2Vfl1i5Dl1jNGMO913yOmDn6ZBCBfkbu6XdETb0NUTMA9K5iyx/u8lhQJtGb
eFtZDPw8w7ZPqYUcullt51lAaegzRqjeDAFKOwZ8K6NvVkTGSOTNkzbqL9LmMBVNqfWYW/Uz1zY/
ZKi5fK/suqlw6y32S9+XX91yCmPjJ1YK550x0wNDUpAhomPSFtpyv7k63YO8HpaykWS7dixuQH2B
cokZt5SsaVlilHcafxEcAKn4sTWPkV6eSkdRIgUaGCg+DlRqNm9GG8C+PoPZtlrpcFaXkEMXLQ6X
2QPLQUBi1zTaNzuqXDpF0VWp9KYhcK2Sn1VlXaBKyin0NvgkTTzwscXFHAXPrKk2CD6NTrByQ8uc
Q8ykIznimkE8zndQ7U2+qb6nxPQQlRDEa9+3dkmGGbXLZkAZsw83uNZ+uJk6ao387tUT24lxG2Et
at3hNcYlH5iL9Zy6JkgJK7mZQVmT2jsMExZgk8zuMnpLkPc8R4rbw42sKvDanj6xeWf6jpRRERJz
m3eJ7vlAnyGAuqZtbjJ6X1Dul/fULOgNkmxzbW0E0IpnYhfnGRwwt+txn+pXalL7xG9v09h+mkiU
npWK1/JxdJo4YHf599lIvxp1dkoc9XmIeVvNa2r6nzDHvZDFFc9F39IK0l0IqOjsRTjoCP0lxCs7
vQzgMsq91OeaJgW2FXZueSDOup968eyY9lvfG88SvtEBjSnkaXmHhZQna4nHOYvsLvpGLnEPzC99
27FfZOZnrpKEtCfTCbVm8TYUuWTYx2UbMPTDUVinTtRfa7bGUHflcMqxau6lQTDUbkZzw1XDOQhj
vBkp9L1ma9G3Kdq7edCoz+eP3mjdebX22cExsKlxcW5NvUeoqDkOOc7yDft8c4mUxnsYXryqUkDN
BvqIeFEVuEkktwlGN17gjNl58UjFgVw7U14/T7l/BlZzVdoEGlN3+VIt2ggFFmYoai14F3Cc9DLT
mu/uMk6ERNpk1wrnBiUfKHAk76ahR5shNGAMMd1q7NtisKEXslDDeSb5qgeOh12vLJybvoL7WDqY
VTq9puuxIkKTjn1xIM6wbLRsZZOmnNWc0bhTJNz5cAI/Y5KFQ9qBHuTYpNOujCglSbCkcyFaizEP
dGwR9wn1CurcY3WTN93bP1eN//+ETKyC6v+uHe+/t8VrOf9dO17/wl/SseH8C7qE7vsYGk38TyvP
7S/t2PmXhymHbceFjwR/aPUH/bsZJ39JrE049b/oE3CO/o927P7LXJVm13IsZF/ccf+EMfHeSObq
hm6uliyEapBvHqyL98Lx4kbkEXq6YUVkcFyWC1Guzi870qku2JPTXoTvTF/pJtQd//aI/mjU/fnJ
PBXTg1ngCEGf8/ef7I6dhPKWILCAQyIVxyXhjbtx5G5jbh1ES0bQcEcaWsjvCHNFtfn9x39EP/HL
wexB97B80xXkVD50UATxVHe14FTsuy5c4SXL0T490VX7qpv8Jwjl+XfAsaUJhnNhyvdUhPd9p9t/
sDGtFpn/WPnW52Ah20M+wKgFENT88Bxq9EN0HgIZsohs9QiV2QvRFjJqeZa5QnGB/P/B/fneWvnz
I7HueAJTGoFexuX7R6/0Km8auIxBli3OWbdkwv1oGE9Dsvq2fv+cfx1glmvSZhRLr/7TCPH+s8iT
Tf2AKQeFJx/R27ALyGNOCqCgGZ027VtIcvU1MRX97fcf/N9+pA3Ry9AxvhGbXf/736xvXYkBHDar
DBARWnEtpozGJNa00pA1kpX//Gcyj5k/0Fr4OOfDI62HnsQGZCoQmAK5m5LANlaGHuZx9q0AKnGU
66P+/S9c5+aHkYOJ0sR+4mEwsd0PI3ha9EHkFspJjWfl7a/GrRnrxR8+Zv3q7z/G1jEKmxiamScY
s98/SEUseZhkmwcyz50zMYZvmT30w26ZSm6NBuG+ecG8nFN9/MMS8esrtIFD425xBV8bw8z7Ty6t
zvTMesqRWFkesE+hI0blsHyjySXe6d8/zdWp8+F38uL4GMfBK4cp58PjdDU6IjYmxziV2dkzXHUR
BwUnor1hpEO3XR0WHFRom0DpeKBL2GbsV1QAAAbqYRXX4U2RlGPzh6/16zMg+MgqCYEI85/50/nz
t2EsPT2u+miugiFprPmsR8TbSuJj4yWFV/6Htei/fRgdnn0WBlqF0wf3/QNfZt1OJpADgY+p4dw3
iFUOMRz6SNpj/eX3z/vX0btuboaNg5Dlb7VAvZufRO9tnPtDFWCt8PfEPFl6irqO/2Sa/HX4EtuC
NEjDY96q7nz4TX1kTDSqjjFtj6W6ZDMhrmXEs50vFDGpnvjxV13DF1REmsr+YNj8dW13DYavDWKK
hZZa9vvf2Jdk1oD/VEGCVfeNtsXLvIGWTVQZipEpL0MNc+gPA+a/PFcuCDZSBfj9XydNY2B0KSPI
S8QHp1sNrf2ZldcLf//2flnWhU7GhLbu69qAaWz9738blgOs8GzhF2/K1tBuPTuLLlHj2SeZUuOf
bK9+MJi8N7//0A/No9m4WIDc1eq7TlQ+9YPdFByK0izFzc8jGuCfI/CFADRwa8kuWTyI1Msc7xU8
ByAw1cCAor9J/I32B+WBqPviH4GySesg6Zq4/OFV/2LBW180hEtB7QNL/i/nGauSfj8rwHyLU1d7
zwRHsc8E3CHyo4ryTelmsKrK5DYqYj+Ys4WmgJmiIJ8u8jtadAORAThztfVIvP9pXv8yCVwszTon
HnNd44T94cGpKSVRbVGN6Oln+qntVfGy+ASYtmLO0zuK7Jp+IQbGwOScyDHQoKsNlvTFdDcU4KxP
jjuWB3NwoVz4sTJPtEsesRi2gxtT5WinOayXmiVZOqaYtm02qIZ2fDh8NrxGMYVzXcpvVctgCpQp
1bKbJ0Acu/F/qDuT3ciRdEu/ysXds0DSODZwe+EDfZTcNYdiQ0gKBWfSSONg5NPfzzO7gewsoAq9
aaA3tajMiJTcSRvOf8536sqWa2k4HAAdiSyN6KTNu4n2jO+xsmq9V1Qb5BFxUJropB3w79mzDUke
dlJ5TOZwyKLk9m51Zo5HUKaaHyIc+kdIPNnVFHEd2VVG1tacdPnlW+W8NqeJ4oaAVhIoPXwmeMSN
kUBQsRjDKtUiOIH0b+vVKEdOX/1SBcV77uX6nrC37rf/+on++/fCqs45/mYDNSHJ/ZOhW5dU/FQj
fYfGPSYiprqi3DqbBhnnX/93brsFb+RftnFCCPz9ts9xPxR4x52/rYO5Hro+7FAkbSfz0g/DNkA4
WHpm8mqbGaORBWMdqQwr2y5mLnt6fsQ1zjp6a814hOfQd+KMf829R12U9SbxwhQDyhKVBYYFbRsA
m71b49aUO2v2tPhxKaql3QhePMqiqoXCmboqd/aEKuXH8dLR+5b9XOzRIK0MChx5muqNRk7lNsPV
9jEpwqu6zX+YdI50lL4U0xPh3lscPZiJ3/Jp4ueRuMXAdC34GNv24bYkZlHL9ZoCU8bMFNkG45lq
QkAyQeN1u7w3Y5yfQcranwwxA+/iZleonU5TgOzXSDVZMZnUTAb+wyQ7l2ABRqoCUTsaUsNk9hQa
7a0lWhLtSmlQIQrWMT8erOVNJFjxHCmWD750ukgV0Qx6C3Wpdkwgwc4odh7ymmU1PmMnDqFjwHBQ
khaxoZ/zB2uUgkEAP8UMptIDnhASKaLjcmk2uVuqB4hF8rF1/OKJGVb17ahBVStCUjcXTukqSrAl
CaB4SC4DcHSx68oAwrKpVPib4VPX8KoZ7g/GHHpeN9YSgMQX2ieOq7DXdL4ernT8tg+WO5YHj+fk
XEMKOxq9iLwuDCJmmuLEh2/e17ND9Zxj5LssGJTALASre5vQT9HvgU5/p/H8k5Q0E9F+mMIfHU/U
Y2q4ctUMA5Euynwa+n4sAe6utfYTZCiYFPErVkv7ShuWohfb/mVhP4GjGwSojIth0SwzM/gnnhUy
K0dXuZsrLz/h23AfZWhNHSiTxKOGPRdY7wy3+w2ZqwnWUGzpZwVeZRX3ZSy//NR7ynIVrIbOnmjj
I9oGiWMp4dwGwnplPlInuzix7Ujm0nywczqDctNljJwQ3acY8KubRs5jLnEeNaK+SBBqj1jBeiCB
YbtDwkPR4i7V7JwmD9YeD2K/YdUCYVIMfIK5QSuKMoz+iHu8r7Z1XJCtybLOf7Zo3k5h3yRHLi3l
AYyGICZbZ2pnh6DVtks/l2/gVhc+ycItWTGShG3EcMq1Zs58rRbGDrSHmZvBcui2Gjx95Jrt8XJn
7yNdkyt6hZ9iUfYr2hxXDNfRHZfXLndfc26pgMMpdu+M+oB+qrcT+zhcEpC0dkoP5428BuV1sCgt
oDGI3A1Ak3XV9MTwFM1pF/zQI91NMHRxIAhkdwpUt1mp29VSaOhuuIcfRjgWF7tLr00JgS+2E7Ee
3fSlxo588MPkSbZ9+zDMbfYrHb3qUDflOe9xVmRusvEqm8fU/ZB6+SiorERYq4vxJ6edX6HD5qaN
8bPTrfMjx6vH8+w4B5y0jCIYgmFZuBhzU59MagLf8ni5uNqf1kWSvVvLL6ygL0ES/iKypddLMB9n
yuFYpChNG8atT4c71Mx2E3ptvdXKeafbalwDDLtYhsqgaMgor5cX4feaYIimZU7f1XTrsps2L4kB
KhPTx+9hpjk0sN9DV37iVHqBC+eucC7hkR7aYK0S/UFqbsjpzZ2/ON9Bfl+eIX6ZkaHQP2zYArdJ
CFwp8IhA5ZOz5BkrUxhWnfXYxgmjFjbec1OJVWdJ5igjjKmuyZMNM7ZL6cx8QwuzZLKbZ46fDEjK
BplHYjicmtm4r3pnWg0VgDeLDmr+C6Z71DR/b2xkVRyFWHjTGhB+Qk1ZbYW0cbSAOHrBGGPqxd6o
C2NVi/wZz9KOo87CAcEFqsF7MmQlBV+05NiCdyiomws2szVG/4qTcPZNf6xz4PRGkxkWI+DbueX+
Kjh4ADerDP2rp8/8h9tbNVGuUp4ZJ8q1QxLNkhk/ujbCvSHHS6GYr4+GrZ9IP/ZrqG8v5jyeFljz
2y68XTISnKY2dj78eAdOE3eLulGVWuS6xZKbcgopKrar02ipH3URH1VXxrtM46oxHLj+DmIRUl+I
kIx/JumydCvHQN2XJP79JGuqNRlAvpjKf25v88laDS95j6XHTR7KG9EGlYKAnTs9FHnwlXgMeVhj
qURtsXdJI/1SNlUdZAwsUEk+xV1dwqCDpvNNaBfJXS7ll51iFUyL4BjiwFrpsv4d4G9golplv7ke
pmunjE0cx036i+6e+tSBF48CJyyfHPJXL0vc8qXAXuV0YyxbUzJF7AeLnD9otqUwd5yasVDZ+O09
+9uuGJHbFjf/AV/3XUYvwKGT82NqOXtrGp9IxZ77QYI+0fkPrduHLMnctZECOLRl8GUxJd7SqCkO
y9jZiEtzvvWAATF/YFBaasLPPX5pVufHrmUISdUpDbF655GIdBp9J1rsaa50XpqCy0UQQqdok2te
pMfWcM9Qvh/stGWhG8Z72ynuC18+x8utMhW9ZF9M4+9mId4BheqcJrAgO3iWoz0AWkpuLaWG+dtT
oaTST9jURN8mSa5NnWvDlKKpbJus43QOVLKjFQr8tz36h1jpB1Hz9EcWHySlOXzhFT6GZCSOosGC
sODc3NRpcY9tj0EfA3I7rEFO9tUXNxvog51iTl/gyN50qHA8iwuwt5t7u1XzsQcQtRVD+M4C7q5l
tvyMxwzLk5WwiQsv55xiJGcrs807R+Mmtkv3BvUdHqaKhxLpAo8UvRYA7OJmVY/MjbqlNyjDnLEV
xnk0Yv1ozWKXAqgTzsy/w1C8wDO0lszn1p2sPibA8+tiqX9Rgks3NcC0KMDZEUCrwOWUdis1ikvN
OXpNYeGzV7dnr8wRZbDu4U+QH8lknSgq15ciLoa9mzjWhsl+uzFm422U+KHLavbXg4zvsWfEWwuB
oazgK5bPsZ/s42nezKPcOqBnyO/c+WlOVLNjNyZcuZ5i/O4tpaiQMMQWA8ovEJNfnp8dKBpkKOot
zy7MqBXBD/8wEUpZ04PIn6jQqjqSq/QlyWDVLt5OptnOmAg1uZ19DQAou+YT0604gu+284TxGnNr
m3J6dW3nykkjMkPyeE4hNygav+xyPKqsOS2msQMvSy/rUIQr5RoRHIVo9IMrqvKLWcW/8tqJ3B60
judsnSHbNo3/NLnVZVHkwpeqePc7+rXE9NIETIThe6E+W2B2HSfqMTBFIiiv6KdlpOHdYmsWBEkE
7QNxTcmmNfB1kM3cNAR87/N84sDuKXqtWd9FjPNL8xRktQBiBA8/mbqnlgZNeCgyCtDTVu54O/AY
zavZQ0LwtXkGA/JoJ/69Qyv22tMGACtGZyXUoaM3M06nnY2ygDI5gaavd42Lx8zqjRokuxf+zFB7
tjGQ9NtW4G50OF9n4rNLUJ8LT4/3Y918+bNLucCU5+cm4ETOaZohZHv18fBehsVL965N6yAGkw6u
9aqzDdpK59h4ybiVPCdB+OnhzsdDcYAx/Bh4xjPQ0nWvEAgxDuFZCUauoXRUjb7/0wwxtWQew+mJ
uPkKgA/WNxvbLJsAR+zxHa37YyDQwKTOl1tYqc/eRLIkteyoqaEy6kVjKq/Ec5EET7BkfGSN9oH5
zYOPZ/netN2OlvrlpzOBpeolNVFUNG6YVj5qsre4zrE+Aoy9guctQbUSus89/8AhbYcPU0Wh7sgt
pe4NhexfspgptWq8NmLc8tC0+WfRYe4AvndpZMl5q6cUGCZB+xvMP+kLzOkaHYlZtHxVpg1+a5a/
GjE9WJJUqcTB94J/n5a/qXfXZZyAxLKUPo7TcumJ1mwMOxmBbeVUCLZz5a+oNf3Afny2S3mXsYEd
28WIcTLQIsN+lVG7yMJxx3O3nKhieidq7a3ramad4ziysISefcoE4k1lefU+Tpsvoy/0se/Dnqlq
dqFX9UL25DiNw7CSVR7uZNPf+ONYBA0HjKzVEfyzAkxHTWHhl7GXDkuQF2/yrgAumFev7aL2xANY
zlhZVmbrb+fKqM+lS38ougfMwPoFL9b34rbB1UxUemcyLT02fmtHAEzA9DaWsS29KbkTIwFGCujT
yd4xGMKOUvMfpgV4BzCQNyigtL0ujSuUpChQ8yvmjNcmZKg6zcnB9ztQTsbG7EOMCVqcm149kBu4
9b61Z7GQKXExpuBJoS4OfjtjnfRxCP3nhjAQhKTuiuH2x1yHl3AQe8ie1gG0GK16AYUM5TBt80S9
OIvxAuHcPLVB8zAFySNYmcdqwGpKWuzdHNudqHnvyH+dR+CE60bZx84Nj8uit0Er77RJ84HkBsNW
HVFBzBrV+JEzdLtJ6y06xqFciL5bFK/dA/m2YREH9Xy2O3fctmN4yKr4wXLqZD3iQEAxiWGGVXT0
ThR1VWQ+S2urLS61lIxzU7Z+U5Jye3cl7aam72390pdwei0Ga7eSMZM7azMCfbRKu8DinU+TR6Ku
g7BVuFP4woWxfwpNOk7WrWkU1cbQEqYjxvQYGpGwzOXepd+zeASZwDY997Di9hQKpnc4zIoHnTTY
PIBEkTjoFEfGlhb5e7vs4GVbf1jSYgju1TppXPsXSo77aowg+wwzne574SX9ztK+fqVNXV5kFpjx
2rQyo4woPbevkOhjNmsLbt0Bek+Ja94ugg2vFJxKU1HCLQfruRnTwTrjcPSfPdmnVxtVeTMk0Jft
+DkM5gcLhf9Ta8jcFHyy3oFVmT8pwLhMsPhWWWvnRw8MGHt9mudlZJpm/675gHjClKCIBH40HsHx
wcXfCfiM71NxWcAVHhvJs8ZUsICOWkP2eKR+dlUuw9XGLocQXIMkmPACh+5FpyXSx9zkd7Ymib6m
1SP+dNO8uKRUCjY53Sq0bxF7z4MNNKjPtiPtBb1hOpQMiVnb8UbzhxZaZAye3bWLfWzfTclxEXmy
rT3dXJq6O43D+FYAm1ip1hyeO99+rwP56vtg4KiCRwqXqQ9PxjW4c8TWigHZcspCGJJgvN7SwiWX
b3XmuK9YS1alcl/LOSifKpn8sKnt5JmTjbsq+J0cA3ueX/YkH8a8XVYxZUUBwgFF6EnSpmKTjt20
qRL6EBXuHUHB4iAu/dJkdP3aEAWE+9kUebNLsPA9pRJYxXnQQ/3BvSz5bOsuuJa3LI/OgvIxkTbK
bqbX1PoYLrOE6RGBcjMnwTGl9vuqR9VQiJXMu2aAmGnlFjepPCVoUyfuEy/4h+r0NeM0f6nDLm+g
x4HkpprYeOEijOIaM9h5woK4HNgWqZRlY32WRFTOJZU9Vx9X3tFfwrfFrI1jYPnXRORv1AQNp8ah
TzT1w+XV8CoeBA5tCvh9YL6UZCRWuGXT7ZT21QulOrcDeOU+0QrAr0CHO6kkERx034Yb7XrTVS5h
+hUEvvflQhJ8pVWXkGrvvLZwIE40ZpcXWsY4h7s6vyuDeOQowRSdnJS5ysGLrsLZPgUd4GQtXXKO
k9rSjcgQX+mv3Fc0QrdM0KbugzFzuelc+TC1zQQyB/WJNybCQduitTnpifFIvQUpVh3Guh8OQVNW
+2wkOdBId3wRuN3pPQy9H7YFOYWIOF6wbrEih6odrAT2sC3Cqtj6YbjNkIZWDlZwgjwEGYgLe/hf
mLGb8/LkwdxfN7Yojoup8LwTKV5lLuRjH9v9qgsUob7pdy7qaA5IC5acFdcltuZtlgoSFM2s8t1M
dLV5SgCeGpvK9rq7nm6dCWTmaL6QVGdfsGUmV0mYvyOS4KOaIIquMQNYJwpbzV0Y2OhnxkyEvB+u
s+AkjTW7PIzEiTe9C1N61XZ6jEZTqv0sXX+jq+lm4YeATW7Ly+87ANpH3F/4kZp0biLq0pI1Rsrk
yTcL967OB7KPdrXxwBG9l5Sqvtcqd7H0qYnYrPTNDzstugiSgfgOqKRjSCA0NcNJ1n2EIcD+MwZ4
Z8scnYhm3inrS96UZu5LYLaaeOCgwruTOMQ90pwHcoaNtZo5C3Jc1LP0RCSXYURACvz+VsangbA/
NGZWU9Q5ODyQ+7nrUCoMVGve78kd1kmfk+IyaermcrKkISfuIJHx0UqzrjnA+k9rVGq03aPVW5nz
3ffTyNuLB5zkfbXU3U+sct30Q4Q4We+tohfJZ2gTzz+bS++RPa4GheGQscKrqvo/phK4wLcDjjdj
lWNrp91u5PS2pgoSIYWEqbVr21i4B/YKr+EK5CXZk1k53mdSJd4VTMGS7P0/xglgPlV+4Hg6Y+at
arUfzEwGDyXMfAjWpOpFFPeqmPY49/u3xit5qOrC4//QlOiRmp01/gKEEN/As2frGfP9PAiRUhUB
NvY4dXNZ3RPS1ddyHvIuokFc7NNx9KAUuJSFrAd0R/RseIvmZ9VWMLgrM2i+e9tQzmUeSZlucxea
GqMyl8oTesVod+00OdU9snw1rnXqmcaW4SW4fXYuSpz8ES/ZUWRxH2xJa/HjGfaG6/bOWoyH2dEo
skH7Wfn+TtjTLpzko56K6UeTIz+H1pdBXr9q1KUrZDRiBEQXliw3odXuRyTmhwW5dRNQk3ji235P
OdWm4/Ad9OayLfxpeVdYhB2QzqtZEdYqFrQ7blzoDdt54ubT68nb4LzE380lPo2Ib/pcNX926dQl
a4LSjI0SZUXc4uMK7yq1N0n3KwuDPV2nP62k9+4bDzJ5EeooGUmP8kecJyTz4lmEw41vIfP94OrP
4BbHzdPF37ectrdcodJhVba2f4T0vqzywg/4ipEpt6oTNXodtcdA4R2zbzyi+WXg0706shrozpt3
ijowiA8UyPGKeG0lzkBp68/EmQCIEqUanWOrpkqgNdzGrZE12fm0x/7Hhd5xiy7Y1GnPvaDxBdcT
7o3DgLpThrsG3oxDDjifG6yPgRuu006C5hVT6/mnOjMUSQhgRlXEAxOoSIyjNk9+pQz3QtOo7+0p
36K/2zGwGMT1gg/fArTrnSZpigZSJ+LE3qLvetnEmjTr2fdbbGO4VZjC4uZIpqhpexsawZzo5Lkv
51KcC8CkDBJGg/8Ft8wkyjSbsN8IqcjWL3V87qg46CNdhyqNUrBeJqtLkAAS6GCjnytrmcUTdvDO
OoW9q8q9mVGDcss5FJLM5R/LxBjkQ/Vz9Lw2uzpK5NVd0TLW2ZBKUkDjYaAQ4g29yjTuQk/a2Z6/
mcJM3JqEPKmUQM3s2kvidNywbL+YjxCU2BKBBl54hpc+6kbRG1uSEcn0OoQ1QJ5OU9sdGqnaVwbX
wBJQd3wtTCJE+Mim28znte0VsY1YqpBKBaaXCefO+yWpswOzuN+hv7yxpXLJ4gB+ajsxX1i8+1Pm
eCc6V8t9lYbAG9vh5vyY0HKIg+4qu1kIkaakOgz6eKwW9r1BEcsBUAcG1tvwnWBCzZXDG8SvIciN
iJl5/COubQXzSAL8qlSWTpEiTVRzy4fgukeC5mw5dv18rjuZcqjLeBZcJdpT6QuEoLT0wvtKzzfi
daC4dIUkhWCyxiQuipmYi6T8eQXpVD3fxirRELJJa6i2POYiqL9ao5i3Q+eek7goPnVizRjEQ/th
VNmU7SZ4JmvfoC95Mc2nwSaYYbhmFmHP8BByStKbdqni9dySgoQuS4cGS0SLz3k2dqC/vsvEgCkR
xu2T3dncahDkHH6TeZm4/gEb50t7Shmf/KQk+haED9Wmrx0YZ74L+t9sDD5TQsecZgEyPC+dSYBQ
iexYU1Bw9bmpXn2euzUM0DenXqhvZ1Jrf5aoCAzO/N4mEurMLwWD1te0EM1DYfk/gKVh8LcqkAh6
jKGA0HiwLYL5WnWxycpAV5Vv1/Iu6Dofsb4PLkU4TEQ9kbPJJuCeTmtVjAcCi+UOPm/4OQ1lvwNa
QCEMnUn3IibE4KNQcvt2bdLLt9WuTV8tMxYnXw6fXWGXW2yFBz+L9XnWrbdhx+jvw94XR+xFcOX5
tj/8rKAbwmptymu7+qaR5mJsIqaJYlu6LaRbGETO52CkCQVVYd2SCC8qnrBi8uaPFgDftMpjw+ba
n2fXkMHdj9SZ+x9TGbBNCPPB4G+6E9biXQZibmTpk3o5mkyOQ7hbS3E/cRSJlFGPv4jcQ/1eUnU1
uuGYWz66keVN/h5BAdXK7QRCkZW7TroumkW8pzcjeT8H7VY0c31PPYsJbhofAHFYtua1NeTFrsrN
cuth1CEPbS7pzzT2gshIGxMcLXNtRrBSsq4G2MErqdGJyRPgObNPS4pmSC+UjUxSAXOZKHxA3Z8g
To5dEGxsEfhPwqy5DuDe3DGQDBnqpbG9S0sybisfDAF5g3qJFsds7xJj7D59yKP3eTF+Dzi18Xm3
y4E7TbIGbEFtqKgM81CDHju0HgdRtwjdk5WhZRGOcnf44DNqgpfYedC2P71LJe1wE4+gaWyQn491
MnHy6GS5JYQb3CPgBGTp4j2p2z33tyxSJvFnaepHPCHGM+y7/qFjKsbxNWsinn/sEaGZRy0NG2/K
cm83t9gVh8TlSVxp3fiPcYYDALx6eQhhbO9lPsBHyH0Uuizc5IHZHHllD7SiLe+46VC1E7RHM/e6
BwMw3ibl2M+NFsTm00BnwI8JEsU9TQUje7OdouN49sXW4Wvh3fRVwln5bnDJSJkN3gLseCk172HF
3U7Z+yJbBP1vxXBdJDmddVXGPP9p+C2mWP3ClP9d5vVEPnUYPsbc9sm4OC054gEHqk8gw9bM9Bh2
E8hgJL4OJpucL25gmpVUFJQWXB5wG3Sb7skpjgfXS8iyafdo21O7hn9NzUQzvys7z7cYSWhbLb7c
HptJY5C0mKUDP8g8N2TCHI4L+AVjm1IBswUdgzGo6iNYXZxvDKPc1PMtMo1Ody64jSvSiekjUnh9
0mTWRk7OY1CR/WoU1wljYBx5Y4QeG23ysLozV+YEPk96Ul2bRSEhkBM+j54vgjUxnEI24AoNCwLJ
02JOzaZgEd1CPqGxYVJYqcDUw6d69s38s8IvFrmBRfOQM205e1kvoGr2SO35sQrnn1KR2Av4bL4N
iBfrTEBJWXtiflkCOVkrmU1YBiu1zDSC6CA9GksVvpHZrRAs/VtZUWblrJUj5c6bIOZiMEzsZARM
auMEvx9Jmzjjs1ayP9rDNJ+oBmNLS4diH6KmIcJrdVFtgKDkUw7KmDg93aod1ilGTeL8Eg0d2XmG
bLRDU+QSwrWLxJDA+ReO5jpvK/mcmQZ2JRbVbV2CzWjYBSNnAXw1GxVVPmgvd4nloQWblMDXVN0Q
1PfDU1937IIu5Agz9ufzMg/tixtzia1QKn8YnnGYZ+PYzINpbygzb86o2Guz735mg1tdh8ENT2A6
siN4R2vfdoZ6iQPHOnWtGZybpG1/IR6bJwrWkhPlPbSriIxIV5KbFxxeRrxlPWPqwJiMoU9Sr90+
r/aSQPIqDG5nxgasOuH+YjsT64ps23BhMxRufx282rgPMsYWJKCsZ0mv+zXGcbotya3u7WQhZjjO
ZfNo2vIjEKo+K9ASTaRmyB1AJ0ieOjSm93ruP8OeKX+JqXrF5Y7lubJPnubqdTcjcz8mE+FYphtJ
a61HpN6jMSI13o6MTIAaAputVWxi09c7NBPr6E+lsUpjfoO6w4CVTyibUVEqdfS0DuWqm+fgSEss
3fCcyX7OrDR6z1sdPnVNUSbrXFaaXKRSM5NMg7C2tlgDCPtvZ+xq+4oE8BZvAm9b5nbdW9xxxET7
CMJuQ88dCT6UO/OkO8OBBiCg+Iqh9V+cxDZ/p8Ec7vuOM9k4p475Il1PPUyOY7xQpmzfUU/SHZd+
ecvboLrTXLEeRO52xyr2mkdaKIgfy6QSB89vhw4Z3YZkNTEc2wjI8Jve1PMd0n65dbkYmisCQHZD
cWLNKk/S2UK/TjrSkUafdGvP603qCMCxfs3UNAzb0F7il7Tti9/wFEJmKgZ7QQB9Zd33Jo+NojGH
Rz6DubKSTZY/23J2nRWuODsgGta6nIEtdeqVKnYsaJzZSnfBA8a9ccLy61uR6hfSfQzan/AwaPTs
gdbPlNvCczWx+pH049ehWCi4tAh6lFEsIGJeHTwVHJ5yLzkGdR2vuZF7Ym/TtLkyZZX1K502jDwc
PQJKSkdJI53lDMk3GS3ShbdOP0kR2tEWtfUp1NQe+3BhfXCFZopBvylgFW6a5VjfNZMRv9nL8pmC
UWAiz+y7cFnHpiw7F4Wv74U2i8iXxiQZDd5uyU7zy7mxYEwZ3wBAd40/vGc85KiJOiOLfMsnN5kb
bFtNgf0mlrKi0qCE2u/imEq2mNBY9Tht7y1Cx6vMzlCWBpG3xEvjZmclFQFubyYgy1mFAh06IpzV
6Plk2VQWdW29Uy7thOlQq7syB4nWlaQcuRkgF4LvXZkW7pa8c0MqYToKork0rIUOvsAsYnLATLmr
Wqt/yw0rOYRNnEBuBnqxR45qeYEwQnDZhQba6uTK542PCD/eiVoqjfeU2qxoIYgTFemMeLzwJRlp
LzcLUwzjFJpL9Tw23D2x2EyBxT+s7xbHWq4BXSGo8nNiLEfWVWa0PtNjTlCIXsxHHYZBq4qHL9jq
rM8P4BA4o/PPzK1ikWaAXLWwEgYsKlxIkv3oCdFtXHMatwnGkgj5D8piPTmPE2PGiJwB8yHfwYSl
3Z+jcOE403vI02fTlMcNq/+xUPqzt4QsOTgENfQjBcVfDC4DVVqg/R+da+AV9Lu5uutjl1YtU/Nz
cOiLmXlxX04Gyi2NUT2kAklTlTMa6FA3C3wPlIF/Z7r8J8slLh3PNMlqgfrEA84//4tJummG3hlp
kvzTTr8E3Uw3deV5OQHtGlMPALMVa9bt1tn7N7RK0H8wrPcZBFN4R0Am5Ba8n+Jbs26rawyurIb6
GjKR5DSWa6rvll4M9kZS4GN8V6Apg00xNNX0p3/4/xkO9kv/jy+MFl1GO8n/3H039x/Vt/r/oFua
/oi/fOWbj/7jP74xRfTz7Rf4r/+8/+7T7678qH+pv2b//vhTf4b/yOrxCPD2mq7P0hqa/H1/hv/E
P8h6ua5p2kQ7KH+/ZQP+d/hP/INX0YTdLRyXsfktqfK/wLGu+Q9CRqENU/ZPbqzzfxP+s/mL/uoJ
NimKcNA1kZg985Z4+VsGgyCv0jOHoJWSLRcB5bICsYEQlobojaml6KEyFo7qt8pP013umHm1NXy0
RZeSDVLmeqAIYLKPgReH7wtP5BtjgBJIZQ9+KCKmU3DMl2H8TL6sY4hokmuf/Tn6y6eOERA2cv0f
lEJdCWr06r/+8/Zj/sXafPs13IDVAB81C4ht/y25Yzrc/ETQ4QnO0RykoG8DIzk2MkGz/C2F3z5S
qklG2QjxmqAt/Bvvv/ibt/rPH4CMDtkhW9iEOf/PF3122qbqJkzJKi7zc5czK+8xM0NGohiA0c4N
7KqSMT7S3mLs/aGYN2lCSbCXqAOSCRcD7v4iXPb8lOqyjEV7sUOtdlPXMioPVHfAPWw5W3pFAOHW
0gCjKYw1AlH4ng9qce4QrHK4SD4FR+4fJNA/PupqGf/Nr3orV//7Z+2R2oT17TqEHJy/rWl14oNM
LNp4NWSFfETpDu+VNjE0LIsMvShtFn0/BWHusasGAaMWiUC4LpxY0AwXpm8hCKYPn5YfCju1CPEv
F8lU0h7sDreRYJ7zxP3rp4PA3z/9zB7RNcIjLglc0kB/Sz9MwhlLKqgEJ8S2vLcs/Q2FdsF5IBxO
UsV4qrjGcNTQTwjsNKZUE1pc0rufczVWl1HousRlA+DT0in+XoAV8h5+6nByCmt6Aa2Pm09JDpoN
NlvoN13VMsJnklDm4XSc6amMBCWEV3x5UQ7sZsfX2HLx6z0EMyV2Oivaz0L33Z0Vig6GgZh/NyI0
GPtXYKwy0GdxLMFYGsrAGucYW59mIkwThTpJEIyXYK4Dqrem+sl3x/AXha0vXREsryj69VuT1vWr
4ZeoPhbOaC8p21OWqHAbD+18VWlNKIKLAVf7otJHWGPevZylumtogL50KEm3LivxJjo7PrvWAico
LB79cVH3SBWUlzeUwUTkA6cnIQxI+OhPh1a7Vc0lYLlNDubpjlKRMzmw/oD8CmYmV5exDMFEuQtV
uwjHg/mOfSIFexAEJA+0gR5TG3ZPBU1oPljZPNXc4kbAbBofcKWD/C5JE/ZJCB7rOGx4tz02ICZl
TUHxmHwLqFOIRm/sr62vim1hDkesYxZTjqrZ/pvn6+/LDxlq0NvCIVMBSsXx/rb8SEZBunFn3ODB
iAvd0xKLKFZomi2l7H4P2qYwtAduYuTZDLeg4Kbk+W89EQyKposR0IgGEGxtQD4QYxBJXa7CJtuP
t7ffRpXfzKFv/bsKkVt48q+L5i35fcukWZ5344aLvyW46mAU+DPGdF1Jw9zkEn9GOC00r5rcejRP
kF9l47cVj9MO4KiA4TirTVhm8fu//vj+vqDcfg5iyIFroQXTm/Tf7J1Xb9zKn6a/0PKAxSKLJLDY
iw7qlmRlS7J9Q1i2xUwWc/j085Tas3Ms79qYywUWA8z5W1I3yWKFX3jDu71zlhZujj6SXOhYNCec
d+Y39OixSj9z2kZ9dLX4G+/mt21MgKTGI8l1bQFll1rwrzs2TLPYsQbAmOXioOWWjFPzyQVw+23I
Jd1oRXJNIgRJ6zHPa3ogNpqvekN4Gn2mzuZu+iR0PzdD132wQuBzWorgUjXzLsc1a/3LBqbUb+8K
5rQ53uCLICQAhObXu20nH7dHi4Qbd1qS/sG/4eZfkkVLabKm6BAmwU60DbrUOvWgqY/qckwcSI9z
AdgTsV4BDdr5ipJzjWZ60V7nzuLvVesAhKT0vZvcqH2ppHXEBCS9GMe+Bd1ePcuF8N0VZPJp1UUP
sHTLc/pU9gGht0e8GCc85k3J0zXFzyjWwQOWdRgOm9JoR3GakkzvU5Kx+cfWMRVU0VnUJuPiw/xW
XXXBns1LsGzWZhyeO0dSHwB0eusJWkLtAPNoE5sy7WoKtmmIpVetguCAoXa778I4OgO43K7bOKg9
EEWNeuiohRwtDFoPOeAJRHlUi8hvxcmMMthnL5k8nJYL02/KBJ2JGn7kpqmNmeKSTx8q3OJAKKru
op2c9tYzZWiAGBSk41ScsZ2B7NVOHO1g6q8XZTLM9Py04+/QMpzBADfyKvGcu7rLpoN2pP6koqYG
MwNpyuuG9NbKpHMRY0REDzWU59gPRvu5Hgu6E0YdmuIW4ifteoED0XgoJZSFUo9gEhQ4O4q/U22T
5vheTSmOSnzXKLHvY0Xt25TW995bvX6QOj1UGtWkNpAY27tWh4hfsOyDt/p+ZUr9whT9e4l3ib1m
5yWw+OslpYWKZcUM3SKge532Z2XkfXJME0HSTVBxZm0cBHOAACOruhApNqWRCDctiMLy6g9IvvaH
HCeol5LT5lApwGsb4GlvkkC6RnsY/+rVq4OrPmgf16WIrjrT7gggZm7HvCqu/BEb3Uho79D59q3d
WV+SLp3vFzS4jOoJXAM9juS5DQpfXZS1THnnAJVT77os+hSbjgvQMuSW1NIA+8zXR5SUxBMEPOcc
C1t5acf5uZRrcBALWodY1C0fcZGytjFSqff9MueXFBOWrc7UcwVAeEsXeLptlV5ux9BKL6wqoCFU
Es4WdXBAzHnaQvynpwu5CDV0pHwAwI0BiEjTWcpMjyk23Sbe4fQAheELeLYU6P7s3I5j6n3wyq6+
4JjzPzU51ZkMFPWZghhNYZuaraShtZjOVlkPkLRwk0KRNasK52I1/a8ymaOtyjAMbJvkR41ee2Wo
B+nZnIPt0KP4GFVIL2HJ3lwNNtEpIOjauutZMHeTWPOXqo6vROBC13Tb+huxGLJUY0jHZwhUcCHd
0rl30faHDtMOTzDjHzIduxel08FxKGQpQK8zkde0pgWI1E+/KwdvORa8gGuKC+5Xwab/bCF2fKzZ
ex6DYgVf1zn1J0LVZA9obPnQyZh+Y5dbfnaAYokrwVszEqgojUkPOVlwAplAbooGYvTJ6pVCYTRL
f7Sg5spdn5TY7Jl2Z1rT+CzAEByYY82LNTfffBwVt0HroF3qL8u2MC1UgePCpf/WWsXK5aYz7Vbf
NF4DOrCSTmzNij/LVHfgaAzPYgOsxeQUBcChBEKHvl+EY/thgDr/dUzVsQ4LZ2vruT0SzeT+kw8V
j/KH6QoTH6XTE0ikRoKFpuTlYS7enOEb399Q9Yi/LQgQ7RF/oUjYYf1N/3tcD0PcANr3OkCkukdy
M8M91YQC1wmADFZePlnXE140DwmMXbYFjQ0W9CqL+NoGPo+ksOEJgHAQPS6AwTK/LEMcXDa6rq6s
lDY5xOkg2/fogn8HGw1Cvl3L5wBxODxbFb29aBkeksFi41/cfdRZwddwdKerTFFoYkGL6zzU4X7y
Q97M6PmW2iEgWKmLcaYPGOeQl7Zx5dGsRTumjQ4Ud9FO5PyvP6NNOMjdoqb2QrCPZVvbdSxWgFn7
WgMiw1RzPtqRXd6khTGg0J6Iwv0YIYICH7Ry5sdUeWR3dlX2oNUGQFS9tMX3aVhrcYNBOF2Rtytl
U6auYiljVA/NMliQm75A9tb2NgNcFw1MYZmcuxY/gPr7EMLSqrnj67GOkO+oXYkkd6zs9QOBOqqV
rLV91/XgxVaPAzjLxvSgq2G+nSqwKEi21+khm1dx7Qc62NEylueZx+aLgjPlw2kW823lAzHbYrGY
QAXQkDnOunZ25dk0po3pQhOjXNbpUDBfAdzsCRBphadVepjLIPjAOR4+cfGiubdz0KEvEZUgeeuq
BhMvl2AkJwoWGrwq/eRuG4tAD+DAyv77qO2JSKYTOLam7fHtVvMwBh/e9ulhcSb6AHbZHr2qENfU
3ihstrG4Bnw6bULBYUzyBsYEvK08jzhlPsCoMuwY8/TpPIX70s2X+zYEI4XSf10/1rCeaNHHpqgm
a0jVPbXtg9X7aryf6etcJ2ttFUA+hfs1Q+YdpCcUTUSALS8SZxkJJSrg2IYeush8EYZdBkPRhh88
D+e+Vcris45C7mOk6bfx7VZ/DmE1Y7ZbB/re0aHfbEUR02Sj/M2ERW75fKBUL7ddtfI2QID4/c6x
fOxBcOeC+p1ltbXFxA0oVUtGNBTWFO8XCqlHEBTeTU2cCDpAhHSdQKuh/jnbxmTVs8KnMK4ZOhoL
IK1bp/vu1n74tKxL0uALBrWeiGL2vhY0WZ5FONKeqMU86zOqlOMtwlzRK9Te7MoNa1ptsC4gKoVM
0GTeBU55oRExbJH88MLbKlwtTPF8bzf57lTvc9UXZ1RtcT4YFyMbV92B9na/Fp5wjFrw+WRVdObX
rroLmzm5oHQ7XSdDgj5bBzh2W8x+9BFRtnbeu5n3DU9gIQ0nKkamv1iO0GvzG19m+g5LEPdqDe1+
VxcVnwMZczEV0MOnMDSZGkriO5dI4izwI/9FdA0qj1JP9bHpCg2YZnF2fpQW3zs/2nF8HHJMO7MP
EiTl3tNDeRTCr17R35+vyqi3P+qEBh+G9grtM9VD3z+rGj18Xnvk3aEYwtJBJpMTJMpTDyeSBq4G
XI/l0DYIOiDTxsTzddduKeYW2AzDQOYEleml03BMAzwU5yg8hYgNa9Ey2iJCnF8rER3t2Qizd9b8
ww3QD3YL5HdbiRKzyEZxn7mto7Ydmf+xdtf4ys1Z2XRRlyc8i56JMR/8JL5rE8Ag8MLby24BKlgM
/b0rfXy65AI8L2lf4lritu4DXU6Y8Td6JpBavNK6sybINnOQttjyWXfJZIfo8JJL4pC9UETHWajA
y2LbO958E/cj8Mo6w2elXNFGqLLgC5xe57bsQ6iJUy7B5wYVtMtS7OnbpzAW2viqK/II/aMBSEXS
ZI9IaDzrGmiLBEt3LavhqzVG9RNw3BQMZgJyHy1j9EjBaB3DqHsCXq8+494QbsFVtN/bFJupdQ06
5kHfQu1FSprAEOgmje2zNaAVLLK+x0IUzVsMjAJKhEL64KIdl7cvkePwHkNnuVp7MCY15tz/AxeA
esoC1ES8LrgmeYE3OLnFnkj0sSLsTBf7xsbpZ1PNZGxStC+d6u+Dwfvm5OK5wrR409j6vo2Gh9yi
8ZHAd8pTUK3241uu+v/r4B8XTT37Wz1Ufbvc/4CsWv27oh1SOP6D/N3wo626H8v7T5xK4Jbzj/Dg
oYWhsLFHM5HTf9bA+RXKb+iS2LZAgw4XNa7zswjuhv/gB69cH2k6hHMQvP/fRXB+hWoQhXNbhB7V
8f+WAJ74Nbf2uIApA1Cdp3AToBBkJDr+1aRxfNHPK5SujWiRlAEqmj9ZjfEiqa3kckCue9enCK+T
3fZXIVIKhmhDoxC5179Usd/VJE53ghafT7fICONJBuPfd9JHJQvaqbBKD5G+3o3pl0jJlDVjj69I
kkN9CZzkS7B4yY2bJ+jkDhRpDy1shc89yE20NpfeuyMNw0wLynu6IT9M7y29rH/R4fm1ZPN2o3TM
KEe4DmQA4b8r2cC0gWAoGTKSdpzhMguliebCR3F1Kjn+yiDSf9EgE7+WcE+XRMyNSptELdERpgb3
r7dkNWUwsuHSkU63Q7kmRx9N1AdLYF9uK8qqsKnlDqrOpzRX8a5GVgDj3VluOrLejRss+PRMJqzK
cRz77+8J/4+LXtLSquhr/Xv9UkR3WSn/90W/H9pa//g/fOS06pX6h5WO+DpLnsXtmxd2anxhMYhl
IvU3Y/LNArfVfy16X/wDlg8++n+ueW7hZ+dLuv8g1IiQFh+gX+XSy/pf/5O+Yvyj/tkh6t79+98d
I76VCfNf5U8PgSwKfy5u6UTXqJ29lwUr4qh2aihqu17Ufiuu59ZGe+ymGCghLzvhDUD+6ZbXmdUb
0n+Agj0iV6vdA78VY0//w3dyAmM/bkPI60XVWNA8J0Goay9BuT4BncqowC/wjF/teE3XJ6/OW9QP
fn6eY9wf7wVugOp6oSmCJ1uepn3+NU1H0TSYjbX8PkXtl28pOnuhW13a/ALmOF8MmAVP48Vam/yr
H0FWr0FzSIGvDiQrDFMQDm/VddSVI5c8/cNHLiVGWSZfzW1kaHwul4NOF5LIAdEavprPmscYatBp
rycv6KKaNH895cgffy3FsC5H2QyKHWmdCKATexmW+lz0Ky0gcBA0BDZOtix8We8s5TxskE3q8eAm
d3dG7CTNQ9mBV3CZFYHz9akdu3AeDzycQlaA/CD/iuJgnb0OXcATrFD8uGmbVzneR4OHt3Uxo0cE
0LoB3iLOGmvQ2WtWxmbQHAqB433nJAy6M/QdxErbGyLYIi6aHHwoyzyEWXanZwPaX2avFsFo9gqu
zzSxBjjUZ1kj8UXeuOgdjvc4FfIGMLeq869eQsz16oZZzhxZ4pK/Ramh4As1MgygjFcdmbHFgBPK
K0rVpXZsDJFwNkLghvIcd0AFfOZ3CMlPwfdVYuUb7O0oY8BPs2Rw/djMhdNDZlHcDyDzgow643kV
21ZxE9s9Jt2Lyu3wY41zn4ZDjw/mV5yS3e6scFXF/05EZuYx8ueMhBLmhUCZtNC7cHAm5gY6O5yH
HcDOEEkPTPxcxgpuTLxMIFccmzs9fZ9oyrFDmz+M06TeldKv1fXPP8DExjy754dFFpzllmV3EizC
2yx1E1J9cQ23ouZPTm80m22dU5ua5LCGm3aueHHJ2wTvyyzhoTltuV24JnlJ80zjPfDUFHhoXgHq
XPDu0nowS+/0Ytp4GDJ5kUkqeDUKJ7AO6ssoRtOUU8IhBwUd8rb6oESg74AODxws8YS4lz18L8Fd
0OfKNRNlapBryDenRzt9t21HFgMhx7VR1z+HzxJDpdFzKtw2+V69rV4f0B3f4mOOCN/RQv4C5rc3
QvulWoxFFHsHTx5zJ1q4U6PPep1k9t/kXN9Jz3n0cDy0XAOPTopCGzh814DKpjWasiQUcCsnaraM
FNbIQZf3zs1sqDK0WrmZ+ZGZPC5iky15oC7g6Wh+Y7k5W5Zow9a5GZqo5fenH4X4dFAX/9cZ8XMf
/ve++z5yMHf6pvYoORJcT71rZNSVzqOysQTVEHOPDbCDdi9SifP2psHgqN03BUpZR2SizKj9+eLm
y/+95TNQyhcitB1OJdSV34UtOCloANEULiuXXsTFimUbT9uNLrUGUTnx/Ihro5v/xfH+/UHDVQOC
TPzCbHhviLz9GrnAMIwATxtiLTMTeYqfbyRAgZfhn7tl4Yd/flDx25N6dEGIIiUmCj79onfXzHMV
FFWEspsNUVGBM5igGINQg8b0GjqRH10iE9gjajqOrk+bZ4RHQYEia4ql/ICyeFncEu4G7KQCn9Pz
tsuYI37cmFttJwvf9a1Tuhry0l9u3Hn/ijyQMAC8JOJtzu8yuiuYiWGyYbyFY45SWQ4SPLockpg7
DjQlmRufag6CJXGZ6fwsqCN8mXexF+cOHNFJVx89Va3wvjUkZu/Tn2/uHVrGzB6wOC6ymsQNRKDO
u8k7onk1qQwKM7J2EI82ZR5DY0IhCgJ2uotzbNVu3Ay3mXtvqtPC3VD97K2H1CuxRhdWDJarVGQa
jytn3Xgf+0huHcNE2921NSgeVOt56a6xHDPzJJQ1q7RFh6jY510FquOQrsnMb/ylYu38+eHM3P9l
bSgbYBExPavTD4nbfp2lKKmIOMloLqYZiKDnLhZZemezv0d/e8Xv8y1PCbBGyKELAyIBkvHrlQqr
ByJfUFkfxoBRwLExo7+YOylOTVuQUk7zEgc9owQpP5weFz0pfhG4VMmf8eRJ0rsGo6b5y5+f/7cV
Az7E9uEy4k7n2MgE/npXaecONhJ7xVaiMiUeNQaZ/WsSEmqc63SMNY4zsVR/yaPespZfRt1sR8Jz
HelIhbn4uxnl1esU+y1C3EQ6QXENE8Zej0hxEYnMk4QdoW21eofcLfm5RLaru43tqqauEuEEAXjb
h3FiJPLc5XWFpp7smlyhOrjD8dEcg6nEj+0hAshcXOdeGkDIJN5M/vIYJvf69Slcx+iIOwxcqMDY
/Dp2eV5wffxboanqYv2ITWLdtrsJNtx6pH0AHBSThbizr6fMmbzPoz/FK93DHmnM/Z/f4m/JPFr2
DCWlNelwGiLH/eut2H6xwDJYi21bFo5Hv9xtmWPTrAbrgcIiFUCcEyK2hmyqOHloSSSQyGub+WQ5
pe+eQ9jA7+jPd/V+bpmbQrKWCQ9h4PdNLa6XYECHBJWaAEYGQgWjs3LwiAjoXLhp2oWZ3Tp47vx1
O32HfPIA94Hwo5iAeh5Iv9/GY8j9BkdfyLc2rJfYu0GFCiGXYy1VTuEbqCiIfdNURQLgaE0lld2d
01ZZdNFK7DmrfZoKnYNi9lqCUMRRRgQ58Ofqwf6WmDSidoub7bDeiiIjmtgqPUrxEeWQZig2eRDi
l4lcz4RblYUa8UjpbqmXgw6ReficOyuiIruSNDE4eDZUguME+N159L0oALzel8DuAM87c/kyoF2n
bpYGZVZDL4EoE22kl/spSjZNKWJsbuhoFnA0bDok9Xkyg9KHRY7ykP0haqIOYs+S2IjR0TaiP7CL
MLNK2FVSKwjLixoOmdUeApztkYIMJzm1V4HKMB/2EfxDsQzmUpR+bFHTSn44ug69cFfayeCGlCjr
3L9EfVYhlQPHohkvidLy5pXDYBDeEQXGKt+t89w631SeqPDFR/R1vcoDGFdwNeJYoyfpLhaCYhxn
QXaUmAxaIBn9KscQqhZD/wX8Whp/0hEQthsrnMZwoK0r1QTfrhyxFcdxLB+j71VeLihgkLr23gF/
2D4pdiLqeGnIvZUdNjd9WJp2lewS9TEY2jJFQ2bu7OB7PTvBgO12b87aDeQXy38GWZ1Y5/AY6JJG
Q2GD/FotBv8lnPzK/TyAUszo1DsJ4JithzYqrvANSjR8qYJOYteofq1q/tjEwN5Re6oUvbUDh6WG
F0T3CR+fs8LpvSg7BJ0b0J+x2RHavxxs8h0405SOBCFFiLC7S/no92pVFCFICTRjM0cDMYV+Uxue
k0zlV10KYvdA0c0kCw1cgegsQ3XauHHhbtb0uOLogHN5deb8Oc/jUt9byMSExxVSI1i6pbdzeWc7
TluCOO2t1k/QJIQxOe/atpLr0ZnwNMeQj/z8W4krL4J0MoCDvIe4MyMNEHd0Ws8jsXDuh8Qx82Me
zKoLdqMmvcZHoHQB2/hrwRdbMC9n5Kow7aUAOaySrHVyVl/oC3uZAYcreFvVDDjGJnLzHLq893Lh
hbWIUw607g5loTR5NygSigobLyxWdT27MOgzsCcsx3pbzb0Qt+wKtY/CaDpg/8fCcSr3clD0hl+x
08wwOh6QQhyvRBMQRndQvIGy9GmM9rZT1P4SXTRdQuAz4Ec83tPvUO55WYnB5CGN6a5XXm6586as
5hjF6cal0ethNVXo8cKbeV0sfjtFMwFUCJTVJy0zgGObJqtT6e4QHGGf1vEwpR+AK0RwhGSkBHER
/pgmhhjBTzGCNTRjIsVotvr5SzkKRrhY8dq+7AbysmFLqFfx1rN+cMd7ECmMWZQmo3l1BS7rnwaV
ka4f0qQ1ilogjOcv4VtKBRsZr9Kt7jN0GHa1h+y33rhxNMPU1iiXq4s6kTNBaOvESEqyNWFxi5sQ
KKwEUaQE3cowikdG2286RDK2quwpijgUvhowPY6T2mcUV3POqpS9EX0baF2J5W4qpSddfGRfbP1H
hI1YeZtwdLSfHYs5WzjuCjRMvU+QGprsFetRcwKyIXczahgBAi8bOPDj/MVvGiiCPyjCoP3tUFfO
sdjU3IJE0Z1FAY2S6ZYS348tdnMmPo3XmkOqz2iTPbANd9LbzGka6d2crK57HC0AtFD7E4LGUuG6
ex2no8IhHgSDOdbozPb5c5OoOPC3Auk/c3uRry6oPjBF8FhaQZOOIQkrRV6j0KnheevzMet5bXjW
8cbhFMrmRXk+t7CGzcL4NT5ulc95F8wdClHMavQQkGl9OSVzzrymKaRjE1k3rSb6dkAQuMe5rKwC
I6h6th5iGxvq15gSDmu+BMENlMEZbN4rvXR+k0PPUYcgnLBJ3fp0Tkk36JPZrBi/omH7yXNsn/pJ
Vc7kruRjJpbt32bo2rKZflSi1wEQYPaG/RqteSa3yiu0vJDJwM4yvS2RsojH/DmQXc02ouzOBAlC
9mxNVoECP/qGDlFMTWe2ormVlv3l7NsIomw42ZoF2I/bk2GEvmfS6FNq1EN5zDiEYp6IM4r8CTYV
UQ4CWgbBwkmWgXNaHCZj6U1ER+hZcz2CSHMP5eJShd+RIUrTyl+BAL5gVcBEsXjd7nGh6tu8RB29
yFdppy1QdlzY+KDliJVts3IlXylXfvqKHi8vt64TrkvrjwkWjw6PmwY582Spi1XshqWgPJFMjsf0
KxbutkWiPy23i6zb7GptqWNdtEP6li9Fa/PiAilgO6nczkIxH6xPgpl2h6DFnUCuuWi2oyOy5fw0
ydxFIsyACWzuKOTHbbe+dpUDo5XWKvrzu1INHSJRBDr5Vf12OuScRMMXaVMMviPHZGlEUrOjTfNa
jJ9Tp5E5eC6vlxnqHe1o3VcLjET0Q6bUcfqtM3gxC5+MwoY97FRmadKxLLMPFBlrcd9ItKOeUvTp
wNG3LS7Ou3S00K0j9cQjkWrskokHF523/CCXafYPuXapkG2QlSrzs66GKn3nRAzmkQjSBLUIxzLI
awvg9zhUS5vs2zhapmt/QCP12QX6DMV10cySNMn6lCI0HfFhRfto7RhHxCYzZPfiyp7bT3FbhGyj
P+sicIrSu6wTTG+MfxvrAbbLm45ZOU+4EJZuoKXepd2i1AVIJpaotGZremyXJIwoRqtYfWpkDIAC
BZZ2+JqHrixvE9WouAUiUbPkUbIgCtdRajJ7cochf15UzQXxUTZDN0yrk1/BmmTbiFbqhM8ahMEQ
XGV+hpUDiMh6oJYEeEmg1Gs1pN3AxhyzLnskSKFAgrVCyTQh6ND5XiRW7t96oCPB7/Ts2gmMdWmG
AdxiwmDqye2rzWR70j//cybwvhZEGBLYAREt/+dD43mf7/lEEBhaAa8JLQq2PyvIiaRge6qg//ly
vyUeoU+wCVqP8F96yBD8mg1Rn9ZFHbspcdvM6oMJFzEm9dvhbIvVlChUmrIK/3zZ90U+n34uLRqu
aro71J/eXbbNVmQbUKEIpwRg7LYPJvNm0afnNY2zx1p2Y9TnYKIKaKXxXygq70sZpqGL/JSkkEHj
6TcfnzybQwvX1Xlz6sacegZUkiJq339+0Pfj67sB+RzRpaRe5cLW+vVB05nel09AjrpiJHiOEn1e
1j1VE/O8wGPH+nOvtHZu/3xdATyfr/5Xzm3wvSS61BMJa0Mp3ldRauwWBS4Jr44sCCy21BdXj3y/
6TSBWzLLYbHOBrr2KxJvobXK5Mpa+wWVcS/IFQKghbTLvrvqKrHWn2UmreAZTk4HOtqvwNgWl52c
UP4FnYZ15XII3EjLEbK2R8fGnRdnBLbXhC6Aq4n9dr5TdsD/z8n7iKlwsw/Qe1jnNkMAGG5J5467
CJGiKyS+kWA6C6vIlHfzwGtmAB2VqF3glqkvViTMKWuu8aNPU97BByBPGy/FrjtsaVPZg+sNNWlT
MvZUOeKoJKW5qhx/ab1d6+JloCGmg78DL4xMKBkeAJYsmM5SGC2EHjm+Jt2wA3udR1gl17jVeHtb
FcSIN4lKGMwtVorl8hXSSi8eAn7fTfvT0mxpsSTJ1lopaflfrJx62vM6zEmK5XkZsPNeBiOiufEF
Fd8MTjZtnqSHDdL6w/ia9fQ5PEhOkXCNcvBc1b0Ra/N66EYi7NRD7wDA9mgqsbch05472tmvsaA4
tFu6MsQWVAcolfvgbWA6If/KEbiKveWlZQgpaJ08WPYzMhZ5inrHknC1Ymo8YL9Mxii8G+zYr5st
6WizeJcrA8kU7V28fdGgxzSoyc507BV9fswG4GTt1sk9zvhwsVtVbKsMETzs3OcYZZ/QkQD8d7g9
GHFWH+9c/G2QDM3j7CwaE7fKdhCqC8ThJkTqEIhNO9smmY3dwV0KTFUFJzEc/CqHnbNmSfJxrmRY
f7Kwj4h4llFZ0H2y0asSe5+oFlzEphj8vkrOOD2wm95yRHgKEQyt86I/WzRKZ80eIoKZfMmAOVF9
To1/YedHWA9EwDZcOMBcfrhwQkFeLMxjS9fCGgqSYN7092Ikm6WpF6WKlSxU0fndBfb2NodlGfBC
W6Rpy1C8sGVN8ycKHVlDsy0OusHFpr6o1puRuNJb7nzXmfv5WC+IWkS7NurgdNRbUXm1rY6B08bh
F6oBI1p6wVBykB2ZmV0hkEOYFlSRoWuB+j4s1CRkc0yGLsvaS6eWPVY3shywa6DmQvEgu+eA6/lc
PhmprT1VnmXapVnjgx6LCOnUxUCPr4fq31nGywxLBr+6bpJlEvkL4TlGdbvTS17YUPvzFoQ8EytJ
yUO+MMpJ/32iU5zW2yXmmEQVLnSZN1vwtoNpc+Hcx3B3HfsTGG7XArV98PGfmM7rLLSKl2jA2vVJ
JbhCpAesSqKJg5Z2lFXuXW6CBuOIgY/nnwPvN8VKlVZED97QQdn/PEFo1PIe7Rmfb89jt2D78YIZ
1CYi5Os6MV85COp5PUDJakb7OqmiIPY2ja8Vn/CLMiIQxazIfH4luGVd+DXSqwm5dY3tzo6Mhwk+
RbRdDVdiLblCipAgNwaZL2NPy006JJB05pugq1f8gRCr+cLTvaI6bfqkalATHl+VVw3Tpx6VwOYF
nKhZpCuviL+O5jHgP56XxwzF2lgmzJVDPT6iEhOHt6IktM+PHi3d9WmEu74+pRXYT7D3xZDPd0ht
j9FVb8diRodViaHrb2dfjKZY5YSmUZkoi/4CNdXE5rItadF8dxr/ek7C2DmGRUg8uMFqDU7eNljV
2mKB/fbteN+a9766/BRDtLK0+nP2H9f84+2VZBYEd55inQL72YL2c+wrpBQTI+Aq8yufjro3oSJj
l3F7SGn8cuOSbn7z0lbIr3jIWI91ue5gT5EfbzSBLVPPyiqjGu+vFX94ihxP8VB52rZyKGOofI02
Lwneb9r2kClis8KroDdvpNVU5yALRgAansgocn51Gtt0lDz/WDim307N2ryKnL0LPcpTm58SP3oY
l0Mwml81OAzz2cX1VibJz7/v0TaY78DHc6xRjAMCAKHAPAz2MUxr2jkWU4mwseFZ8mhczEdLykk2
514hmeTtaXPtwiDqz0NIK3zRaWNu4P3w4V635lMyicx4nB4+h3zBWP8cOIGMX3fm4fTC9IChQRh8
esJFQZqaNgiRc2P4dpmxPq0i6K8e3132hbme1ZpDpT8tzkICdOdx356pxqeEwyElmMqvAssCxn3g
6DOnlCrCkuFrUy8rr4omatxgU9jOZP1IgH5P6GymUvCAxq+QS52OxwQVEdPB7wK7Z6uPh8wbj3AZ
QeJeKaSkm0eRlQIWE6HEWC47pnFS3FM/mxFjbLRLq+zMW7qGuhDBVIc9Ux06HTIrVjVw9p97dtcX
zzIPOqKC06wox4zCCjA1k+POqiGCjwqbZG3wIzRqzrpKm15grywO34NdNoQ68Nqj6ZFCQJhYaEWC
AvjsWHNAWKwLpJFfl3AM2u/lKqr4O3qzLFSAjXaOtEXdhxGw8Z5J/MW2E6t9jsO4ZN6cymA6F6Qy
7M6k3f3UhH3+EZCIqZ8FK/ihGU7BCHUBwGttEhP2ikDb97kVFwVG6IiKUp6os4F0x2ka03j3XMzk
JghUvdk0UIQiIZqL1TTofxYn0eYJGJms05Q1x5nEHX3/dUwJuatG8rOfjfzZ46POQNlqV8e6nduv
+LJUFpIlA7skFhVIldLNRJeHTwK651Y0UoimLtMDj9BrS8RehKO5qw5ROP3JW1IVPeTKGfgRxz99
uilvBzP3icl5Bp2PCRUTECOBybhkZPHMczOPvA+oh2ALMFqRRb0/bZdTOLDKLReQDizMvEUOe+U0
M486iTj8PIeDL4+qknl1FwVUZvJ9kFQgFpp1XKj8nco+ZCQGVhR5PvWLLQrnKf8R9WRz0YI5S3WN
VJM/p/hh7q7xCyd9pc9s2zdxgFlI+oFmvM/u1WNPwJtF/9Om72Fbqykvjk01YviTpA6Xdx3F60bs
EAGZrewcpbOvhYuyLZpwiL5iz+CkBmsRvg3+4AtwGfMSy+RbXzVoXl+tSLyVlyAszVfHVMoZyTXv
TH0qStZ43K7Yr3R6W89iCuQOUjBle0zQkD4OsBhEUTPdZl1D2W1AM5h9MAgydoHA6kP3e27HlSY+
HpaVwLH1Mhvty64lrnpcFnpUqCyC55HBPlx8tPpOiVKd2mN0lvZhEavtvNTwsTdhvLYBkQ8Ll4nw
lsbP3cQEOVUHas/imh1lyfwL0fqABGqjupitmkCX8a4G3rx/4eAcw0RtSxeW4WXZ1EUCqE/2HlI5
DhplFRWjBueRizRbYcncRxAizGa+WkOYHvpyUCEuc5OE2MISGlLvvOmccYFaqRHDiQukYaQtkUhO
aUz4e5BYhUIaSi8LOJKvNf5L5j8jWX4Mpy9yI6TA9il7MZCBrWzCUFfpBtxUkk7dWcO/p/AbzaJc
Ym3Sj4Gug29F7fmrT0VWraivvrqj35tFkwWzPecYMDV+RaPlbOhEocr2CkcQXSQvq8SeR74YVJUC
gGWhDGASRLhRaLtZG9hB7Amw2wqVCN39B3PntRw3krbpK0IHkPAnG7Hl6ERRlBdPEGJLDW8SLhO4
+n2yij0tlv4htyP2YCdihkORrMoCEl9+5jVbaTueHuj3AuwNaU6QyhTkiJsWVT0oIjvE1TIQtvy9
VwdOtyvEPK/p23Wc7FBBQInHIrxKuzqKZ4dZW9R1zvdmGL1AI0KIByppvaG6NVnIE5p3JWpXzdCH
zk+HNDmJrwAyOc5859A/YpV+OYV8mZEN79kwPQ5a8xVykTU6F3nWOAUxM5uDETlFOdZZd5kz9A9u
HJyddLqjfBuTce/UEIsaBCAQxXTcrZ5Lz5uv8jVy8+oqMsWzt0UArw+tO9DZMEivmTPh5snkMcv4
ovoIHN+hzXxeDuOFmUE0ZAhKFeHDVvRdu7hLUXj1UjgAebcmwU97FWHb7hXAOarfXNLr9BAkYDZH
TZ568XI5oK+2BNvc12nypZv9MnA+68yx4i8pNMrCvQD4l44sZQ4oBm+Z44UzWBrMyUeolIiHP1Qg
jJP6Wxlk2lbbOKxixho+TmuYFmwsNmnNud7OMR2WcJKBV90qmJVOcUcK2vAXSH3D2Nz1mEtG7vVK
S5yL2kwNHNaLERiWo3ayoRuHFnCYYcGYRoiNo86UBHRhEaHiYKGh5muXWwLKW4/xe1lisThdjAX9
zeWycO0wi28RgIjT6Hqy4wn94BZ03Vq8Kaxi1vlNESFT1x7iiaMlOnRTSRYLpSaarekNUKnJz1Cl
F6POYCOu1spfZGpZpxirlqGyjcwFXDhxOYezWXwpuPykC8Db+nLP8GY23cHVNw+yv1g0kOmnJxic
1NachvLgDZlNXpr4q8lzkYMclnrn0YhlIxWAH+MvHlzhMN0i1uyiaS0jf2F2qTs5kYFIK1fWB2Yv
JfcR6TVRwrtsVGMhZWMsLO27miSGxi4KZvPISpqyyAhLQ+fYNU42dphO4cXC/fNxjJJzNE34xqRQ
m+PoT2Xb/grGwoP0Vkn03GgNpzXFNbrjmH5ECKOIfj/lBcPGy2K2HPT6q0WgfafpopZiU84BMNWk
r0X04E9ROXo3StJuqz/3mRPr910+MblixUHvDDOCLjlkpDsFv1flcNX8flyHz7XBz32ThF5dfJdo
6OEoALBYZf69nGIxegxXwpIHFCyECUUhFT4tjtbWLf84xK20cCvssEQUHzrh1nO+R6WviqzdaHW1
VV/VbJVwuqGhP3ZVs7VTpoP2NfpmGoVLr8ocKFczqoOYBrqRjJH5rJfZEfU+EvmKAFoAc6NoLoK6
jCu5zyJUT4trb8IyFHNQSWRqDsOsMDjZW0Fro4eoKiMAuGNg34zhAUL8MCzbIMJuzwd/13lTf4BD
XaLEuzIWX5w9tRkk+J0ThC2Cq1MXNguu21Tr/HlCt8fL3qf9MEzpYRAr88W3ijjoIhA3Z0MiroK0
qVnLmNim5oRw3fGzEaX1+k0SlWBCN6j5Ij+4QwwmmlAzzCbyvh1oudGFIdb3ZH7b2KHV8NCJUvLH
MldmC3cT9P1+m1fIy9V7PEN8hMqGgSoJiwAPVipeFojkIV6msoRs3qbQKLZN1pt/G1phfl240uUL
GgZz88mrUaAxNEaoiISnLKntm5KjbUQ8rfBRx+Qs5DCvDikGbvyVBA3L6w4Tsf3BzLZYzZwRVLlj
PorWNmxa2FjCGI6liB9kaYda7tZF4paf4SeGs/NVDXOXy+ONgfnZarUM1iSjOH4DSDR2Bpek6kHw
kMAu40PHrjJvrU+XEfmQUreXtqf40KePPsGP5XKACxkHD9VQbjlmeH7qKFROMgSDs10AWNdCNbmv
SVm2lJAIgW4YZ0NQg+xoqqO/608ffb8PWcTJ0+C7WTnmUk3MMNGKzCLzAePj2v7zaWXGLz5d7rFN
zH0nRJjORC71ykLSEa3QZoe2H+oiAE+Vz88K6iq+a8TEuCqmVcELg+SmXsOxlMvBvD6s3sLVc3mF
ynE5KluXCe2Kf0NSGqn+BOgHnndz15vriw5PMl7oARIjgx/XKWPuHPgJ/vrpGWjKisHVQWf4F3Od
YdWGE5WnFPbHanHTFIXeJTDFFVrgUx9vQSC3To1z7mhubnXaVrIli8s3aThoBkjhXJnlPd0Ry7EE
3y1BxtYoOmkuAXBf05CutVitAa0fqhd32/oavVr6drleJaAeJRO8MKbV8r/M4HAymni+4J5sFtfP
y/o2P7Uwi7JrE/sqDclK0aMLfMCtbxwd9C6GGSucV25UgNr9N40kBUTiIpAprQKHrjKfqlShsGwE
URPoJffFyCGjsSOTmWoP0pHkIBiN1fOdB4gsxWujwS8h2/VoV6Jp4HVol4utlVIH3Opj72GKeCTn
N60SisPkqZ8RtqVqtigytem7ROe9YKSf4e9xa6upZLLTrvFirSg8qX5stji4qvlaAcFAgnZk1EhE
Vo1S+sAkc3YfhEOkbzZ0vIOQ2hgU2fphqCsPlU27ABwD/r1d/fEztnzpdIXHKXU3mvqSerrOHFOL
W3rs6z+XLqvCN4lVD4qOmj31mOMudp76wc4ewLJfoRNl2hBSDaZnFMmp48MKiKp8x/aiyUFbAfOQ
/alFg/qEaVcQfCr+jYtSBP6mrivt/Un/EI3uu2IlTuCdOyUO7rWrFSzh3ep20fhFui1uZaS+XSP1
3VqQH68HhIid/r1XTEEt9+MQKKSrBcXaCLDv1I0aM0b8zteh9XtoICiOU6MiFSeQVEPepdQpuqZr
4ZnearuCicN/rljj8QpLKdMna6LQUDCy44XqPcrFCFMITHJyxCxIlyNMGRCO+omViGt9mjpLIOaE
qN6cpPsVbeR2uJ3RUQ7GbeL1s1ZozteoWezDwQ5wasG6Ce2OxSIH/9LlWeoOtCa071qHEmOE8T6c
Y1KkTSAcGq5XWJ853bdkkbQ6EPFkXoTQhWdkRJ8+LIMCmU349lZ9FBz6bGJitu9gKNnzHkaRaZTY
aL6aWzXX4RQdXMHskrHI6Ksuu2+aVi/ZIWmCZXloh0mJBwoPf4zv+xI86X3cWaZ9muIuySudgg6K
PR7P6VB2ZiNkjCV4dRMruZJ9Npr+1dTGDu3FtDbjkHnGwkdtVIAOsrujX9LiVTJDUG5o8QnRpvpC
YqDOc2flzIxv7UIdO2+N65pulRKmZ/jUVKsthwRni/qnsD6FYx4gRk7v289v0fNVJap2fDDo03bh
uQMFD9MSbGPRGXDBAp66fbiAsUkTBC7Z9OnS0Dyli4wjD/T7yO4+V8xTFMV1OSVivuxWnOeyjTiC
C04dNka87CLkJRq5TtuVk1ID6dMCTZynPuFUduRFm6pKV/eepvREFy/R7YgKyjKUEVLAVTGZWAe5
xFwa7IoUrTOHPIbn0V/gbof71atliu5u1k2LvXcWxzP9XcK5hYc59Zyst1k9mD8PB2nmTGT7pv0I
aMf0QZtgMjtcny6m6/XdGN4NngMH8200WabnKBE/5u8KyyZSxQ06XAykrMx0+6bWNSdPL8KUF5kA
x67DRcEf1ME+08B14fWHTdDk6CzayXpvFYhXXQvoG/XbOPEx8L0oi6WgJgBFg/vqbhiUWh68cXKW
dyVktgxpd9hk64PqgOuBodG5zMKrAMU4PHZCgCOCIvjY5U3LksR5mwweMkob9GADiaVkoLOy3DFh
MB/29LDKtAhp1E+NhES55Wxp9P1Ta14Xtonv/kI758PoMof+OFk04x6zUyO4zh3T5k2ybOXCUC9F
ORlIX1M5bzNbYSaOpdaKasyHxsmSrrw5dd2XCRu+5bB6GECuP2DzVeYQqfXSrR+AEudR89VXpJwh
zzPGGD9Dq5w9KiMfohgp+ljCr7jD7MpAvIDtg62jp9qae+POSy6gP+kgchFWGF3Bi2inTXzUOXzZ
Smg/WLjkxS4Ri0PeVlhLOhAkyfevLNSghjuSiDZPP40ugANjOYA0kdiARLPYR64/hGx/BKpC3tMe
JUnFe8xua919w9xtMrvjtDfLY0vqqavc1KHpOBmpEDPZOPaYn5rZx3ApWo+spJMzT//p5uXucJy/
HB86JNrNVW4dIF8tA59k5H0ShWQbX06RBq0ah5snmLghp9ROLkfVxu1LuDe79tRRh9dr7ClrJw/j
u/UpPOS1GSl0qCPxJaMkZn020E/TkUZucfUOHMcDPiRwxnj8PWV3MULhiQIg9gajyLnHzIU0yW12
U5HULiKY6xrMeKl2a40AMrjlCgU8K9UTSlEuAMH6m+gX2rWHVHaI89+2KCn4/fcRlU2r3ZMZTJBV
Bs8jaN7WXj41AWlvjWLVwwCyjymhikt/9neeCzcaS87a9pBSVroMkdufxjQX0yVGG5rv0groJu0F
XA3rb9UgJb1LlMrbiR5bi3vXPZWObwwjVu3F79Wa4Yy19RGyrL8lNSH2sccPPZruojHIpDnalnX8
jIKcCt9poMh9sCWrMjOGU3e/jaU5MOgrMUIAgQYElTzWRJruNHAxVkxsIqzssunq1OW2ptWEmzml
6iKghaE5DZ6GwHTSST4uR5Ss5i+0/HGx3yy13STerou9Zeh36ICYDDAoFE0Teu+pG/4gj00VeipU
QG64K3NYd8lVG9dummzWHhpIes/Q3QrKt1RVnRUdlANrRR9sMWRS75k4C+1uGRvlJYbk3uQXzY2V
ZtVAvpB1Hr1LdOUKrMY8wpveB8k0Yp43Jb5Cqqk9YoRsD7fvz7HlZfwvyiVma81j6WAa51uCAaYT
sDM/6rLt8wdd93SH83SW2ABAQ3VzOiGalkJxwJLMpJUpKpgeataQ4nkJJkqD0I9I6jUEYbopdCJ1
g4FkjjC8f2yqp82UfNYRPqr9ttB02klNT1MuGAqmtlO0YvS9Z8Q/8GPrbdapqwTwg3aWsPs4o5Y0
LG/wCaqa/lYjVVjeWwFCU4xZUQxvGZ3hDI+/mUhR5XkrEcgb7DfT3BQO3DeJFR96KBZxumE8UWHx
R6QQglYfrW/olnvJaTbVbM8uaapLqEVlbx2KpZGxUcQOugyRgA6g7AoJSSvni2UNhZ4/xK03rOjp
UL05Xzmg5+g9vRRGN4hIxboFdrz09Da2EXEUaNpSALX4gd8HM46NFQofpcw1Dyvnq4NyLi/UtCb5
N8HdvCxIMHesD03A8Dq8mDGjquG/5tPaYWgBg3kCaIShKRTpuO+m7NsYMbEsd4JZQlZdwvyCsbxt
l9nWaEsd53r1TChoySlKM3Utce2iZcgbR6Pi+Oud5mcbMz8LLj2O6tXe67VJM3U9q+YY0KvaHD39
jO0FYxjDryOCCmpe0AVdzs0KIm3+rW783tyLFfuCAHQe8leffBmjaPnuNLx6epxShVo9W6xnto11
RIfdRrFpS+r68XoZQTWxSxLLNNu1btDPwtSvoh+wb9FhRKs0nKC9RxdRpJpaHcIOeUm5YYKQruG1
M9BzW+ig+aydlFnleIiBLSbz/zjUHvpMHyo7WyKFvlxhjwiDMycwq0Ue0O2aPTm35Q7Xc665s4kz
KWNTCsMgeQy6ZEmzg28XDmYPVtUtyaMGWdJ9dLLU6z5G5NStw82rzGcrMyhzFMWJYMDd0b/j8p9m
hbqvptiiO5P2/rBp7datvQ2Jm5l5zllvhrrgoidGgk9j9NM4YOhx5hXY2xwvnY/tOPfi6bSP1Gry
hacEiAfQjG2fzigc70zcgx1p1uMXkZnY2oy2qXlA+un7Hr4U7wnYIsARp+u7YEAj1EyQ6byc0AtP
E2A/BemcYkUfpxNGVDMS/AJVCixDg61BE3hXxdiEeLL1mpxe7m1UDuPhIm5sy3oFmWU0En7BZaEw
bJNJMnFEAxw6ne+cYd/CIQaYvOb+Dp8/kMGI2BLsK7AykRk8qcYDBzyuI3J/h7BlOGvvaRrP4I2V
FzKLozNiMLy0jxeGVgkRFCLv37gWRrtMB6E3mS9HvqqfUcpXHEiOmYJFOd60t1apTQBL/VkxED3R
Dk/jQAyTGepR6kEzwHbxOLtDZ8dMnAwZF9zEJPcexAPvZ0KbLLiGHgs4EtC8uadjqEjoe42egU0p
3uaCMcAChB33HxeT3l3VQzXIsQPAzCunCS7GtXsFcPcc2sfVBTdJtROIKABYGJ5zacPSC0dJS3Iv
ByXag73mdDsg1s8DhdfLGLv/6a0wiLENdwR4X2BAjr8IjtSge0C5iWjvyrCl7kKeeVOLsvr88ts8
586dPtGvb3MG0fznbRgcpUEIQskzMY3ZZhlH9MS62LZ3DGnGoL7uURewQO55CerI+TyMzmsqK89R
hWY1XFqsCmzbNVzQcyafMzEKYV6BOwTFjPq01NLsITI/yhiF/jJbM4lw1L6TTsJWY7TCKPC0V9q5
RZURWVWai/3fA001dQYV9PIle466hNBMY1kYmmZMegKg9oxu6IX9nLkhDAU/qY2sQUarCGMOFx2D
atu5JaoWMLuRjnj5bY+P7j+QS/O+SJZEIUR7JEPco2zJrzsCvPgaLP7UHQRIWwLZEMPU+qsrB5KT
StG6AwyVZozd157u+Y5j1zzyHtEVpMxxwP3ygszWeLaeUDgYASDRGfnCARD6fId6nT8ZdG+y7wDd
QzWjp4VEx9yhVPy9olu93KyYkhk1iqMUSBkyIn3/8hKc8w0TwagKeUZ8/mujQ3C2fSXEggCcjYH1
emaCPdUhzh3w4NdG7uSomOdHRChZH07hI+xWH+LAqSIBdaHeDQN+Ae3NQAnBtP40Vn95kc9B19w0
Q641V4q3ZVP7ZyEZ9Q8gdxaigLYLD62gUXCk3Nfs1BaumyzYP6/EqfMtylt6DgIzbBTuD//n+a2B
bNZncojirRUp2jwf0WBo6stKOkPb3eCjqUy0lgXj9pc/6tke5bmle4VQK4xiO0CP/FzVBmzEkms9
2rs+bnl12l9AN2p8UvWnk9bC6QxIUbA0T6m22a50Tgv4OJnrduKVR/VMiMCsh+SItngUGkUf75xW
TV+mzDxEBXbMDQ3C/oSVMT1C+ikTZpCccicADzpNQAxCWxnUxJJOKJruSNZhsR34UyvOwdchq4xr
FE208naCksDD5y+KVyiyASrOy5dSmG3xz+PF0kMQ5IGPwBjcWTs4v4dJ11sjLQMu5eBPCGksk6m/
7AmPhducWV79Ra0rGPRtFaeGD9T5UGo8aKv6CBYpME7/FHZ+Be+u0RjSgJT1MpBKkHkMCiZEB5K/
yo/gHacFIcd5L6DEX6crKQxY3uOh/PKH+u1+ONwQnCJQGI+J8v454Xxp1hCn03zawls6AXSA29xO
vYRfVBLIQcVkhkiBfikUWZhsQ1bjq0FkjXImjQhGepeKMVV5e5LKEOkRPQnDzYygIvSh+eLZJZS6
l1fuPn+KiTFwX5wIxTfhEe/oZjx/pMRK7wfwg97WdmkGHENpgWqSHqXQp0gzTnqE8BIhGZHExNs+
mPj0qA+mlNhTCEzo51AgPfDI3Mb3gBOXcmlv8lr581ubMaR+UyEJVMIoQjCXBiNdVvxEN5IUIIG7
w5zCvn+6Y7VIOAALh/EX9W4rvEzvo3gAjg3gpFmdb2UHxv0v33JqP9mWEsO2Zrc0uQmPGUDW8pZ+
ZpT9OThu5uZ7lzFf8HUJ4YR9efmSnZHhzSUDbhgREdC3ZthmdLZ+PbDANdfwwjq1hVtr0yN5SglL
Wo88XKeEE4xHgXZ6zNi1eGQsSzYYu/S78ou0n/F72ZV1j//8Kyt7fmywMnI0+hRkhYKzPIjOQrLj
Nq5HEFy39pEFmLUUV9QCTglZtokg2JFGJu6So+PYh7BFIRB6TvFOKiYln0AY6Anzq7RMm2snSR2J
dTrwAWLqy8s0Kd6vEYAzFekUuBeIQvhQPc6uHyVWQttj8LfY/47DV1oNY2nTHqoGF5Zpi+ju95hJ
MQ7QARZW8jXZgN/vH2c6xa0QUDzCKIrOtjzDR8EdyNMdM8CR4InQv9ENQNkVE/cPCxEMoZwj8TAw
OCyq0sRNiJfFlBksZG91QNRqUZuw9PKV+W1pRnURNUfWRVcgBpb0fGv16MW4WZl7u7UpOGHo9QKN
g0tWEUBiG6nPOxdUBmtZfCSdvy4+sKb6kKnKIPPgPw9o//p45fx4ZV3nQRvlEjQWCHEu+ZpDOvt8
XWJsW+hVk76GX4IO4t4OLDitwFgMYKZHJhs5gvXGxw2oektnJRrSWxQjzIQtOo23HXqOTApeXpZ5
1182EiQgXEGwAIMWBWOH//d8VTztOPOhvcNUFuzFtyr20NbZPIE5c4c9gK0BdPDXMmVxtoMFNCwT
AXDcdklFfksRVQQKuGLqSTfKBlS+OtqMrSAaVMBbJA2TgZHhqEYH52bUl0YwEA1TVpxgoEsXeLTM
DGA3wCkdtApcavM4QSZrMDMRuD00pKtp0NPPRs1gGdeGnYztAlIDAKN6ojAfemi/ChiM/p9Na1Cb
IzDo+c242PPibrweQQTmCDHT9z3tA0Ljv7vu+FcyHuSsI/2weZbOdiliJTHvOv84ceXHeWGTPmVf
T88ICHKi78vvepYUk5Xb0MIM8Q1jLS/+7aozslZrS3cJQaVcE/VlOpF/DewCc0am0kQqTieTgQ1M
poBf545JjqyUWdx6h6sPrgWbqG9sfjGzEPr/BKE9o1fw8kLPlBFYKAEYjZCYktrki+FZGEZJWjs4
RUIYO40ai65oh2/w1oxyryoXgycSAp3nBWPnChr9Eg9j85cH9X0wDOmQPRXlkU5q+v0BM5xtLmWQ
/9k5icG3r3YPd3wTcAZELjMZypDoxlrgdRgkjS8KmtU4b8t1Z2tQBXf0qg2mHiUCk2m1rWNaT8x0
RX0DjxMCIwIBVohJdp8t088OoYmo3OEBrTGafPnKnD83WBMgNhr4IqRs+J2nKZc1zWjbAyEFs+R9
yVRhoccqYS/VO5hb5qZO0MamP4clpwX/yrlzlupwXhvDOMH2BHzPXjo7d+CzjIwJVLpdc0h6CLCf
CpYpH0ZTSB37Ny9/3vMABX+Q8OABYDCVA+nh8wBFEwf9gqVk9l2lpr/WeqVJTttcmk16wjALoSl0
X35f13yUXyOjQKSHXA6FDs+PYf6e7UA0W6aE45f5R+o69Q2+ES7wvNP4C3MteoIAP4kn1roSbSbH
Vuwdq3IHvpCyMHK46BlZE4JAzxhwYZ8Glb/LOsfVJc2vrAUW0jc6wx24rUfAS3utSMr3p3IUPYk1
eReCctd0zJYaFBCmCan9HvB2k6mdApdDgxQs7yg/tKWNwhi+Z9x5+y220WnvQfmwImd4pzBF4+3b
cSlEdf3yRTJR6vk1Ompl2ZT6aCdH3tnNkX7lkopF4yZeihjBLIts5esJBPPyG53vegIXtWPM1NQH
D4TK7vNdkMjZW+yEdObEtF8FkKL3QO+57adkMbNcE7uoZQjuL7/3eUYh+A/tS8pEBuOhF56f3JPC
awgdeZAFSWkeeHc2IwGGQNz908lCLQIF32liHv7kuB9OQ7XEt/kdt+nNFOnlVf126ek3IgkWkIAZ
wvZ5i6WemhFNAkClCLFgQr1F7IZB0z6AYAWe8eX3Oq/dUcONyHrJEnyTG4MifX75x7Er8LzIjSmP
CaxojcoWw5QBPFEzk4LeBsepsHAHoBxpiKEcxtTxypk70m+pX+sFnscEooGggR3BQCB9+S0KtVEK
LM3BEgMgsfLfRjzF6qMsIpM6lJFtEOIulGF8gBizV3b3BiX6jAMDwRs2zGK7UHe3IUoq0AAIs7O1
6zoGc8UF6D0DfVAiRf/+sjx+tH97KWkOR/TqSARD30Xn9/ml7PI+Hx21YMQj2G8XzKJVrpG2M2Ck
OItlubfX0nyCJKVYvsDnRPp/MX7qUPuOtVHc/dcLIi/lkDW9BCF+61kCUoWHpZGG6K2YOFc74I+v
ZK8NxGINgpUTFH05iVUTg2BTSnP4NKyP8mIlINZImXDZX16UyTp/jSsc/BCdyfxcF+02JhfPL1KZ
2wptl0RuFxqtPDqZAcI8Th51MDMbFFZMJF40+yvFTQSFECUNBvblRfy2y0wTk0qQh94cPOcpCLSN
qEH1sd6e4HNh0PNO+PuFlPhPyM3JUEI/vPy2x3Dy7MNTUNGcgSDA+7MJzlLyoQ1xqnY8RHo00kA9
pIFUw1uzAQenX9wMKbhrEN1M6d0j8GLKmNU1O7co2C5N7oN/yVCQBn2EGiYfcR8Flg3p21OG79TN
9jr9jNMMPARMYoMHmdBWbO+eqHJ5wD487capANhTbWwEaPjSF1D1Qmhe8Ob17elJf/mDP583hALl
U55UwnzooJRF/vf8pqOj5OdF7HQYIhmxFWp9c94/odCsCm7pz1gREHGybqtxgA+f0uSDpnmkQB7X
8q/cFP6rcrp5lf94BiPt/fSqxoP32TeMIvJxuceCAN+CYarGv1XAzW/+3/7wydX3FRcE9u5/10P/
39Xj9yb//qsgOr9/EkMXzh82IhGODS7QtMuN8v9JDN2J/zDZj6lEUJJwnYBI9bcBgjFHMAWcgGpr
x0j5/6OFHv8ReCTNFN4ubbGIH/39qd+dNvlLWui/pZsM08i9zBFHe51z+PmWkJPMZTMmtB+LbL4v
m7GSYIoLa99WnX6tp8IRchZ20N/lsUNmlJka6xdnsVkiue2lJtcc+9b7SkTOH+1QZuCrIX3CRPWg
+yjsDnsAbkI90jdA6Ahvr/ntUiyYyddNlUDrAXVyp5l8V/s0G6Z4F6MCfo/AADaa2RgYV1A3rm8G
b6zRa206dTVPNn6EeeyjWaCBntIpTFu0pJcEaPEcADnCqM9pEXYSRc3p29cdOLXCvaeWbd/Fqp5Z
iyyAXZd5OG+hRiJqgfN5/rVPuvQKDz2r2fj+FBufFCSZN0neddQvfSNiMI+JeIhdC72MZQmzz/Sr
A2drO1WM9x/iUaj2+chng8IfMTYjTlrhFhvT+S1iPO2XgQrrBq5a8T5twr6A3LN4M7ZETYdds6Jf
u7Vn3LRwAZTy3TyHIt1jv+PMPyGIyGA/Ouv4kKJaeJeBNXIPC76rX6NhspbN3Fci2AANo3azmNl8
tpWj80sL2Xjo4Qiv3+MB3VD0LMgebqPOkt+o5pIveayrdkcmU4Ubn0QEIKu9ymUL4ls90LMaHKBA
TvRFLDMmDIse68e6hvx3aD1sZTaTHAbsUu3IqAqksXOvrLR2L73RH/xduDrTfaHcAJ6DmuoR2kIe
Wcyfvdm+MFKexjGeSpJd22Hd1i/xxwgFP/Tq6siHetx0QLMDKwweMgj6ggaH8L4Du7aQjAfqnO6D
kl7QoekX+W5R4/xY9GryNlMMfcpo3ml/W3vDLDeYkIhPng3YeVuuOjrMUq7ZBbBxMIstoMtPY4fF
JZ/fK7pN4AXz3ZwYYb1hrnu5TbLW35E7hgBmsH66cEev/5l3dosWvRgVZa4KqzeRodptsc8JfqTw
shh9VIv9sUnFkO/srO/X/dLNg33p2P2Aj041T189xZR2g8C5KDYuwVHsqzJUD2mmtURqIHCN604P
CgdeXG7AQIvwN4mnYig/y+BVV9DRgDmzTazHqAhCiGTAh0az6xKfXreRebezpBh3ZbTARtQI87U4
U1nyA4A6goMLBK85UGFh0SNK1C62SdikTD+l0o+Rij0I3bIc6dr6CEthbu1KWOdWPoiN3S1gxian
xPcZfIf6C14anHAVVTzNLOOj7yIrdRnk2RDuObk9d9NaIOe3yl6QOQnrasQUNlbTx2Hs0RIgdPXt
nvm9kSEAhrMpIXO/rSH7ZfuMUeOP1Z2RuXJAzARM3OJ22feohn7vmFvhjgSbMYS5pKoHtYxoM4oJ
/f5dkudhusfsyf2pXL8eb4tuCVHkRYC6vQACmPvXsbWmH7NKdQpNFFg0Bz+X458V7lWII8617d4i
XFdK2LtzpMCPZfhDushWIHkVVMHDGljMv9wCBvMIauxziELKx45u2/sUbVSohn01v0Of0Xf2q4yE
3Plod9S7/4fH76+n7/+66342H8b+58/x9nt3PIn/czKfzuL/fPv/x0HtxAwc/vtR/a7txyn9Xv16
Vh//5MmwKPjD5Eg0DoMAhSeGgCRRT94lrvOHIHPy0F3i5ALB8+txbQh5HNPkk4CA3F+sS+w/mCFw
wPsB7ZU4wGLoXxzXzzM43oFkFQwCVURMm8ixzzI41TbV6tlFCMGlDN9mxZrfz0MiD0gs59d1k7dY
xHoeBhNNmd/aU5C9ljqbN/gndWYBHiZJtLIDsE4s49j+/AUZo7oUcRJSGRQ0HesTkYPYPAlk07xG
X819jXhjy+Gz8cYhf0uJhyaTRl5iv0ZzlPM4W+uNRr3nc70E3zgjB4i72lUfRVrggGl1eG4c+ibc
N+igXvxym58yn1/dB85KbLN0/JUgPnPdsK+n9DtLdXAKCn0B6zwIFl1fQr9xggPGkfgKLYsIvyJt
OWGuB7aUz5SsIr9qXe2UN1RBw2s9xuflF2sJ6CgIlMYZpTBGOe+5WWU8VFJovdUc/TXH1uQElyTd
QbRFn8ZDsYRToNg6aR5zWGQ25+8rV+N5v+d4NehTUwIaPA2Jmvn5LzdSIjpbp5mrEDbSat3H8xRB
el2m0j5ooOqP9Jz8Q+h4BXrJMGfaQzPMc3LZI2NrQ8St8+y69dt5OQj8G7FYteyi2oOEwbXcy4d8
uBFkA/IUtYg3/zj5PLuHJj98tv0CEPk8li6mPebq8aj/uuoZGcfAGQu1lT48SWDDYEKhtsV6U2Ld
aSGK2cZFdm1j0Wy9Q3Eg9qrNPLXIPkOeCZL3pajUsB+9ygr2rgMnBWthmY+fX7m4/8My2W4MX4XP
GsEsPV9mFOckoTiybnmS8Dxphmj6YONOD3nUtqHWCDk64KSnVlwCLBXZ2w5JgOJCp12HJAfJlMbD
sXdcRKUlvb98cJV4pcVz1v83W5A+mx/iT0GmxbU8K4LZ5mJhmN9u49ZP+ztAQx1w6Gxs0a5cVLAi
dYq1Vj3HXr4PlzqSW1Tq54NnRSK8bCbIupsU377rtU2mxyFTsLphI6gbWpaPhSwsUNDM1N+3Pv3s
bYCBj2V0Hixv16O0bO+XHjNSBj8gnu96BZHwomeClHxiugt0IvErsucpHIZdMFEDvLaPTFnzbB+F
pp3Kowdaiz7/ue88kl0Ic05hhQoVc48tHbAU4VOMX2C0oWRE9zuR2Psq5RV7tQj7SxbN7pt+RFhz
N7cBMwcpEJl8ZVmhe/5Ugh8NKM3ZPL4PxM07uykox6gpwo2c8VhbhVfol8grBfui2MWqlc1jIeoe
0meSN9NNVY9XALDbYk++nCBHHb0D1QoZyoEedxV2ld5CuzwMRd9/RrhAfaTa/xo3vnsFll3lG7+e
HAqxugv3Q9/rN/HYMIbHgY7+S3OXO/Dx0SAem+s+qscL1+6LfdRG9sd2bn40TdJs3bD6BBcLB6ve
6Pzay1LsraQFkmqrepuAJFxsOOmON37oQlcd+mr5a5aB3AAMfNA2+kc7UYOJUlaP6XGNNNSlAKCy
E2Ff3/RRz0os28YJdEQliO2S/QAID1p+lqyXrRpG+8HWGZhtGAu38VINByxY060Ip+l60fr9asf+
RQrS53LtdPeBttqHYe0cuLPCNqrJ662nK0CEUWKUcBn+XnQQg75bsnK2RYpsInYCDpr4SfBAKL0e
3N7bhVTzl/jMpzjniuZaI3oOPSNkpK3xNMAp1U/nGnyC8L/IINXbMkSxuJCQ8sEhX4HVTS+c0a4P
dR72O7lUE/akSr3vWvEpTmR5J7pQbpy8pxhAp2Lb1/2FlTdvltQKv8Ijsh56qDsZe7WQho83rva1
rwJFVop7yk9NEfijHustM3dQkUOJtZau3lnRqPcySuoPWHU/5CKGzzE1P12GOsM+ljqNoMAN6Dov
WE7co2lQPNpIsK1bvY6zzyAsKf4axiH8IXHiehfD3vzS6yT62fVwk7dA2qi5xsx66xVBftEN/4e6
89iRHTuz9bvcOQVy0w96cOnCR3o7IfJknkPvyU3z9PcLXTSgErrV0LABoQoqVakyI2j2v/61voVY
/SSMagLgv9X7tGmgQKj1STUHMCMaDm/f5nsICXbp7AltUv7Y8GxKz5LsYR7H+QB4Jj7oDcH43Zw3
/RX6kOPhuu4Nb3PlzpJzc9AHxwIy39Y7QR7xlajYLqk3/ZQn8RxCcTGO1IsrjjcT191NMq0Po4QW
szFS8dQ3ZfNCoOpbFklPy6pZ9zRomf0vMd/i1NNsbJGTifqJzGYejKLETzRzsilIBjXpl1sn646h
CC/9SErAGdrxjeWk8HmZk3BD7OS94xB2bnxJ+ubecSdGMk3THQ9IJjOPRSo1506iNiYimWf3h3RY
aGLLDWbRKntPCB49OWMfhwqom188WIv9bIjuk6x0eU+pLb4eNcZSt+Yy4EOnebzKLAxHTFFdTiUC
1cpWwXRjpHRXi5z9MmneFzOTREv7hGc5WBgIP4UWH6puKs5r0W2XpIf6gNup8EWaXUpTmTw3Ndz9
rdT7pEvWaNmiGjsG818tIueLhhuqIEMqluOcWX0knSH3q8oojyDO7vGCf4yTIaNFdfqDuzqp6duc
kkN0+fmjIb/8QLo39gmYag/OfOM5DFI5CAIeAYizetdXtrsf5rR/XjoIYEGFBXzPoeae/5a95mqd
7wvCYdKr2QyjwejJc2nbyy+pWPn7uJZ0I9RDhaHebhta9rRtrxUgN2nz7VFbKVH50ZqC3JKd5/XH
WKwSF60oPT6kdR9DygIkTMLDAFHaly+IAA96mVd3C1HqX+6WjH63jr8qw/ztdiQjvVanMlTv1fIJ
AaC4TiKXf0hfqpx99bw5K0bi7uJcSfcDqL292Kh68PRiduYgXkisx7znXqpho2I3Y8xXxuax0qoZ
FofuHDO4HLQj3z6Ehc/xu0JiOthVlfoFUpsb2LVWhVDgGfvNeLi9PYx1lxABCak00vekerPF2yQx
/5BQa/0qAM/cFSZ4bxasy1lvBguRIS2OIm6/tDGWDzV77qM5tMsO54Yd4TEqrj3KWdjOaGVT3Q+v
cd3G53LuxWF18vUVy+J435VDcYeKcKuUX2jyleQxi0oSeSUAE9pxWe4SzO4+J7D5LUNuvBZ9Jc2d
lTS9GcXlYG0RUa3uzgFu52U9Vm7I/knyW83aUXqtynO/qLKrNTBIzNbohgpnKP7swtgvf2M3k5fK
qekuoUHxHt2dNK90HH+w2Ghjvnht67Ems0+PXEMI9N0A2R8ZMfezV8BTx/gYE9AfVJi4XrGaGoOV
fEjw419MmaaP2iz6Q97ERUMQq7QaH7tHdsD1rFJVtxnnm23y3HS89RDbBIwXtKldSdoi7KmMpeBw
Ub57W/7O3EYcYkIUR0786+JZkj/YQJEtCgPmPnDrLN8PK3NA37W0fqN3RPgnxHO7aMAL6sn4UQbd
PTspTFBmrUneZZOI1qz1cvAdLwONCztTqtZz25giGpd2OmwUUXzabhWBKmn5WMZN+222IG1sQPD3
Me3OOw6hC+iGdru2aCbXzExWxNdsOFgteWKva0ls1ujCJz3b1rsRDW0vx84IahzYHk8AHVOlTF7k
0r7JzXWPip4orTfba3NuY0OdsJoUNkmV4gR9GsQX18mup4znaEDX3FeLVApiL03PsUP8blk5Pim4
lSLj9mwhZ0+uvVucZxNdnNWNLC0EQaFFFGw1T9zZ5WnrerKefV8klLuwxTCwEaI9bUa4kqB6Hc1V
vQLytT8WvbL3CaQlLJgxm5s1psWL8DyDUKdJ51mNm/61S1T9XZkXnvK2ns+/cfba9zSMOdDUqgmN
aBmx7XI3fwlpPFVONuABjXeLPbpPcbH0n5MskyeJwv8HS1DxO3EhA9CbUEQYwYDBDnHpePGQggBr
HSl8mNzLwbLG1sva9Ge0tvRQ0FjLT6hiFc7cNmj6tLiMt+9MGFDjgB7xriqyNtuj5NkeIXZadlYV
twLUZSYLg9PFYjj6Ll/oftflolGXIbPkgc4SEMQVJPkfulrFCZ9PzeReK+Z3q2bbU6zL0QjHOV5f
Z9nSTN5ywA+UDUiEh0OOlMMM8YR2mOJJ6mb31jUZGJ+hcn5YLKlOwK6bJ4CBNo/Ara73qHMDo3ZF
9QGID+dOyaiNIuSWLonPjVUGuIyKLJpw+Z4rWTSPuMNVLXDV9WdqTPhsS7X24qaz2R8iwcbnqVrD
Hzn+OS80iNgqbVduHgdcrJOnm6zSIlepluWIeyd3KF+t0SyJuPHGxAbD3T5jGHN5aIOlmyPGcRfN
ljaFhGLKpnMfZAY/TucKJW257xLJ6xzjb2vtcTqt91wdRXJ2szWZo7yjhi9AoZRmJDKLB05CD+l+
Gkb3RUun6kfoY7uXDHt/ks7isDrNiIoLPp57QJMF/IhpotY131ao+5C6Yj+1LRYRU11fUntqah9q
1E+t3kyDdIhy5AGg9cGbNz23tqbuVTZ6mOCXzJC7STXiNVCHkfcGTmp23wqgN/bIbXpm79cpfp/D
8C1GzjcBb57mAxaCvYSaXccvVs9WIFKdbWv9miqXGeepZnPtk3kUUeLK8mecdeel7EAdLHPP//FE
OTx537xRvmJeW6XPERNqR+7YyXOxGPGXukH9gCGjVLs+pi3UL53OeZkzEC27aSjtD6KtKJ6Loo8j
KN/V7QNMc1t/qy60vwBF9kFVPnMitD4teDUtr/JRTX21GQpa81Ky2ati1ibV8MBqIkzFzePCYZsz
iaNbiMxKqtb4eByujzYT6blspHKVDYlUskIKf1znbJ6PRVw7L1qnL+ZuK1xTOykTABIasgo3/6z1
KSW8W9bKUVWViSI+uU7bjsqVRoRM2dXkj2j15Qni85j73Tw7qT8R/H2lhNPRvGkRjuAxqnC9itrG
DEdFqgkTWjUVFOG6xZytc27JTrpa2a+mjb4BNYZvNHTaySRL2jkcjmvYfxTaNKPLqVwt7Qej1bLr
Os9laLk53xZezxy+bmGunikIzivT4nxAnVKWIJ4cPQQrYT0223JMsJLcd2osjq3IlS9WNRWkQ2Pj
A8vLfFD8uWX70kDv2Ely0E8ARHk1wBxMWIkZ7hsALJLajdVVIZST/kRbp/618PC+sjOUf1y0SIPb
SGn2IjVGHnlpbwxeXlXMnFMv5naH93CiHDXd6LoCvrWaET+6bkVksQGGKwO80KBNzWoI/7Uuc5Nh
/zL24wexGSpsVA9SU5hC/6rLdEUqBwlg1rMx+ir+ljL9ZEk/8uh02x0IM3Zx5UaBAK/Y3PqSOSEq
f5xviAJLCjpybYCs410Tb4oRao6ZVJAWN3MMZ2hJvNCycfqYxFKyTytocFIButtcHbiZQL8uDY0L
ZFpAX6tdeZzL0lB2PFrclUltKuEMpCxEvW4Ei3o7LxSmj7dm+J9aWP/uf/lH7eOGxMVkZWOVFqZF
f+0/fQh1BlGNGdqDGZx805BRwUGizuX3OtvJAz/KTFiq1R6SdOLAzwudPmJo86M/sj29lNaa32kl
pGdPz4zl38vZoekhkON4Q013NBbF//zDqZ0zj23HqW+ouvyFnSyDX69ubs4VSBfxeaYMeVcCaslI
0uZms7PLDjwjDnhms399tdz04L98TrftO0ifW5MEqvdtrfCPWmPSCkEppqwYstY26GR/qtxpCRNL
HyO6fMz/4eL862r8pmYSp8P4ZYmbNUNX/+lrMWp3mKFzVbQ7Gl+jsrSvtFFT0jJa7te//sX+y38T
cUZyTTgKGUv/+otVSaPkDYZHdBM3BcDiqseuAqw/utI4/P1f9W+5PJ6biv/88+boLzum/01GkNv9
9N+vl/4vL/b+r06Q2z/w/5dLmv03japVriWqSQxsfv+5WnL/ZuokKdiqCBRA/L88mP7TCeL+DWsU
WXKkYmLlluDbHJppTP/j/xjW327d82RU0Jj/vnb6d1ZLbB/4wf7hiqcuhkUVTjUSnfz7+NPtf/+H
nUCegHlztoXCSAbz4zBVvluueGbt9zhJ7QgU/hEa907Vd3qr7rPFGDkEf9pZTiJG8NDDlJA+u4CW
Vs9Q0uIF7SZUOlwPCafB9HkV4Imwde9iHdUZ4ojPNpV6hqIFwCuWKMueh1U3AgTDg9QkDHUdIxL5
TA3XgAPsdHIdoGTv42A2Z9391ffIfATR6xTZFqxuERgszpukCDL7WKR3YnIPCwlVTwhxqWuBEWN5
RKygAvpN4SVAtwl7C/vQ3aj4VBzeGVZBB2yevYlY0G1CqelqK6HSX2ZcoP2mBFWRH9Vy/QDLPHp5
X+w6raWDPvd74N7GEL/LVdmLYkwBRE1hZtIAkXw2RCrgVmjt5zjygs6cd5QZ43Z80j+m+qdFkKyX
N8CrIlgLoe+Z0QJYRQWtUQO9V+pLV1a7GlWcWOT3lpKrL9zipdmOYqVExy3cCMjouRxU0DL0Eyv6
cnILZW/T52tobjTBdzoyt24gQ9O9MT/qS3ycgTi92h28UecZ3I/d9fyeJplzCrKXZrnr81T3ERWm
XVFjUszt9AE2DyA0da/o9q4T1VldPlOZuw/wQ9TXpnW6Z03Jpguj0+s4Cjga2E74RWn/eNeYaUr1
5h5pjyOzc9M/kdr0qwGHwpbMWBzhmwUWPQ9e3Dd7iFuh7f7aHOVSDNtpLBcZoN+yEpmPQAKcoFj1
A24Lxusue+0n2MlzBdwtV2lhc5r7fo1fEe67X1s3zb+d9i2GrWIu61df5NTGOOgC5T0HEb/sHtjg
0BaDPFbGgauDLq4qdm1o4j1eoGo7C6A6Q288k0UfXpepflnLYmAcIdGbNWsedXkMUlxVSw7DtHjo
mo+fEj1GAnl/MVGoZ+1CJe0DjPCTFSuS+ugGwrjhp7l7jTXVi6skGKZsX+XmQ+vGr03DR7oy1hVH
oxQkHSFFuky6TXWI0bKs5NJah9jKwa6pnBjgNyhNkKDU9aJ6cbi4TfsnTyq/aU4gj+6GinJ6Oroc
82SKKVqlPN2oH647PIvUfcrK7y05JWv+ItoTf+uFsP8UMs8Glvzcql/u8GAZ+a2vLlia3cQMmmrQ
7IuTKzBSTQ0/v0binmwlQ5gHPW3xjfQhFvx1neNk18c+lBO+5JqT+gCZPnvpVvWeVOEbAZOrCkBq
Q3K77ZNXVyPN3/mOfSydumS8QnFw22dU9IfWPuhLebBjKYLK1PbV0Fh+sjidJ/Ku9YRke9PqC9Yl
Bc2No7Tp5Pda0V/0bvrDW/Wz6qcUjGD+3sBj2aVUy3RSv7oCiufE9iCoc3P9pr0ueYdn4zzMZVPv
yhg0ObYxEda69pwaUh4xAg131eZOUd/Vhse2mVsLQwyYMMYzaoruxWA+9XrzWDjzpXD7HSfq+k+x
reYrTlCm54mzcSdirC4Ffz8k2MVvs+GxSLLIHNJjog57mSogxIkeO5vX28PnJhkoRrg/nOt/aWW/
L+Px1K9UO49O7tv5h1HNrCvqMVw4ekc1Vjqi5xB0kwlx0QCzBJIuTLqveGFl19SsZIhC1fqfuYM8
klvL+2Scmm3zqVWTb44+IttZLFtmnNPM0jfIBsUDkLOXYg3V2KFwyu5rZrFN/YSpaZ+1PmVqxfod
ElKBhFOo7m5grjkweE0eWHslGLq7Ih/WICd8ClgaDJend+8gkp9TrVd3VMYMvCk29VsSfmEjWRr+
gKUsZIEZdt2bsLt3PKg4mWKWIEcMBc5jl/3QlsT9XFLt1BGv4ybL95Kbo2Xjypxs32Xq0YBQPrm7
Uf8G9jQm3BotT8jutJbNoUrkJ/vHNIideE/25VgMKiVDSBxIUJv+hQ8JeG4d6tnqw4Wg4K8M4pv9
azEuJcPMEsNFsjXaJdb3geeZsJUPdcsDG4wO51ej2JkbFqMSZI4H3OdRix1Wdf1ZONsZpP5jalpP
+EYTaIxlU55At1/tNvscluVWZLScHX49PHr49J4yccYcRw2rx0XCgjjYnAd4Xh9VRvf8TT3OnGAa
zobx1PF8JbgCXi/5NPKBkh9gtGOxS5rFp+H5zrXYVzSHoT8PyXs8dp/KwE3dHSXU45u/a6JiR2p2
6FZlkLKioqTi2slxZzfKxVzKj8xGpOpeqrJ/d9BIPJ6CJ47ypTcn+hrC1oYyH6NftFYZpe5oX60W
lqtxC7PJvkNR0fCKQW0Fzfgg+HcfjK0dMRoDv22XjQauK26yHfhyWo7Ta0n7SCP5llf3x1j7KOkE
XQeE0nNzTAgsUSkss9OSdwe6DgFec9DA6uBjTJAHlwJMLyvzNaDW+wN63HM817+Msj0tvc2et4qD
Cgh+xRVMTpT4TiOfplqL0sL5ofLXorPQQIZz30bNRcVMxqPBnX9bd2zeVvVWtApNOcUKdpuavIbn
1lAm7I1XycdiYQddl00PK+Y3Yy7fNVqIDwvVuCyOndtic2MvwS+jymca7QGwMVyOShYRxwhzu383
9epZ0eIHrdu0qBvbKIWP68mMlWALu21n8KhCwo003vBFg8eUzVdrLVG87ACagvJt/dyaGCEkewIy
72nbwXfPtsVTYSFlG6Kyo52apr6b8gM4i9xTZ6HuOptPp2ParYtjbcv9Ta/FPXjK6h2nA7iB2YGX
GLSugbJkOGBb5UJjy+6aXhCKU35LvUcgtAN3zR60qntq9eoBKOudsJZH8ljhosfVB1lPKr2sp6Ib
P1T1T1Xpu6n5o636cR5OWvKVmGS69fowq8iXyrynPX1XjARwuG1UwBUIY+1FOp8oGKp81bij49pg
Ug3n9miub7Vbh5267ot87248ZbUaqQG3rsuOsPCd+QudMjT7JRLFNeMflIiQfJ18dwbcFvM5L00f
fuuevgVeF9VnfjvgjWot3nrSZSI2/YY9njNj2wWlRsszFmUO2yeN5nkbsDsi0VM+O1ZItSc+gvwP
7XhBOhWnxJjPWePgp+/lNU8PmmGflnJFPq/UK/7NIJuM737qfJctW+jkzV4blUjFtKrGFIWVbu2L
Ngs6syYg2tBQRVeVs/yq224/bxPRLKn42MeOyJCHMinBeG1LBBLyxcnxvDjdozZcRM9lkIqHKQO3
QTc5PahuA/g9FUd9q+8hH2TBVjksbMaC5/yECk6PiTWGcRZTK8FCskaSajP31ZD9IePodFVK2P/+
EGuwa3lwGqaicu3HRcgifLE8a+18daGzju+C1gEnGlkEVMNRNy9Ttag8dPQ/Vry9NDO/ApqNj+5g
P7q5Hu8tfCgw0MV9g+4P5fHBbPtfAAWo9lr4TqwFikOuPJa1+7msY7hpyp3otbtxLQ5z82M2XQAu
hM1oajRHktDMAYs/mPnTtL3U8C/dng+0GQ564QbpJiDCN85FLYejhmMCQYxOi/XNTOfXwhYXIJsn
3hP+LDjXNOqpoyIXSfFCJcNeKGLxtG06LQMcyNZgySpxLxAOAZgnjChNc8GDWLRhm6en7rZFM6aM
7A/biV4Dgzw958O2d5UCaHH2vPKRK3DTB3Q5N9/qMzq/E9CAVKJCjS+AbjnrTir9GDk6pNGunpqY
QZuPX/iuYBRM6jdH1/7Dqnn+F4umXhMKuXh4yHqHlWjw5UT9NUKyoLVeK7TeB/8HhFPpTnbMMiER
664jRLnHh2UeyjwJsjF+Ki0ka6LCiEVD3770W88TN22q2b5T1qW4Q3hlkaW1amRITOOu2cKtVyn4
aHcxhkDCJw52Jjeyp5KjP2J6mNbK20Lv/b0iGPakjkoKpC+Cbn/Yer3d25P5vChwdfHucsHDdcUc
hxUbA5GGx8SS6KnbvnEY/Bo5hY6dKvh0GAfy2o4/Fcu9z1UkVqIug6eJ4m7N7S0SczEc6JtykEob
HgdUxrRNcyzc+NHudZXkcXtNswYNvK7ve/KIPnaXDLWn7EcRWEarh11WKH5e1V8aW8X7LE+GH83c
hr1TOiUgVM2HRs3ZVdc3f7ZzZec0ynDGwV771oDMByDN7+hiO1sjL7I+UTwHFM/RlMazUMhW6paD
UM6kZdZ1YC/iS4pBj5p66vaZIRT0bLJh24Bca8teP3D+2bVaz8MPI9OqElIdXJo05RBB+Nc8a7sb
u+KA2+RhUN27iuNfmtFQVMgfG/Q7RgcyfH2C8V78por2XG/WHRQwzprcLGIiA86OgBSBwvTXYDHY
5jq94xyv0Fq8KrsRhC7lcDX8E/TaaO11Flkm2tKoDp9tL97nXnvUW7FfB5vNKGxxvb5buLJPRfan
M5yPXp32s2v/YeMZQLr83UsTv1v8Rap/L6pvx31NZu2VHvOnvjRgKVXpMV7Tbxz+X2Y/fDakP21l
esx0fnvFEHeo5CVFWNZXm3ArIBOubsqReRkPA23PekOyLPupGOJPqdVkgRMja0upWx7pAwgIUwHz
kTKmgYNEPm1vvWomUUPHGjiYkqrg9qrgYaWE8EG0S7rXy89Ww96dqBLeuYk0bJO5oFu9xLc2XBRT
Ma9iKCu/cihbYVDYGvVx4PVB5dlRLC14pukXGXZo0/XW8pCxlqArXR56qBbLeGyS5K2s0yd8v9fY
HK5UUQQmVQZeu/3IjFUXL14/7TUcv0UadCOva2j8DMh4rxyVAtd8x1T+iC4fjTRco2esX7Mi99M2
KGfbSf5kHHO0JD+hot7XqvxxR6sLGgDn1BeSvNnqd2ezIwAyLagmnUN7Hda9897nFR+QijeRIvQc
OAlMIxEkufaZ5eM9XMe9uVmefnuRCBiZpYM59IaXoSI1KMV2LA1318OfcBbtWGv6SQVToZbTiykq
Sh4qexcvNnYSLSgow8myggYj3cc3zEObJ1Vhrfuejl9QNjoqingDPId1zUDe0AbG7NbDOHBIJ4uj
lP1lZM2+cobjlPEmHNsDZS/oM7FSUipRdN7qlueEI+rKYuAeusDVzJBCdeU1a5jiG6WFZQahUvVS
jq37ZGins90Ad086DM/lStiFUu3xjRPRdHY78W3wrhuVLdBmjn5OiiNGlYl5lYAwiAGwwD+kwG2u
s307nMB4t9gbtM7yYM9JmQTE72Yat3FMoGY86R3cEDit6/vYiiNFW4hSoM68ETuTDwXrV4edxl1+
oNjC6hmf02y5ykz/3dTGyBNz7q6J3iqtbxr9iphuzaC9kwqhCfA9R4xpVdeJF3CfRHbeNftcGdTH
Lq5P/Nijn6vDU43bhBVNrLEMVhZv0Zc72YyhrAeEaQdGUlzflXzzCk1jGBQvqZpFRWU1O/aVdYDi
bVExcvvMtzJwKDlhPxumZfoam+C6DWSZaTbNs4mYc4Vzo/oaI7Ker+9t6Rx6+vMiQsMEICjlPlpD
80j1a3ae1puVJKsJimliR67/uOm8lCFfLsRx8uK561v2hqBmPTpBikBpC4e7auIKqZbv6gbC1drx
Pp/WyL6pFLVtMIns59EOYikjrVKTSI3phQ2zhcse15h15SFfvDkCYY9F0e15/TGtI77tmfPLaLHd
BIjukU9cr5M5LC/ActcvpVSTP0WN3DldO8LOWZd8Q4oFrtRi16TElkwVy3/Jw/RYtrgAQG7J8tXU
mKOb2E9uPjVnMp8mm40nnbIFNvKd1A/DYvzR6Y/HoKKElZk9LE0d6TQ8UZXAQOZi5Eqn9k3R1UOl
9I8zNzGWyfRxoOHNS2LzD+vK3e2Molu0KKjnND8pEDwbCwKfOey0vnx29G99JGSWwUoo9Ue3lmtQ
dfrFnuYfQZtRJLoGtz8+DkI5eJniR+rnLp3QduqCNLVK/qocufTL2+cCc+yxr9QLdi58h2y84Djr
2VsZf8AtPovx0a0eO6veJ7MZVe2m3SFMWSadXkW5a/OF1k270z63YR38ITfrUKp50Hbl1RiWSxb/
avUneLrk0jc0uV5/X1u2Z+8CXQ5Nb9kq35H5NVtY991WHtgUA6WOQ6Ojsc2etndEjyMkjj3lrptP
jvNIofyt74VhQOueZKwwwGXmB4V9kwe3tvAsTugI9Z5TOI8ZIb98tD7XhVptsEShBf3a18bKRlnp
Trn5PFDdBgEwwjocTIgJdZKdykY7OhZqT4YChNlon6irT0jNE9WMjCCMA80F+9WFhgsRz6NQ+22J
8fCZMXZGxbj53oGyK6TU6vFjUO4GVOk18Rxao+FJBwCXdhzAPWvIA8PeeB5tsZsEoPrn9zR5qJTP
htzYXA9oJMmf2w0GkZ3ux26n9Or7WPIsHuYCuX69zsnTYjvHwTYPVgp8gzbuXO6k+1Zw/Syx+jBV
zSe0PurYZByKtjwAxeKmHp8aHhfx+pxbcUBDij/z2efLeJES/6B6e0C7kPG+iZd9Di60mPjdQpiY
ZDSvzu+cKUdBAC2mKqi21Ae4sLPs6QiGNUqrsJ7CQjyly29RfZXO+1pKmMM/o1Od3J56jommgeJj
yF5QNdQKPyoqtGpsAbrCdSjNaBgYGzTtSjV6VMgSWa0eTlXyB3sn6KPq0se0kCbqzplABKxr76VY
nFSDIpTOZWuPZ6fNnUhJ33BYRgy6fHJGQknDJxXih7qsQLffA3xq/MICNV8Z+0wpvM607s36ydG/
ykm/5fdC2YjHqmSo71kDT0KOuPbwzmGOipnbvLzWQ+LjwaL3Qb2hUnfK9GBtM47D5KfReBMuQ3tf
OgLxxrg3K/W88dTr6uxQ0mbJuj3FuK2KtxZLp4VDR15rNiHx/KrpWdQmfxb2CR22avFWz3fzrSi6
em3WhQ938A1rq+43ZVKPs1EflOWxkKwjlsHaUSJG4NA5Gpk8E2hAFAZQpr9nG5H2dn4uxWc5wwuS
9qMcDDwStWfdqhviU2J+GJmzr1sa10bXfplMTMHrXJ5roBBZV56a8S6mje5Zy4AAKcq+y20PvxyT
IvbG+CnL45Og/a9elJ0u1ohqqXArZvpEBS9+xx/re4ouiNDGvAgfZ+O5njYcuKK6WFmYjJ+TwHl0
JXmPbYT5e/SLOWcPf2TPo/VnZilDO1XtZVP56BAo02PhHKhYOFDpXnNCTvOw4LCYhXX9Wm531DzC
3P5UeI3n57Y5LgldcJwh0uUZsONlzkI68niJxFw7R5dkYlYkAaUU1IsV0W00NHBHZNtPrC+BC4u7
bCpyUG84/3EP4ScvhwsaM8VGSM/bVTMZI2c9UuvkXrgkPjUcXfo+NbJr311MqGslIR4/Nzgqoa5l
jgwMUxzszrzrODDFb7wCPFKaodqdzPpklhdLfR2UfTMiF0V6pnlN+3upX/WBxVeYCd6Brf3YVfyt
WnOJMyQRUe5LaUUK4AyvUl57LQ9HeoB9WWVeZ4jQ2XZrq+9vlZpOSZC2v/aC6zbZde78oecP2wAF
UfGQWDzysue63jlwKJGIR50HS8ZjSkSGuwXGov3SNucJZA9WrOr+lpBnWcEKxKEmzrVPilC6IKkq
FoFGdZEllpfUtd9Wqt3DZpv2BSMYR6iwaLaD0Cw8bloALNRL+RJVcjZLXHJvqAQ/RVY8yxRrDjKT
zbzOQSg9xDEFdJ3qVAcKFBjQynOrIdqW03mgInZfK+3dmMZfs9V86lgbCQ2/AQ/s3nL8QUdCgBwL
taK9YGT6KJb3Td0GTx2G76bMzn21EWYuUHsmP5va0KEDWnVoRLyDvendRHJ3XXe9rfAUpqFzvYtV
fuX1U6k7JmGa1zHZvQCdReLYG8ak7Jdht4iV7hu2tjfJ95lec7/bBjOs8iysIFhW7XntOPDXYeW+
rtprl1912k84ont0+IUN1yd2vCgWZ+rP77Xhe9aVQ9b0B+EAN8wec1RYkd3HeNcdm6qlbeUs00U9
SnLRHNLysE5hGr+L+VSbT6jc1x4+3MkaN19Q4ornHxEKv/HTVuapT7j9gzKWoHQ/HNmeAY4HLs1W
HCGxoHYEENhw5eV2UVf9p05+GYjHAW3zoQtsyUtjO4uoWb2iF+hoUS3BCkOepcoPSSEMmXBzX9Fg
cFfHffEBUsWKilXcc2+NIag6JyS7DVrSc5UP5mxuJ5st0DB9FBv+umKL9FJ/SOihggGS/Y4HCKOl
uLgy2Y7ZUodjkew70h8Ic5xSHIXy1ZwrudNQp5FDSSHYe0mdKYvlgg1vr/xqFPdab+xxFdW4ltC8
T042yme5GV/Av27onuVRQx1a3P7PNHaHNY8Vby2SkbUXir+LPOnjZQ2VZXlw3Vz9Gqnk2A/b5Byt
/8fceSzJjYT5/VX0AtiAS2TiWoVy7bvpeUGQQw6897jryfRi+oG7K7HAiqqYOSgUMebQZCeQSPOZ
vyFFkTPoc/FtotWOF54xUiqixBL0TnaS7vTYdFYFqC9wvBwRS2qCYfUKS+9t7sg+cF37gKEsHnCK
KgeuOzr7qQmOcWZYr5mxXyT5Ca+fhxBSwaQNOChE1jc3nPH+CQEEW7Q/nivOI0TdpuGIBipt9ABZ
/U8khi5LyJ3vY9wLD2pwtTvIBYbYOVOQ7CWld8/O6mMpx0/ByNeoBnvc2fUnIHNHLRTfXEvsE8em
kW2bH9EUIAUz9006bFCFe3b66kSHeB8oVmATnkpTf2hd/UmG/SaNNWeDYdR4F89A/To3fIB7hir9
rOkHNH/aF+lM90YR9OC78iA45biq7/VSTiXqTmn6yexKmF4mVZJD09gmpAkzlh1pEvaanCfB+yjp
cFSU+JbS0QoZ18OH6TA46a4pMYjQLOHs6OJY953NOzV0HajRIvzgb32U+fe+XxaHRs/fhGXmb4VB
g9SdfPlcBmZ1wJi13SVOZH6QTfkIcAxTxaEvtrMcwKuW5DZ9qY9eVlCqmEO9fQdEzNpR0Tde0HIM
cR1BWvJozSm9aoy+Z1ATZjS9Vj32MxsbYZJ9iVDtEXkStcks413il3/hW2MkT7lvWhQbgsL6MmSy
+rtfirwB9AwoP1SaEMqt/0Z8KNlgBY3ulox6LhKre56Re99ZSU11JYtpBpda9Zjx90AyTFBC5azx
K+jG2P2GBsW4o5X5oy+nZpOGqflSO/Jjj2oVRgL+MQa8sQdpZn2h5U5juii7586ctZ2NQAYWFIOB
V5Ce7sUcuZ9h9BDnpu3wFWA9hvSV3R5zZxAPWAJY3+qApncA3uFnmcdDtpkqInsdjG04aEfXb7N8
484VlTYn7B5stv5x0O38wdEoOhX+kW8B1ZJ84y6v6p9tb5TPwg3JHGlHct+OcltyNVHr0XqbuG7Q
T6FGXKY3Q/dkpICi+9zFldpoGvdvPRqtAg0JrT+YKdh9jdxmF8XFhDpdPB7KUKPu64dVI4Gqqpo8
GE/vnzV6zO+61i/f+nxsaKDMhRdh5tX6ebZHwxOCQ1xE+PpQLKIV25cISGVRHr/igio32kzohvyM
y0d2ye56lRAYZObWrQbzi5Gjy7qgPr+g+1idwIlmj+YwVwezFuZTRv5AhFMSURUTEErkCfCqaZPK
5lYEBk6H0q8c9rVRPMSxS3lwCNWhrACp2iqv+W4wCPd+UiKQpD8iHaHRSQR6/gM5ZNxXQ02vPQd0
yzMKGO73tNaMA8RXuevLWjz6yLbvdeKDu0V4D8JGmj/DBBo/SUgjyGOYzkuDJOneQSOBYmUpnPu6
ttwnleBg1JctSBiLlMJyNWo6YwXrmPO//w4ZWdSHSMNzFAFLfVtbda7f1Y2yHyYzMN6MFvgmwZks
dr5LO5cEbPKKSCsUqAvUQAKrbR6BhNiI0RRT8NJRAN51ttG/JBgQVZtWaXSlDTkgoNyGj8KgGxzg
rUd5KiKVS8z2kFiBCLZaqX9Svj/X+wq/zaOdpeprn7RYJekwqyuPW0x7w/Ih86TUfuh+NlJmmPwf
Wb0ImOQ0nQRs+10EnCqnROG7TxjgiIc6dTsP02/FZ8EV3WjEy+hXGbcmHsg73NSw8JGOQaZYSOOT
nfrWCwUeIPCNg+nPk5MknYa0JzRqh2r/NgFEstM0FRvsWbN4oLZB/TsWvSdt4Smz0DzcwtSrLOG+
jf4Q38MI7XfFAGQokI48KpQX3kB5R68l+UVlyuwpJpAE9DH4f0dlPWENUwXqEfeQl9Etp0OY5Fsj
r/V9Jy0auVDuj1Npmhi8lMHnIUGFKx7EJzQPqmcb/dAXE1MRjmvT2vFaJnPt+0eKSO19lfjG5+Uo
3KOetlAo8+nDoPd8BNbEW4Co2mGqIbD0Y8Qqsmv9ZGOT/d7pHKoueOqAvwVEE1GfeNUB6r9SqSo1
Wu9o1myU3ruOB42glnBrbFF6aZt9COkk+HDWNlmaDfd+MrV3amgqdkSgeaMy1E8biS+61Ap/McgT
W/YQTZXKZnkYhPk/4iGcHinIfS86OuaNAn0893SS24RyTIrV0ZMsXNKnuCG8b5PMPoV1oh+d0WQJ
D9YBZvt+xh3pJGVBxR9fDsyfq7uKPPsVpb3ukaalvTdwEXq0kBDdaW3KHouRMVtEit9GP3ceTTV0
z/AWxmNWVMlHVcRUnEo02DtgCmP3ZNElQVQGJjvxTp+8jEho7sOlGtua4Rvup9bzxLdFhgh7IkxI
4YWn4fgxQibwVThu99Db0v+EhItOxS35bFBd2GZaY3jzOBaYsGV7AKfD3ujr0vOJGj+4ovsMbFXt
ymEpjhawYz+qwQL9XqDUO24qzICWwjSEihqvUEiuifkYx0CRg6DQ94Q/9JFSuhLKplE50yB9RrED
WFZGFYhO8j38dOupqRwsIpP5K4Ue6jPFMH5HBBovunQEezFgGz7C7N+h+DL3m5ZOOhnD5Ju7ctFq
q1B6o1ucwU7rcwkzHhcvj4Ch5dIgEMmTptxPXX/KqOalm9YgfZn9r2aQGOhR9w6gIZccxEOQKflm
5Hw63wRYYGUo9MHkWfAXFRqlwLzAnCD46v/MA0M9TJT9KrA13oxrYVDFqae7hdzq+qDfsUCTo2sO
8nuGqsRBpyn5DIjDYqBaHtI5hHA9wAB80k0IBIgQ4NnS1VRggtE56UNPEwgneVLnqfWfWW3k5VED
Pn0e/egNEwTKXkD6i12M5u6xJf7YMKz6lKZ1c6xA1k0Quno+S6AM2XsNKpnOhrLg+GwmXUvJCBTb
k9RTautYkZxwRoiBfOJDtLVlE38qyRHAfFWR6ZUYCfw9ZFX0bKezsy0cFAZEEo4NVQt3vNOlTkcn
5PdFxMdzbzwoVVYvCRpe35sRGPimQPf/eUq16sfUFvPfKMQWd+6sT8lOBhqdAqtfOrBj8BUEhnjW
OMn3JgWoO7PvowJwjAhftQnu4BwY7f3QUSYfwtY4zmPffGmDOfACVxBNW2n55qKb9kgNq9hlg0kU
DW8OW1bM0hskTqhwAPJ43/nj/Hea4Jnl+n6PzeDsZhvT1CKSPalvsWnDhq8Y6900UbJApQN0bBpO
s1fPFTjWbFD1M/pYxxHG47bkSjo5KscNFGEDoEhj/lg1Ze5F8TQ9jwVwnjqSbz79yT3CkvEXXAEr
ZytIW+87rStglDi7Wgvnr5U/lu9hJwHPigtarnJsP+oNiwp3b72mQNfKeyQjASgOrxDtPlOBB4yg
T/VTWsXWocUv+3nUffrTUSLdD5gtlMcC/edDnxkVdMyuebW05WIY+5RbSGacpO0Mbb9WOfCleVJP
cw7oij2jPSAlY3+Hjxw9hpYZcH8GFW32nDKeojWEQuc8vOKd0PDtHB15r9KJ8+2IbvIuEbHxicPk
e0dX8URb2N3YlBZ2w6BN+NKN8aM/xewRP4jZC4OYh28OBKNXhei7T+sjvHfFi5+F2Z0TBPWPLLe4
nfyHKpkP1LM30mkJAWp/RgNluc1n7b4KqFPaXU7D5V7ARTLhjUD0BlKb3dt51Hpt7QrSSX8e2fTK
Cmr6QL48EqCIv+hJ2F+4OXw4NV2K+hRaNH+5leZ/xLA3PKYUMhYaaNSPCEbpGoF97HiyNGwbYk+O
S55d1VtThYfMqLEEjD7qlP+6rZqN4EVZd9Kuj7VPeb2s4a9CoZxPqaR4D7nFK3X7Ppkb3GdFsNGS
+cFX3Uet4CcWToKpSSVfTD//3+L+z9gBh5/F07fsZ7OmECwshP/PxKewCzMUnGFUX5QATw/5+hpb
4H/9z/Rb/uN/nJrlf83vklQXf9H/EZRcrATRYXIWXyNkm/+bRoCgJFQAiAImarOozy/smf+iETj6
fwihFNcuipMIDZhwD/6LRiDc/0DRgzwMmXzh2Law/gmN4Jw1g3MOxJ1FSRLZBlr0wKfPOQTUsCuD
+2D2zGJEwrbrhmPTOndVXFOlt0Go/TZfL/9Jx/ldEejScEIXzLRUDpYUKy4L3WoMYyhOePAbQ5Ac
1PP6Nm3hDGX+rolNubk+HnN7RpFYXo8AiUrEAn4R9mq8RSTDReFG9yTtPQ9Eb/soCFNe0HCd0Gqn
1b9BGXYRGk6DvWvOxvH6+GuKxjK+K5A1ljwBJ/1KICbJushQZaZ7dOQ5wXU4nWCX0xtaWecMoV8f
EU0cFPZQ6bQx0VqPUgelYSKY4JmIHHqx2RR7jHbLbaZH0+76C12YUJOXYskIVgzkr/P1UpdNrKyS
Wy+xVXts0dajp7ngfaYiPdIMAOnjumJpP8+eBTn/xpsal8aHCoh/GYJqbJEV58VWBcqXYpi9asYo
CNBkarw5PBJqgh2bbQMNsT5U9eKXqNONx3M45HrgG9MkzLUqfDc6A44wCeiKD/NQhPE26EnoPOTk
g5fZJNSP/E7+pZcZ/M/rU2dc+kyktibVVGYPSbbzuYvdGYIx7Dgvzkpaj2FWbyssjndurFC/QnZj
A7Do0c99ZFHxI+Z+icWJxZ0fCVPSpboRHU3VpZ7m+9rp+sMtS+T/suf+cwlZ8JwgPFkOKuqrZxsx
iUEfwp89zQAbO1SyPARwp2Aa9tsIwwuviiT0GETQbijmXzgRSOsE/i8chC6n8fmkFHaU+5O0Zo/Y
o9vLdppPVT+AsuzHH+SE766/5h+fgHfT0ZBiU7o2Pi+r12yygionXGdvjuhe52btvmQ+0CwXn6/t
9aH+2PrLUDZcMCGIv5z1pjR8p6mMZra9glpi7qv5ueur7Mb7nAtQ8dkYBIIs6Dkdy0Pk389nb/ZL
2wHOT/O7RSNjMtpqF9v1DwrS6LmTEW3nWXY3joA/vtgypq0zGi8opbX8/DfamWZ0TdzXsUBZC9mY
IU+rR1Lh0HMTeuaEvM376xNpLC9xtjaXAZFqtPFBM7ETXe35LKE0VTkMGGUJChdlTh80CyKIZyry
QI9+afpgvO/w+n1HgFijOtyQ34o8uXGYX34QFg9CYKD6+LTnb06jKptGVI89MWvzEUBP9Rik0toN
KHRtMqOE6tBpGJU3KT18MVanGub8ruu5VK9PyZ+f3YCPuNxtJv5q7NnzB3HKsgyrLAFFWqF8vIjX
HQrYfcpOSVgjimtJawa3jt4/jgiHQSUrmUAJoq1cfXcntyDtYj/gmdDqtwngWnSFAbPmOEU7tIx2
Fu3nQ6Atz6AAQWeoCSfCdvdWODdbx4/zYz9UOjQF68mqqvredQK4V65obyyYC7PjWsqBsrmo5Su5
OlK6ys4djdab13Xpm+Ok8yu1p+wtLZ0vRYvdwKZKVXhjzD/uJci5NtHUr8kx/2Bp204EUw1Nca9I
quoeFWC6p8KB3sip+l4Px78KjYXiqsrfB3aR3Thrfkngn28Rhl9OGtaE5VhydS07ZhFOyBYyuXpD
c2tQ1QeBQttmzMhImtTq9lGqUZNUYKd9s8goRNrFYdJdLH8cW+zQHzP3XZk5HglJesReodshg46P
SUnmeH3xXpwqSn7LBnJQElw+32/nxzQVZZT2My0ZxCOxINbqpxmEi2f0feklRXSi6gjZMP1JqJjc
kFG8sIYRCmFZcN8Ixdl8PraMXFruDZ+pbZvuKfHrcEskWN+VDWKUgUHbCz/z/D3dLuvGW/958/CF
fht5tXuacurMtnJYlAM6y+hdlMgy9Sjw5dMNvvil5c8lh46JTdhJYnP+jlUhyOznTocdAfaPTJZw
AlTQLjDgPoETju58c77lMnfpo/4+6Or13AGbhFwyaKSs7GDYJaKTfv4XiPIXp6T5qpKp8sagl/dz
WP7TEIK9JyygBYQPWFPYq0uw66hMJQgWcdNC5qw4Wh6EruenJEfNLNcjcWMRXfqUwuYwJGphYLHa
bBP+IKjBSp3uKPBsmfjJwU+c76hZuLdCxj+vPl5tyQ4NTCHZ3qv8Bf3NpXcnsJXO6BQAS+m9PO8r
Uhc7O7gTkqWVU8gDTMLcGzUR7mK3Q45Xhx9yfdOuZCiWSIMnkaSquEEixqlWH1jYelbkobnwHBuU
0PoSDFkkFbj7BKwwhOJnrQOW1madvZvRtaRhWqFHMTXhs5VQ7UVHfbwryJRPNx5smYL10QcJnu9u
0hE1f4mI/HacYC9G7R67Bq8XAQTA0DzVqnw1p9lc6kG4D0zZcAI+gli9oL871VW9c6lmewCZh931
h7m09RzUigkOCKbBs55vPROaVGhQ6/QGSbWSYDvYlc6i9zRp8jXM3OCZ1uAtb5hLW4+zGA9hXVeW
sO3zQZ2uD6XsDQN6HJXyyu7V0cmmR611CzAdKSAoAWe7qzHuM4CcH66/srF8+PX8SxIy3DIICLG5
OB9eRUjCpIrdAFfVAYpilQ+GDv3AHhT4TT8Nwdf3kPiXHC2gRX7XWv74xB+DwZohl1xaZbnvy9Q5
OY0Nj4Os7cbteGm/0jjg4RYZXZ70/AmzxIHzG3SGF+e5scVENdrbbTzuG9Qin6/PxqXJUAgdYwxF
2o9V2vlQJphffDXhGuVGIn72Ln1MCnugP/pigG0By+z6eH/eZybnAoGZZFOKP0RPEHgSEzbwhoeu
qr9NWx1gKBZqJ5+Wx8asjEfXybdpYwQfr4+7TNn5R2fcJTJgRl3ytuW5ftt0tm86FUrChicmM0II
f1HOVJa6sbb+XNmMgnK6DYAE/yOxOnPMSiuF7QMJ6zj3X1TpSOj6XQKRFMkJungO+tFhdiyF/0ON
St045v/8lsvoxPoEdsRU62/Z9XE2FMiDeK4WwjiTAuxmooIPKT7tHgV47cZh/+fhYSINIimPUMhB
WmS1TAcjFUjONVDmC4LpqgrdjZjzkig7i7HXzkBQNpF9/OcfksrjkkxQkHPWmYTlm3WGuAPM1twe
HgOiNg8Ng+4f70COBgx10ERR2GpRsjxbLp2wAtWAaEAW2c53hoBmDdKtA0CmZu/6C/252ZehpEn7
aokH1jemFQ8RaiC8EMiNyTOysj+MwEQ99MT/cTGTi5kSFAKGbHSTRs75WzVB3y2G6SaIgHneD2ny
PQTT70VOSwFs6oN/M4noTSP6YlJvNle7YYZ12faoGHtVDFS/QSgRddUY/eSE/1yfxAuZrqmD3ELC
hkTPstZr0ZyrpEYD3PTGvEv2g1/0iNNqhJSGmsABZyOMdle+JHlR0mYL4AuWE4ItAEeyG7vi5qOs
j1QYPYjYF6bXgPz0elWqbbA0o60WFL7S8tFrgwDeKsWAz4pAwSszlOvghIobk3Jpf+InQTGeigv1
o9Ui7rnKpMoTYyH5xUfcWDaj+TyHCk6JAdCqxxXgxoiXTiAudmNR/RKLCNr5AtNobJZopfJKttB3
SeyYO8hoMQirEMlKLbpxmVx6QUCvAnAuNXM+/vlwaoJ8Gvkc6t0URSdLH1H5Tv1ui7Xiq0gATo7o
/N34vJcuMGJoiqG2Tjy9Lv9FEFrRA7KXiwRIkwZ/6w4drx7jQbt+pTnRb2gUQCeolLox8sXJdVCr
thHvWhpA529bhVYHPASmL51yF658PdEcNnKvCwvQ/gFGBdf31KWDyVVLDYAuIHHaqmYzoNBrDxqz
a/lNvLOyTuzxpguREGBtXx9qpUu/BOsmCcPim8G0IlO2ejckSM0BHU72TKONjyWI1VankW3VkQsx
CBaThhBSOuUnFzmgx6nU3YfaVB90VSJAL/RiQ46jXp0AxEzIFbgJDQc+jij3FnJTx8FM/QPoSQcu
QfQB7pV11EVofDC1ObxH+DfZo/ZgbnJdDQe0JaDQpi69goZikQbyGze9UJ4yc67vxaBmSI6wewPL
6PbXZ+HChBv64tqxiG5JjDvOP3APDRsVaJZWOGSJ55Rm80qVo9iFVTDf2DmLKdw6Hvp9rPU1mkSZ
jm6GSRLSWNpDhu3pFq7+TMXSqU6IQ6IRPDftHhVLG3ApuNm+CdJ9HCfpiSpihfSO1R3SFkuHvu7z
+2oKgWpXQPivT8mFNc9jOjQUmRRQC6sp8VM8nsqSXGlgnd6pdH5fo+j5saV5xvk+z9E/32O0PnUu
fVIzG/mq808gAXIkwxLAuV3vv2b60B4b3xX7ususvY0M943vcPGTU5kUlD14S335+W9hKUa7Ckas
BoegNoLHeEpRj6GovOubabyxx34dvqsQmFKbcJeSKOnXWn1Ns+NBi5cyC/Ci9uMc+ulCW7C0t1H0
+EEXSRi9QHKUL26rvw0JolgiSaKj5YM1BzlUfi6RZgor82fcNcZjPWIxA3vGhtYXlmnGMmnDxror
y9Hd4tIAy6Yo252bgMzURnwn4KobCATN2UiXBrzyILajg+ASIIYclHxVlfIjNERz3lahL+58rQIR
a2gZOF5zbgYgfVF956Y5QlxOb3XvQOsD/6ViKp+Cxepin89p+JymJoJW2CNA306tEdkeYRm9N4gi
rQ7o0OZiH0oTRjW3VIfCBi6/CSLlSfvF9dPkb6MvOnoTXVAeKjtyP2EZrT6poR3eRGx2TzJ3JlSF
MvzrOMbqfSm6wuROb81PGVkP7j6DqDsOzLKxtpEWt19h6VXv9EXpe6jAAW0QJ7efylyWX2B2GW9t
R6y3GWZ/Rz1o1ne5MWIs2zpWO6JZEzY/0CqJ0L5JfR8AmY1/zrYh+TjgaA2M/fpeu3QkkBvp5IJq
kTFd5cUzMQTE/IZSIx2ZY5I7n6u0Q8C6qwxPOQkkT7rTN8a8tP5tavPkg1zgDHC+/oF06wpehe5Z
2TycsPKF1N2E067BLuLG+r84FKY5izgptca1tY+oKl/BgqPo1nGU4O7XHMK8Kz7PMx/n+kxeKDHg
N82Zha4nTSfe7/y1TGSBUfjtda9xE+lZbivu9Sw0gYC7D7jDds9thihqqUM1cFHj2NWok21tCn93
EwEiLOZ02FWpNZ+GWbQH30Rh6voTXvrWaEGigqovVRB3OXd/O3dm1QD0nEbd83FnRRawTrdUvwHF
tUijxn4yPPSYgF0f80JFzlxgIzoHOXEFLZnzQYfONkfZg8/MrYR297yADVNUl7ww78u/MhBJYImt
OPkgVLDIzmcjWu+xGj9OU+a/G6pUgJ9PuuLFwAolv/F0psXoq+PRNCgVEtkRW9FZPn+6zGxbYMq+
7iVz1KG73o+YDBYGFr6b0BrVfTcYxueEbB7JERM35a2Gk+5TaFlVuqHMF33Ow7L+Wzh59hBEyHoj
5GTrTzOykcgXyOZLiEnqazmHaOj7BCrfK62RH8Yysn90GJ87N17nwsUJj5fiFuc8p59ln7+NUBxB
WH9SY8M3ZC+j6StwLns7Kgj0biPMf76e8IzTEf2m3+lSuzofjnk2/Am9cS9v4P2D+au2MsCJyvFD
5yVJJIryOdv6+oK6sKOpntLQRfOEioC7/Py3RVzj+VblsiXbqKKAem3RbGfAJidMQaobQ/0qhK5X
B1klYAPuT06RZfX8NhYM8aJH3srwgMQscmFBufMVV4ccWhQFNNP3ZIHJkDvMZJqZuh8HPd9jsBN/
lQ3KaNdf/EKZ6VdGR1Jnk+2uo5S4GdwaBysCRRghnDE4CPRZON+VUQ45Vh/y+17FkMjDIfJKEbc3
hv8TF4KRrw0elpkACQGl6HwyEJ0RSBVQwLWg2vzIjC56N9uzuG/8ITm4mbBeQXZT2k6y+oNSSfeu
hDt8V7Yokf7SoyhB229E5JDFNPBYr0/OpZXP9v0FtwHOsF6K8+imfowrhadllXEo9fjRrseDqanw
Lg3i6cYFdinbBxFnsNVIyQx3fai5IKF1hb+fNzY+Ks6w77BbgPaC0nKzTeDQeiV1pI2Etq5RCskh
9XlUI285ji37ebU+AeosgDHqLaAPVp/EFGUW2LQQvGDZ4dGAtGc09Obx+txeWHiIR9OwsoVE13lB
Bv6+CxyZ9gZ8ORONGMd4LWDwe7A1uk3ao6sklJl7iY5sV25HwamrkDP858MbNAzwq3YRF183jekU
hWmPa6wHlSHfgYOFdK8X0ov9LEEVCiKLK3u5jdPqfRlK7eX66JeW/VJZIjWz6N4BKTt/+8VcRI86
KnWRPzubtEqd+w72hjcpI9u3vZqOS1eAcuSodgpbrL2QcbrtfFLLeHDCXVGmiWdF4k2VQ3ljai5c
6KQQJtcq1W0CqdUBHLlQP4vAQuJXlv2iNgYenvAEFyvaSot34Waa51sVgkuD0kUBAMnypwS8OhTH
zgQK5YQsumnXYYvyZHX5vI+kFR3Tbpb3sFZufILlN66XOWEuZx75mUGZ+/wTxLYb4v7CiC48UJB7
ebw3EX/zBjyRHkKJqDDtxQ5eTpgd5knrofO44/vErb+lbjygL4GGwfVHunDcoFEKaoN/iB7W4IA0
g29dVCWMtjGq3yEb1R0wkvjQlLVzMFGxvHHeXLjzSIeR8MaclRmQq6JMElDwstLcgokvMjgTiFEa
ILy30GHUrWN++V3ryQavS1kGUgx2tMur/3bnCfZbGrip5dE+bu8jgeREH2JBMYxG7E19OG+KoRHb
uNaoVmdINJShk984zS8tMSKyRbTfoQaFGf3ZM0SBaJpc5xlmN4d318OL0Wf5IdfhmaESoG3LuPh+
/YteHBKk0oJLYUOt616Q3YpxtEcOuTlsn3JjSAljwOK7gSo8QC1TuGkH91Z6cvF04WRZgKIggAGr
nr9pUdtRjV0aCymx/FOVJuUuGTvnvvKn+QCBxdgkfaF2GK6mIQq3SITMAOk2QZsv1Mfc3emx7ewG
C6aWJvlA1yfl0jLntufg4+YHhG6fP12bzspG69ny7MkADeKm2VGWCJlMVPh3djy6t3b68gvXiw/Q
Gv4I5oL3XqDmvy8+lkJjz4n56yuokwFDe+vERgIrrkDwzyp/Rk4y3iVBFjwjtNcgXs2BUPYqf8xH
MaBKgewaLPLT9Wm4tP1oMUiDPhvw83XIiVBUl5MUA8cEtDj7JvCxBoXNVlr5jQm/tAqJ7wCZSnAx
4MHP3z9wkfGLwOp5FYY8D3Db8TpftKVbe8wQYhP6fWBFtzA/lwYFyUOvZsFmYU52PmgMRDkK7Nb2
NDtH4W0MDnNbI0IDYRMYRfEeiNL7fz6h4N4kRzkiSPa6KDUaSGzkdWwTR+CWOlQ2/e4GVRF88+Yb
R+cFzBkRC702gR83aco6K4+sMBAG5EbqWrr11Qn66Ch0976Lg27r4jqzHTI32iE6r5DJwJ11pHiM
lMik75WABWqjHgFGWyshN2f1Lp+NFNAvtempCG8cvZfiLAJKEPguMBau89V3CJogwZTN8hTSD7TF
g28YONd32ABhI9WjXNRBUEO+JjR2gOPMG6Mv1Yn11gMsizEJp78t13XovLDzLigCm1hy6vdpy5nb
Ie71NnZNeaC6qD/qWfzeQZz2X+wul9yKJUhjhabh+WuHA8Uu4acMHGJOX+squJfQKj0Sh/bfDKVs
rjbscJnn1XlmF1YQ+hUrvYENhtclNixpaOKUA8F5d32J/+o9/jGfLsVd3kgtxJXVa6kUtsNIXbGw
4ubJKDuEH6IGT2zN+B6qvHocQze+q8bqLzpqJhGMmLZidkfIlchHN91OLxaZiabBNxMjO9jmqMHC
4kL7SOngg9LhPuC6OATo/OKr5A9bpFbtG29x6WhwAehB5eFQwuTo/CWmWktnTNRRqsrtcR/WGfDZ
3IYRLCGOdUHTExYgB3p96lae6r/6QoBUF5AUFcIFMXc+qqUhmIk1BVNXddE92h24W/lgRkaJtmZN
Q9WzUhuKmxMcigKHvr4ojBu74cKRz+EkFlcVHkCuLZNDul1+IlkppYa1twF++blU8ks0ZtHDv3nb
xa9dpxG2tPnO35bKrjvGvolDSdCDvYXVSIV5RONvwHwsKRBJ70Y8v7OJzNvRtO2ICc+NfXGp0EFq
TzGFlhzaHevFKmzQ37r/y6AhTk4Acayt9JEs6MUwHFl9ahvKKto7dqI9FC3l+ywSLmg/10drNLBu
hH+XH2dZczgXARtaX7hFNoWY+ZEzh4v2k9VK2B1GoW0GsxWoz1ioq/U9+jpEbDsoteUptdDRKZWL
6SJ3640vdCEKAmOgcyFzh/A8q0s5MmZfa3UdMcxYdfezwQE1T4twvdbXu7gwboCzLi09QChLKwpq
AASG8/VQhKnAmzTjOqZzitqYlpyQTCKlpAZwY6IvDkWbbem2mWzy1ZuhIjjlmLjgnq77HCIi5Ohd
SKhjpd1aYstTr47DXxTB/x5qmeTf0op8gEGPz5ztxYWLq7ep9J3ZIKpxYzMtB9IfwywVmV+gF+yN
zoeRypeNGgjVpnxqvzkUgrYgfnC9ARJ4avDi3GqGkZ/0wEIszMIf1dUoNUcdaEuksJFz6tDpvfFM
S9D6xzOxblCF4VSjqX7+TOFYNxUKYbif0C0C+AtyMLRKSgZmXe1NJ6v/inDn2rRzPj8O0HAQZWjC
QzwgDHL9SS4tZOr5kDE4ZtheqwcRE3yvGud0L4xL9GHxQnsko0b/OwclUoSJuBXOLwf1H29O2i4I
6DF+slYDlpbwRTVCLir1F9tCcknk41dUKMWhQ/SDvgPqM4gYJmoXBXH1ONShu4/GJvkY1kN4Y1td
fHmYOQBGfrUjVt2ZMipEOhcNC3Duoq3rOzMu5hUyvI0s9iKUKJtdn+0LdydtIBofC4FgyaTPPzvK
6SJtq4okFoMjnBaxjm1KPOe1ovhCdRAD8LCvbox5aUP/AmAbVARZTqsNrU09uiBFb3no+wd3WZoP
HsTSeiuj6tYt/eteWn9caE6c0OxWSqGrsaSNyRKm7oAMqQLvsGvH/rdsRpR4xaI/GzSeU1CjdpPW
9YqJeDXtEHUBAq/ta02vPArawc5MDHkn2rI85XmVPSC8Um0U7aF9UmHXSFMeRQzbRFMpFNMGk1Zr
O9lpcagELtX5aKl9qMnqOYVKiYZIboJVkbeKbBcCY5v2BuzrpUv6R042I0WEv+lsAXjMIs+k1IzK
QOgcKgpMXpm2lJkRkDrV3dzeOM0uLVlicaioiiYE5/P5CoK25KraDm2ApbI5dGXRvASOVmxwAffJ
TnT9X2wRm2K2btEipBm8Gi/pHRmZNrqkYSORSIpGZ2MWAfhOjJs3RWQ5NwrLl2b29/FWW9LC7l2E
wKmhH3Uj8tO1tYhJ4Hcdo6tuD9id12hRFQYqEde35pJJrZfuUkvjXwkNaZ3xhiKmTaYDwAAfnPyt
RK7u4omIVs3T8IF2bfKYsZq2USWD/RDjD3d9+EudYgjQlO2Fu2Ci17hkra61LCFz8OYYOVjMzaIv
PmH4XZG64wnPI6TCG7M9Zrjd7ge7NY8VbIpv0QTsTOb1g9sFBoX+Rm6HoU7R5k7yG1/m4hMuLFty
JYr+TNP50ouNmDU/YSUz26AIHdwKLBxcdoQQzaFaAPClVCgvTTGeYHjR7lVL7wFytf7QmOgfDZNE
sLQqrSc9cJpdT6D97sYcXrpVJfEYLQmLB13jHI1GqwzJqDRXtCjHCCS1d+iS/Yhma9oPCDN5gD9Q
lAkSZ490yLDBJTR91v2wvnGrXlpMED5dOv86h+H6HBRJa7QINZuebZC2t0AF0SNK7JOa/eDO6ZDX
7nr7y0wEuY+mke7h9Ym4dOT/PvwqsMpCUU+BC4huHBv7AwJdGcQWipgbYssP14f6BTZc7xv4Qb/O
Bl0HkHi+KqI+/t/Unceu3VabbV/lovo0mANwqxrkzunkIHWIc6QjkotczIvp6e/Y/n0Llqyyys0f
cEcGpJ1Iri/MOYdOnk2FMCtPyLExZ7lWI0FOre1Ue4V75T7xze5k1ktJnSPmbaKXZCr6nHpTGTv3
dDNfpSkeAtrJA1pNMsiMCQ5k1SPXhRN+YQV0jTh3kcyT8RxJ2yIlZQREmKrF+KSXhbE2SgBWZLBQ
TDh5tZ2CAdWOmZSnmO3ohrAEf9OU0jo5rKIPjjKbjSqAE5mGO0Z//3X8vl778evwmVJj9Ef38Rfh
K9+FXRoKrSSHlbpLU8y+GPc8JMBJHBEKYJ2GWnkHU87NWQxLvfHTejzC83WjzLIXsA4k2rBegqXX
eN5K1Wp5bkbXvElUXW4tUmm4zcX8seRIap3B+9Vi5WeXDiYQciGpixAd/1AsM4siwknCQ+hj3voM
5GKL3jrfsvJof3G0XJ8Xf/mq2B3jkUbmiEn6+yvHIdrZVwNbNOju+YYdD8l4QskLeBHIRSAQVzN+
3fPf/0A//Xw8IQwmgJ7p/WjMIKpAGjYJmyvHK9TGGhz5PI7em4Fc7Bct4s9eCdnF9Te1f9LDG9Kj
gdJ4pfbKiECzfoiDwbzNPetXNcFPX4k9N5tQxGYIt77/IjG7NPh0eTCPfVHvTVlWa5xcpKR7o/aL
6/unL+Va1/AZJrU8275/qaVhXIeQjt/MrpDfuU2x8TpKoCz1m190Cj+5PPDosGPFDYE1zP3huJGz
w5QzZg3Sdkm/7xMr2ZIS3UZIVPFe5yxU4X39atX1k8/nsFtizMPNj23nh68ysLvEBzQCf2f0gzW5
ogVqLIcY7QKA8d9fiT+bBrLcYYOHZoWkHP+HJ2dHyEgAYcZaDfChtrOLqBJgdrfWU909a5nVrif8
4BtNa8fPggjSMPWvWQU+pAmsKt1WKyqGwEGCnJGokBWntrMhddQ/eUOi31emMJFGW9VHbfZMJ4BM
btkbJYCZ6s9//0l+Vhmgh2E1x/rTDv4ymzEIbPuX0gLXEXHjeC6ABnQJwZFtchjimupYiZJQ2wKO
aU4+oTvp+ckuZBURcS9X+ij6FUGn1rkbSjfUArd6/vu3eL0uf3jWuMyx6HERddF5Xg/sP40amGQZ
V6MtsvIZCbXtTe1BpHr8z2/5P73KX25Ef8jEqFfcHapKtUOaFiKyyRfY5an2K3PJTyoMrhsWztck
C65Y6/sPVIxM23r6eSQPhG0lXj5su0bVaIDg+mWuGcN2KQVADaveo8eVv7g5f3KfME1h74z44aoz
+OHa1dXMdT0TgjC1bcbHzcRhsfsv2th227//5X76SpTlZEaxbyNT6vsPavQWGpKriietkuqhsrxx
C2KVwblljf8qm/4RQ/ym/igf+vbjoz+/1f8GOWDmdVD6P1PCH4pq+Ci/x4T//lf+4IS7v1GiMMK8
rpc4pK7b3PGj6//zPwwL5DeisoDAK4I4Kaf/O+ELGjhCdRayCD0Q6/4+Ivwj4ct2fkMu7FwvSQbG
+JrNf5LwZVAd/XDfXkOHKA54feLErljy73/9qQMGMClgIKQd5s9IvOMvSq8wBYvFaeCucHGMGMqc
AKClSJt7PW2XcesQPMya3piGhBzH0aPwVWm6S32nB1bbpe1Nm3q40kmDdt+7pEwJjSdK+gLCYph3
JBBTyaoaxB7zQBPX82xkbRLZPQEcwMTTQyfijo7b2tp10JnbMs2zJ9IX4OnUdtWnG7IlY4t5dObf
e7BRHsxaMOCklyVdRTX6xD8zuRnMgFL456WcJlQcXPsiihvCUDCdgD+85sWOUPWsOL9hq0LgcOdY
nbFL3RiIV05RealqVCY8WvFOk+DRS9AgTnIcbY+zgp/PfDMEWiQwlqIoI60Ev7hHdEYTGyfNwiA/
mbSW2UkanOw+bk8kksgTRqor94pPOUeZWQJHiM1RJ7Jx6apuM6nBMm+chGcPQPNC83nHSOY3U1v2
ryJJDC0kQWogxD6oyehsIPW9ktjQ3FvETDPWU7qOUmDOh9dYWbZcd37QvsrEsT95RuI8e4BjPudN
0NzEbjb0K4PIKxk5dPzaBnYeKCoQpherBtk6KLoAzpk4AOcKzruvA2B2feU/B0l3JB0LLeYVuWSg
cgUTSczujRe/yum2tYtjXJtRPCerNCBUEcwL+ZWI/PedIGeclJg5Y2hUTG9+Wt7pxqliJDf4y8uS
5u7OrJb+sgiq+gQmtKNFvSm9tW7J90Uzn/w4MyNHApwwmhtnlhFW0bOBctuVy82k1KMeB4dUM56L
DvbMeNskzwUcALsBgpXor5kqTxKwZ7n4N6q/fsVTHmbx3iDdPxptaxun3WuTo+EqxaUZgTjYzR3C
35BqheTKoNw2co7IVF6P3qGa8iZMGKIQMruRV4Yi5cO2z+vT4pM0ZlpXBmRA6lIcZACmevPxakJ/
IHSm+gKRa29NXHP+OE0YiAuiRivLeIwHj1W3bayHUfcecierh6juuedCjbXNejBm7ZWSLgttcNgm
WGwXPDb+3RpuA87PYezGx272I7C4GxWrQ5oM7cW7miiIFU8GzF5XO1dGt9TeM0hdZ6RrLXbwEhhv
+nyZwa+QAkNERzTqL8xy1miNX4rcXhNgvWN/HZrx7Qzle8H5gbJ7ATHSP7jILzUAYIFeI4kFmbZ8
du3hDkvqA4fJRiMltiZBk8EEQtEJmtKlcJ2NHwAT9ZIbNLURz8mVTeRl3jebzHeBlumbaYT3rIlj
AhtvKTXw7A4YZbEKiGAu9HIHdlutbd6LXbfwT6oHpT2lxRdTxUfLI7ptfjVdscDQ+uKBrNCzYxYX
G0RNkB92mZF8SXGM48taezOuGHJyB2Tj5GfTRHrpwxgYwHzLapvawbumBW9caseBgFzCdIbQaUwJ
1ehuDGwAIG3zCNaWBPCRsNBOssQjY0LCiYpd6HSNC17BKV8JISVEGQzYjBY3n8RGwoHb9269Gspl
a2v9tJqyeC0650Zl2taNxw9HzSnJ88o077IW3IZpwV+tkvwWSs46BrhTDCmYGyvexk5erLgc5Yb4
8BwSrZruJ/7psRlAKlbwC8RwnoV7sZb8hQC6LdNqFXmmtu1ytXegtMhljoZu3JgBgafLjZ5lGIAW
km61iBg2sAVdcSEv4j1IiVQ3ILDUeeZcyd9FecVBz8Gm8dxDPsBSXmJu1+7VGozPsOl2XinFQzk2
W3sOSEWx7mqIFLo8OZl+SnKS54ficQI4wozNdgCheSSF1E37QJt+b2rjnizBtdHdanO3wJG+H93h
1DYgjfs3XHycQZ1qHwpvOSc89LUkeZ6t9t4cD8HYgufxnvo6v7p+2WVHJTHu05iD8KnH6ZgswP9E
yFAwCQ2R3SyiOS1CPxXODJSFu3GEgdncpSDIK1c7ORIVQXEpzJ202hOR+aDKGU1HzDRDe4AM5gkz
1EXvrStPJ/F6HgMClIKhNTdw7f0VwYg8VArZR4uwNsqMv3WTsxd+vstGLz6WEOffpOPmK52MDq9u
brwBQBlZYnmUD8MTybTgcRp0e6SHJfm6yl1AveN2Ei3CofrUF/bWyQTEh9XS32S9c+riLy2TQWNk
wlpWiGblOid92BEwHJSMstTcLrl6bzLnpM/uLY0fWs5lY4/Ii8nJNp33xdwHS3njTTc+CUhLd6tL
OmD9aPt4uq1uZdTpLqhkDEdNs9M3a+ktMIhjW0Uq70DhTKAQ2ILM+viW1RDNPft1IR/GXtSrBMGr
SKcImcisZtdG3JZtYGHwbJ3ajSf3zTUcLXEfRzKncYUZWNlhe5dFlOX1jVTXh21lySfVOp/8pTW5
zb40nrYSev++sJYYO616b+0ZvsLzoI8ULDY5Q6YRdrHvrztohFYRcPK21Sv8hnHVZfrtvEBZmRfA
yXvJgBiYGzcZactIjnq9Yword1ineApmb5nbvpk0O6He3Sy+eSa/ZtfwMIepsKx6pgVYMk5JoIGJ
G4Nd4ulrbUBDq2evrQZpu8+J5G+MO/pLgDPPut53KAyQqF2WlmxHHUglKe8bpw0iDtBpV/oOd6qT
h8NS7GbrtYsT/9gu0NtH5zx5WGE41nJjyVfMKMLeziLninO5nqX5bVX4N0b7YksZcj4+I7Y7JDCq
Fp8E5T6+9RPvhVjqfRMEGwlRaZrefYOYZLuajo1erwUEby1Jt2D+DiJIHoWCY2lOQyQXsVF2TxZx
moLeRMTWCv2FVc6XFuN/Jgh2b7uLwrORadxJVb/PZ58rGoOrFaiviev6keNk585XB3CYty5+BXI4
CV8eZ+PRcUmxbuNx3lu9Xa38zjkR1La3PM4DGblLu6PcSi+Cz0ZuVp8HW2UM+m0CDkxYKsyM9SK+
VnHhcli7q8StIltInrnTm2TOWQAUsOcHeMh0y07U5J8teNYEFH6CHBIOwXzvu01kzZ8tmNNX0rq7
DHcZ1myS0aIy/+SUA/UaWvMpuzQ+GOX0VPQcBQSq6CTsOMZX5SY7kwd8Trh5UVHQkhCeCcFJ50Ro
yyMPDrAD+NIBWWDULjyC6TZQZENocWRB5up9l3O5enbJlRfZp6V+SUU3N2GbyZtMMzijoF259gZM
JIGlVViAL+VpUV1GqUheGthf8JO5Bz9NrvYuoECZ2RDZrqMm5oPOx8z3XtvGeRhNPX5xas7jVOyo
SnatQ1i3aUSFq61T2CQJDYENTkOWA7C5rwOamQUfQkv1CGA7uh6u03X4zxuZYDyV8QB5CawH5Dp/
1pcnw/DWi5XYG7+9G6m77xiu4g7PhrBZQC6ONd1131jnOjefh+ZDs5PtXN0MOgw3PK0xlIOC0FEI
CEX97k8T2aiMX96mas2ebhUDnuXr2EoXidRH7Az7XN50dcp2szp2epFAckm3GMxWxdysc/ACEoMb
D31z3dv2QxFQbPXJ3u2BZQJL/GBFx3Onx11S9OvKEdZ1xeGESPTWVkKHkdPPhCXhVrQQrxbrXUsr
wUaPYdmY/XM2kl+OwjoKTLFqeQthOqNgYVzNuLW3HkrpUjmtyhzKu9dHEpBl2vD+KuG8sWt0tIDJ
MxvWOQpG72vntqtZ0x8RRAK7qWk5mrTnFMe4bMJNICKOxgla5ntmBNFkWl97NYx3JbsOq+H8ie3N
nMQH2yMrb/7ctAeLFI4410M5HIWfnmfD2WWzcu7Kq9BpOWaa+SE9KhjoIFOL4jymFCoDWggdDqbi
DiICdmfakDX1Zt20Yn2td0w3DTt32bCHwHYrHrOJH8qR+3R6H4tpVwjrLJhwe3XA4t/ZDu0H24m1
g5zWjb/E6XjTW+MmsUacJHYkVBGRFHVEn7px2yBkJrcxhntSC6W8570GIWVyxPLl2eXQoVe9MyGt
mMqIKrM8C2mG7Gx3Nkl9ywBXlabCnB/bzj0zrjv5PCwvtlTb63CVoL1bQ1SgvwWrb0usC9yFq87Q
7jBZvBnQVBr9ql5tUUMTaJb1IGcM+MIwyNElPViLE9aec/ImB1z9IHeJ8HZTU8f73E2ghy7aDQZf
Sh89RB/+Wnj3BSQ/QOAR0U/kTYOc0WH1vlkl5CzPv4UkGsn8YIj2FvcxnvSFVK2wkEl5KIt25Sfl
2aph16S4JQ13phMH5sQ6UgPFabIjd2b85bl+iSl/YIECLcxAG4QdWpNk0SJrkuumsbvtkNJoZqZn
AJ0fP6c+z3OzbHcLpaKkLU70txy76E5Yhb5uTfAZmqL8scpH8wp6p/+YWyNYjTiJwzQbDoVJF0h3
czKvFKA+y3aZo7pd4HRD2DrFg4SF1qxdjRvYv8YK2pgkF9kWrCI4N/Rg/urlHc7POm4PxgjewPSU
dWVYaR8aS/h1ZminPG++NF28hd7l8PNPW8Qz6dr105llV3IUVgyH0Nb8OapzHjR+M500v1l7bVFu
B7VhAYVzfbKOzgIqRgWrvPPPym5fynneSZzWs19l4dKA3tISLTKD7k0mw9ZrYGbNRhPAH2cMjp6p
Ktt1n4j8trHQ7SCWnyDKeGBSatLiMKDM/qmP7SHElcISP7m3S90FpHlXoyEg33s9xFci1t6dFRiu
/fW3U5vFr/lHBG4EbqRWzEtIyTM9p0EQd1Ff+N2nrCHwOMxU3H9DrBhD1RlH/Lx4hNoYrbhDjJrI
QcmtTOBvzHUnpVF9LQF/aR6rmXramO0bVUl6qcLsJZ+/NCCxpkUVXHTVY+3gKTadFdnR2V5Ss74S
8jIlu8QBCbt1K9fIgJc09c0gJ0A61VIYpxg+CmUGd2sGjsSotfXEEvYWQQV9gVknfKFmI4NXHNUL
+u4eyR6wEp8QYmEvboZgRQeLaNkY+tcd8aSCGALfvC2ZoPF2NA84zjzm6uvvY7l/NHs8ZxQfXfWt
/3Hu+Gf8wH/9+00o/25AGX4UtMjyz0SCa97Av8aT7m8Ibn1IAmhtmN4z/PvXcNL8jYKY/Qw+Y9I+
2LOyG/oDP+AYvxHIw2icLCA2EojQ/xs/YAe//W4Y5OGEaxV5gP1PhpN/WU8xjWQvhTED1gHW+R82
YTpWl6KRLtewA3YoJr1eVupFFfYxHtp+Q1LFLwbh16/h+x3G9RXRw6PKREL2F4dExvx7FD5dqGrM
J9vI37IUk68mHgHCP5iBuvNrhaV8tF4o1b7oNJoiq99n2XRUFNamVc5HCs0r7zGJNd1rZc0wBQeC
Hu3O/4WYhp/nhzeLLwaF1HVujH2Eddr16/vTwkVxuLtgaUmyTEZwpLKYOIib/JJmAUYJftMS5TA1
Xe8zeGph5N3lWb5tEfnBa1ueZhIZCe8oUY1ZcRbZQ8t8awJijSG5uxRW+onylHmOBTGusxrrMwzl
u9a2kEMvrM457w/M0BKy4ddNbm26cbLDtifHeFDJ8FQClWQBLKGwxQTT6wE7d5Dm75PZXyZYUhDa
QKx5KNlWllHy3IUeygh2ujfbGj5qazXbJejoAMwpOY218Fa6uqKevOqzJFNyRSMEJbNLr74Qt/NX
iIuMu6YftLskTtxNYJZMJcni26kr5q9ZPBshnI4NoL8gwPE3MUlHxKWK2fogLCv/6CqbbibRCAxD
axY65GHqMOEi38seOp8TK5XlS9rbwR6v0uti1w8OnWxFCFfUTQV4azsTW6H0nJNjWU46+7G9GONn
HqWUwxNAmAbZdKgHSbuyURdvVZvVG71qunUyaIdgaJ6SWer3y1CPa7kMBOFpgwZAsjDfGTKJbTxb
W36/YNdUlbpJ9IYh2FA65wycmEzF1zHT5G0RxNnJKXVFOADoz20GpjDMZZpvRZ1th3lkItk3urN3
AlCWbAFj++jPhRdmsKUeGrM0Acl25ITCSO4hpFEqxDS/kDa5A+2nLJdwoPOAqYD5xrxCrozKIKMJ
Amq0mKVcG4V1C9yxpYJGi1J2gHiztK0ujgbjesgrOLX1ld2WQ1hPC1Wfi/n39M/4m3DT5GsyOW/d
3BfRMBBrSDeV9rvaldXdEpNyKBNjijSXK1T4RrVqvNaKEsOm0B7SBEe096X0luzN9LXnMS2sGwv+
9mlJjW5r1pp1TI3kzVuq4rVxO/0hn6GypgQ45mHixN2qpkE5t4qUDKzQTG8ckY4R0TGAt+P6Euhx
/Rk1MWRog1VH6ScSTKuX77UMbJN2tenZLWuStnZvUmFYj33mCb4c6mDZEgNcN5W4xHFfb/IicN69
bCnWBBY4ka6YdthTeotMtl97zjVTQAbBjmdf8sQa477SF8ENSh5U28+7ArRllo5waV1mFq3Rd6u4
rYt1kqQ023LCUjPG94Vt5hdH1c7WLO3qounB8mlGqfBJLbF9R3xEu0bzC+0ZX2m8NbNahl5w15Wd
Orbu3MJZnsczJFhbAc/2V4XpxdteESXG2azeC3hbrtESqVK0a71nQBmb85kZ1pM9W1+RDtmnoBy9
bVf5ao37C2yyKfr+bpCxFVkaMWGtb28RrvohshDirTAndWvCK7NVrqbm6zAB301a2/0Ux92zZC60
m9MyWyVZzUzGqTM3SsgcfMY49baYsr4YuW/vvNZ9EZYpnoDLdXedpeJLhaHizCOIzdbQGesc2cG6
I6vxpiT8lnoEprC/TP7nWSvBlnOt3tVNDcw4K4tbU+RD5FUp238cQsBk85xEYwJiKbPexCg7WraK
kiylA8xmhtiOXeuhnXkqwi1RvTZ1+nmWE9+l6u/7WTe2aefYR4mcKFSaftMn46Nm2i+Toz87OZ4a
oIJ1cs6LJt3lNpV3ZIrBuO/I2Ts4hWnsHV90q4IH5Icxld6R7Gkgp0asKEFro/XCspYBqUEiYXbl
NVyJAx4eD771vPKMtthZXs193cnBRg/dkMlmlTAMhWYwOYuZ5ALoo8arG0dPOQWaGhNQrT55fct2
h5g/e6H3TElXLeNef0RXPPHNtuU3u1Zyt/RgHHUj9sTJS2gDYIGwpSm+mj1RDVnjV0e7HqvdFNg5
OwIv9t4dI6mQB2YxwoyAUnIqoFzK3moPCR1XVBZuv4qrxDnTmdV3cVvkcOSKeZdMtrZPAPyRFqzM
L0uWNdPa8VX82Hk0gZlKiVeu5nq8xM2UHvqlK+8SoYw1l/Ue05FgltrVFr1XO280nVmdSpFRJq4F
FE+iAVjJAFxtnzrBbdXGaFM7WRyUGFcoVpyQxpOyNaj8zZCa4pzXQfyNdeJw20J/DDZGyeicu2aj
Kw3LoCnGMTTtGXZnldMCEK1VBCcVp99G0J3PVdsFa40z/q0fvOpoKhtWYAP49YjOOa8vtXLrLegw
SKKVIQv6pkHe1CK235mE66B7x2U32cOD2ZTxIZ09dUxADa1rWJXrOlAfqUyKSzfJau16o7HpivHQ
el2+FqAgbzvybAjzky8tEEHWV1VN/F5Qpbs5K/UoKaA7l5MvzoWuJ5g6Bvz12TyWoVME+l2lmTCO
J23COur7dLv1tR3gz5+cii7D0ZdIFcEmkM1N2i3ZJR/Hfj/k8cnnBDpTGYiwnhwIvsXAIQmNJ18V
GOse4MvVG63PRtQ3w9Jd4iC/76U9RdwQ8YnIauvFou6I0DmWN47f2DumFzs55AT1i36cU4Znegq4
3vNPJDoZ+9w24m/KmyB/cmIcNdbSO1ZbbItM8S3rfGufOW51bIwieM6Q1448srVpTFedQpd80EU9
TPeA9ApGdokOFhRG2G7uiSyLYistoqLsIHcuqVgtnTud7Ya23nS/mUVrG2QjLsGmYB06Ox2jm8Lo
vFWvJ+c2NWrE9maw6txh2GiSnBT7d3xr7RDvRhDmZWydZlUorX5dsineEaZc7VBmx8d0YomcDJN4
SbRs2XS130Q5x9+x/T1BqQnUtPGZzBzKSavfoSvGxzF3uw9tuqJhR5lUaxPKzXlMZndrof66t93x
rh9VSnJ88jB2mHQGUKLRggpuG1jlEFUx6xFndIgNg4K783n8MJfvG9YdlThWhmbd+KPvRn5v2ScS
wbpDGcz9dnG8WwDUAKnJWxW2n384NngLR6O389Jyl/tWtlGK3MmkL4CttzM3oDFXK2WNczRiJ98N
ggW8MRUv+eBkp9SGeV623uNIhlnE46U82IP5tazG6tAxunAdaT3Xw9DfJcNyZZdWQFTbry3TmGrB
LBkPYx7mek75noo7TxvsNatVdad8RdKatfj+hZNUPA+Kw7OzEtwOxMkde48Bhz4mpzIQ7kdsdfW5
m1rzOcuS4IWONqZSIE8MU4Y/rWpRurepWY63ozVDh2X9D2YQhQe7ilGx/WEofnQCEIioeV69NqZ4
NElusYgcYIxTtBdjTigItULw7K5uY0M+2p3WRabBIGliAbq1lHMwtTl7yGv33BRdETkmcwlPK06W
Nb+KLnURQwckRxoKTmXL1C7QBxY63gNPOoZMUC7WjsdJNqTiW419Armb9TVX7puM+0fwG3cLvdi5
yP0vtWu9zYSpPOIdi0MjMYFBy8eaIhv7Yfpa2BOSWt7ZKgsM1lajj8FHK6gmJRff2HUJdpJh3Iss
brCD1XVUFI5Cu9Y7G0nM2KoSZh55zVTfLHJ5aKvS3yRkXoRFN7mRzoSkzOxbfskrs7U914Ve39fk
v0az5AS1VV2zo4i/am6WhThgFtIxFdOclped027t6AlzBQ6wUPQzMVJkK4Zp2dWP2CnTU+7G2pZt
2yYx3NBJmmGvd508F04h9wmWj3BRiF+sTtoUo8wm9AxyDXRaezP2QxGZS79LDHbbSAz8DbhQ536c
6q8WWZDI8/uOtsljaSTYEjhBH42udRgIYL+grGdUDNYdjKn32au1bje12XRjS5YrYwEeSPjLsaxt
tuml1qanmaCdcrRpuDoyi/NCI//FM+6Kimdk5drwnDX7VLeWvE0zeHUGaJ9QiKI/dJOn/I2WF9UL
yyU9KrMF5cnkfw366mUpyne9WcaV1dDghBaIV1ye+vCe5NfaF4TzA4pGhtaFb3KhTk67K+vWV/tZ
VXZUgQ1dzUU/zKya2LWUTqJ2qgl2gdJ2c1lXVujpCry3FGPNpUeLuTC/SvBerPEQ8jjOKqZAS+9w
Jg7avGo7/VPTfRuTadoP0veLsM6mT+M4BDdTagZfAF2yVWsrgOZUSGx8ER8YEGY3ExvYbebY9510
+8iuLVKBg3cw1A9FnyYHu+JuyBbayH72HrJU9DvTsYzXqXQz/BT+ZZLuU4+qJRyd7LMsmvmiX590
XlAUYYr1e0s+qFpLafsyQjvF+p9SvzoF0tj7c11EwvRYT5jV104t8gF1PpbH0tG3TKBvAHe6K04W
kltaJ9+zlmHtkPHOGhUceE+f3Pm5mBMAp0Z1Q7Nu3rfetCX+pVzQLs335KDLjS9Is6uQefCMSLA0
xHm61fvZCG1xbTUnh48WGEnYLvRLvL9ho4/Xr8nnhq3rVqzMrJfceHyAdZuIQy2RCHABsUQRxIdN
lMD6dCKzV2w6+nDsx/fBnOfnsYw5soJkZhrgPlVewVC950fHv3fKFjrXRQ9Y7/BcXAbNfrAQYz5T
c4OJttx5L0sZf/Em+nXXL9QBHf9qqfPupc3VwcvbCYo52icvqCwCIhd/pTljfRAuWcuRjT3pqYMa
vgXzrp0X5hv7niCsDRZKxr/0sh84Teovi9WKTSuaPzLG/tGQ8LGS/Pe3E8L/3Rzx3wh2ep38/c8a
x7DqUDj+nyvfdPfRLh9JRbPz9t1Ekb//h+Ax+I3ZoIHTFZcXg0OXudQfgkfnNwwP6LE9TNbEB1x9
kn/MFFE14hQg7ABFI55N/Qpq+f+CR0aRrkWag3H145kGedX/9X8Z1yYfFavrmXVQ98Of/8wYBQ7x
/djsCmgD7mSZjDYdG6nLD/Y3TA+1QxuEbpiJFwQY3F5aGMvCPxs6bqaQqVH36Vrjsap2kqsXvF2U
G8kmmVA2Tf0oNvhxUC3YnRrfkn40nrrUG8SK7KDSiSrZshmbltFL1uT1GMl68vuJytnEF7WvgSur
lTkwECLETpIMTy5v114cHacOyqZZ/6azh4T2O7jxBB2uIIDIzbXiWaOKpNhwzWSJSkd4NgTWAFiw
2fNUzUhufw40O3tpkzQ/tYEKDGIrfLa7Y+ry8Rxq5LBaJrmPi1qN69jxRv5HYhpwOQeWlQ3D94M/
+2N77gNygLfS7NqjP4yWhjKvcNeJp9pjhkj/QZeBcc7muFi5zAFoF0t/uIwqFpdstgCAKzEwUVis
AcGBq4jn63OdOX8Z568xeOYjmnSN9Zo7k7GR5aMTkzI1ZxVceIN5o2aJ5r7Vxv5bl/IYORY23/uq
ybVAXwUSRNfKGovWXzdDF1i7xe6QmBNTnQ3R7Ojx2mh0yskY7iHTxTrIPo8kMAzh2HvBjYXXOqUk
GB2UNEORnDXRuZ+1VuKpU145fKly3fui2fVVCsWO9tg7wVQwYcm8XRILP0DxJhkJDEWcPnmaheF2
9MrJWw16nl+kL/tLZ17hbqY/TAUb+pirLPX7cQiFYZgnN6/Bx7cqnsOM/PVnlmb6Phc1S3BjLkAT
Qg/CfMESBY1QXio3NKSdPZHaw6HHfVE/CU8m72XqXpE9ceX5YSPl8iJ9Aq1DmdRSQ8xm//7Sus7z
Oy9zkmvwmNwuQybpjGvPxbnnkhkKaI6m6ui66irmq+BIrf3YNY4QyOckrNuMkUAtRMp4gyncA4l3
vLXGI12R+FyxL6jXxb6eG+ZBQo4Xz13y92zSGe66Lhk2/4+981iWXMmy66/QekwvgxaDngRCi6v1
BHZVAnBoBxzq63tFdZWxq2gssuecPZHv5c0IwP2Itfcuh8Q8Lwwv2ci6XvzInokYhqHqOnOFZSR9
hWoLdsBmlpVv4+DO1UaUYs6jwMPmKa6Xu9nnS6TnGP2PLrFsL1qmjshKp8KRI8JTN30UgNUszLI5
+M7kIF4DTgt7hRGd+ORHmu9xOI6HvUuwTrES3gBIqmktT02cN+bFHodgYhwVGxLFokpC8sc888UF
Yusx/+r6J2tMyyES9qLAVMRQd0fGMtqIWmxSyzX+hLK9CWE30UZT1f0YhazzKCTzFg/WsHrNpsL6
DuNS/TIJb03s40o+tjlnzjaOb6Vrjm+FYeUP9pja827ojGpikoxSDTQvJzbCMuPgIR6IklrFvtk5
DPSnBILHnD3iLYoANEhWRs+YISjGe3IdqTzn/gof9t5K2bohUL1fvtPOzxk5Gfid8XMajb9q7SV5
CieXlqMHCz/2XYOcM2gr5wcKx3k3+wHVdZcpHJhoBX2XWZJKNhlzZzsaoUmKDQgi88LOxpISb3G7
iVQMRLEaJp+xPV7fdPYZ7ZrBEca3ggHnahpiqRl55rG/KmYK5I2a+nY+87ZSb4V+M/0uYizulzGe
C4KpRO+tRVp5EHpMSKlNr621XPLxm1tCVGuX8RTGPYbVnERIClrEK+BnEcAnkVKCJvW1gwjAmgzI
8Fr9aaRUMH9ZfZaUHi4IqD25kZikwMKSBJjypkxU9Y0znuRjHEd9H4cMHSPl1u6D5bfGLy7ZNrbg
y4LdG+553AVLv1jtSoeYWq+zLlT50Q/ydIrwasMrL83q1CbmYGHCFiC3A+lghMSJjpZ836GOGaOM
KRTsZJJYLyjgC3+X4sntYPySBI+iyOEfSq8p3K0g2+uGB6sMI0/1DMTaLPbk2u/4kiITJPwPExqr
iFraEPm4NEtRHNW8CPHMsJxfnnJdhZEvWtB8tGB9cEpCNwEObcxQbNj8+h/gJmg+zZEB5ir3/d7f
ElZq3SBLXB7qukOzjfGt9uFOvOlLV1Xx6mmn1vu6jv0TCR2kdFdZp7/7NBtvB7699uRWfsJEMrxN
6QWGq8S8HKBs8yRfxxBj/xeB1D+J2rnVnavHB2YsVzs/9Gz/uAxzqtHlHM/odnvZ3ZUAawdubX8t
fDKULVm5a4ZN1WmWDGD//1q5nw8///5vYCD/qih8/FVf/yR7uf4H/1kFWvZfDPbJVx3YdYtsXX2T
/1YFBn+5+lawz+TfUX5Rn/29CPT+gh++5ftkhrE7RhzzX4tAfKkclG/8UKhKPe+/UwReNXP/WxVo
+Zi4QspfVS+GyQ/+X5enWdZloZ9g8eYpORyzNBeboajdo/CT+tOuTf1qKW5ZkGlQvHn6YOrLO231
6jbo4vicYXbzFbfE1IUyCw5FOqfweXhIuXpxzr2UENMpIvo3GKNu16AMTE84tVd3odUX57HuMrpd
xwAAzUjxXnpx48a5ehB489xgAoD6JBsJogeTuUyebl66RSRRNbKWG13trvF2F5u8zzhGQ0s8yx73
iIbh4qE3ZzJ/x4xd7mJM7X3gzs6jgyx/Z4tcflEy6JXPO3qw7aXaT03Z34/zuJyY5Lj7qU+t68Js
2dTdUm5dj1Ky7saL5cJVWsh6JjAmk13xYpmPMVhBRFIQNy7FMh+DHX8inMxWRm1upphm18nmNFoa
6ydGYVKNCUwS2WFN4R8VK4odCv6tNHGisb30yPDr1kuex7l+EHBRe9wDxzs9xxCb4YgXhpGM42ul
hhmPwCDhp9f9bzA2zi4rcMc0F3ZTRdmA487j/IVMyXhkgtIexOw8kQk/vudxaBPy4IgdJPGaK/dG
Wo67W9hj3cdlbV2WmvJqrIx5A7/j7f1aDE9J1pUr5TUJUIvB+DxFJR71eadfem6PjMuwmDaJ04a3
oU6/dcv+U5Ksh7SbSw6PzEiwvljhmg5AmQ7prmzt/t5GWwMGnohdE+th3TTOrSvI6Lbq/s7v+jfK
lxHOm6t2ttgPTs6hghydnHY9uqm+afX0kjReuJon5vTg2xgAP7i5nW0m2nYjthqqeGkQtbmkW9uR
NRDjcuoHWF6BBKt0o6JRX6mlKjYoYORVOTwz8QUY6MgBOIu2Ew00Jv5rUP7Ea1iVVyMFDg4Bxd8L
8Yj5yUyD8RQHfDorwAOYg7IlypPMFoO6f51ItZZZtRnbH6uFTuJ+HFe2lUwHvz3GOOBGSWd3m3aq
xU554zror8xQGsfHWqebqRryiwpHUFqu4jWb/V0gbWfVJCL4NkcCcuoWCorFvx+sB9PUdzMxRA6W
dF5QYUPmz5iBz0ikZvQY0rVXpmKRT9JrAc9o99bKrBYHuqMG17ay9mgN4a9S5kFMAXII2bNYk8h5
bCYsSe9PlxQH5I1yk+1gQXEMozwNls7Xi0av0tjpsBmd/GQ3mcl4r03ZgRhA2ybsll2xXCBx9qar
m5tuCJx7tD5Uln773Qn17A9jfWsGsJeWkRHN2MBrDqXLZ+4sG98Xn1Oj8nPnZfJBGVIzACU20oc9
tpwpI/TPKzxAM2Q+hgO2z4ugPpfeAbpN2a3mM6lM13o3x2HgtifNklI+fbeK0tgNhTm+aOTnW43N
36O23EsfgGfJVLDjqo5+N7LWsP/IMjtggpNdPHZuL3mF23lT3PYdHvjBjMyAHW5KJzZ+VzPx5klr
2C/uVLZrrYLsFLZia+O6wXhQvIVtZmwrRd6RodKneMFBt88IvZ9xtTV5m5hjZv4ZA9bmhQVyFcla
fReM6N3K1XdsZVYQ8BfBNieb+5fat8oVrlU8k33zGKfZTzX7n75ub9yhaG78LKVdLpjelWzK0wLN
rNv0Do+6pw6UVMNLK8ryQg4ps2Af1Y+1tMh0ADi+bSTi5yzB1XGciuWPoponO4NskLrwklOeXa2A
cmy5kQUYLOkrGaNAc8QRv8xi28lpAlbFN5aE0jHCOmnZqZkqPh2lu8VyktMwRFkOW+rvmH2PUY7W
gBR0+2sZHTCcMbaixqmmXQLyc0LBspzCQaQPs+9bH1ntuPnaT3vzZsC37LaLsyMTxnuiDJtqUxQo
MzGDYmQ/o1UPKqpO00t/PIGWzhxC+Za42Xzjq079hnnp/k58bcd8Ce/NQTpRgP7sy5Ui+Jwb1GzK
jU/8QRZ/Ta4PQZbJIeAq2gytaxKdm4B0+tlP32O34dSYbInerF7qfhmYzJfFS0cuBRuw5ZAq3N8o
bKt7UQ8QhLMMLYbii/cmSEBaXanivpk+Zr96jkvw/lEuwo44Bm6GNv8er5Rqx+QyagVqOCMtEqb+
IJmfTYq2PqI07V6yIPUS/qgxNl+ZjRvilBd/zb5o24dq8cgk60bkk7tuFrjCiEm820NTnSk/8mCd
Ewv05BhI6mjFr4tuIax9uLjVXU9S8SEMmfJaNSB050ikL1ZWWmwDkgEJp+ySMTJjZT03ZOfeDRmJ
dJus1MOXxtkjWMXVEO/NvG1eLFxnnxyzBtXOmxTcqSsqL9z3dSw+sdjUD4NlYWNuB9WDRbbnI6VI
gO9K5YHeo71EMRCvYtOm8TE4tOrQnW6xklsuQ9uh68uLZufGS/5cO+ZLTUuw4sqrT2Ez2cdsUdMn
nweq28Vr6995aerVNTfsT8IvmtdF1tnPPp7DTCYSixNySGTGWWkT2rirabGiqatQX6FHaAMaf6x+
ATDi8FGy0eikcdOq+EHkPjdxHUf6OhPTYfHszUX8J1Ojt51tmpxu3hXuTxBAyBhXM+VhnWfLl2Ft
h9jP12maIbLK8We4zeBazmRX9NEg0XuZw2cwiKlclRwUsLRsk67l4smudXhXJl3fAuXHXRSkdCux
rj/bIQbWxb7l+vhe3FbvQp93dMy4v8J+2IklccH59LimjLAvRsFxbORTsq2AeTBEXTaYc3b3gzS9
Z8XrdNVqTu2jRH+9CaQT3qVJ1X1m4H0gBlwzRKW1G40/DBsOGRygAmoeQaq/pG/Utifv/NcDywes
Wp4Z9498OMhBG0M7Py6eGxtqr44bVJWAbhRpXWueXMDaRzLA/C3bMrVWk7cb60Xv/NT88qXxEtqM
31XnVjd1iBIzkS2neh1P7wV4nTG3O4v30hXVGeP0nRX7nJIhwR+L5RgvGd+xWlWzlZy4hKrfQc5U
KcvIWgZYd2fEGQpFiRbmp+3yT18E6tZClSJZ0rNUzKsHtoc5jLWV3uHJY723ahhOFSOR58SDsxp1
3+09AgNZaE9mRJvt7FBPyO+hCuMN7jP9aslt+3lMippSoGqDP8CKNhtPt4UraChn6zpZuw5Odmax
yr3hdk6OBuFDWJ3u3NEfufW8fYlgeSNFWtwltUqPS22pPfFmAesgmdwawaDLTbaUDS2uFri6xtBH
3LCHysru9TL7r66dhjcjttt4H9ZzusoGs34my7xjU4zzL0md6RwCPKYZFJiDMlAabL5Twk3kxzjn
e1tAaJnxY1ics2BpQVBQmK+TngmnlsEgkcQFMam1g/knd7pu35Tpyc/s/qiSzD4VDWrmVmUzVhVz
eVCq0XSovvXakmgRDRTC8HhWjeMoYS1XkQb7qVUA4bLRoOwzgWSoCYndiM+J7nDLXAyZhIBJsXlU
LGK7jbM4drzyBz/nLXUExZnFMnn11+c8g4n5UFMmNg1K6SSr6jeMbByejzkbyzUPfrJGhJatqKJM
YAqRYtLGxPZU8qJVK50rx6DzSG3GNlgEb6xxDEuEC6F4CpWYlwPBRwlpAXMVrCSJnvumY8x6XeSy
o20W/Toq8t4RLyLdcjw1uys/08ZTlVxN5y3WPfhiSoiNdYGvFR+cEbzAtuWbNAUZjBvbf5q9xJii
Pkzyh0na5U5gObpNqqVeG7MDRDZ7gp2qVVrR0AR21MxZi/yhzuenYvS7yLNlecv5n2xlQiHX9crY
LEWZ3RJ9l21tqKNPS0680ELm9R9LdMtnXl91SYk3bqe6fRq6WiUrsoBgIyoKDaenmrOkaUGEtfaN
SPfuMntnBJzJys5VeeMojQFK1RRPxOHYHEw0dVwgBFrZ/ABjkTgffDr60CJ5XzONJg+sE+O2uapK
4k6/N9etWRH0gqEiTt17lxjZgy5jjjyEBdXtrDNrP6VIg2ys86JeSUoVWwxHk8v52PYYbRaiNNaB
qsVpFAHyhvEq0+kCg4GNITZlrOxDhaPDXroOSi+J9SP+crp86+YGYWpD+rIOOtgGzyR6huXinn/E
hWoompZdN+bmK9oKNIc0rA9GG36VPL8ri5EW6gNWwz2h1KJvSXTAmYzmq6UtSifk4WXvzLdpgNsx
RsPwxrkQp8FbN93jktoPo3KOyLxRwnnmHQ3Dhw5xwUsOlkS+osfwkJUZNa6JLs8Y4SPnET5yDI9h
avurKXayA89HHvX92L/xg77HULLgQfWrGLNwlbcSg9rc+R1lehoqYMIFg1SzXLZgEJepnaBLY9YX
nZ/+sV3eCGE0XoQEm4YhJH7Bl+XrFDT+eXKQUnbIyHIN2xqW8UUV0H+098WNsp2KE6gI9ss8Bex1
gtS9GKnnrxr+rsrd6bmf63YVB+Sf1obgIZ6A5maqy6m67kCoejtUwmdHVzuoQzI/Ge/ZpANMrJge
WfaKLba+y6413fcBRvONgzDfj1n+4XiMD7HyaAL+0MhnXoxqhgezasxfOxSOsdW5+z7On8aBDpGj
DZGUDHt6BRp6tvFN9VDHscD0fCFgiq2VX+yS0JBy0xrE/SRGHa9Npo87/sN2g3H6I7zZ9xyA2aSi
R16Ha+eaBVB81/ou/U7rv9gZvhgr343lwQml/gJsNOBB8Gld8eps7IZlRCib1WBN4sb3h/DBCge6
IhUHl5bGKND9BfK4uHWZ2pzsNvO2eD54W693Nq6rwEh9eMXJpjuyu/kSz37B3JcCs+1vwjb8ljrA
2I4R6aosus0krBPKMGude21InFD7rF3xqAQzZKt1W64gtn+9N+5pKnleXb4OlLEYawzesG+dJOBP
yIU0JjcxPupHVhfLLZDSB8QUxKg9+Hu4CAETwapAl5gwttmNJVRymOiX/Yb/hxVkO1JuUpY+CiUf
Q+yNTMAYrunU7kzBQyIxBQi/O9jqZ9ZDtRiz9SHdNthUY8a82sYBddBxRPpWteHbs6mI2VwGA376
QYD2ry6We8bwj63ZHtqGI0m4aO9t6XIIO6T7molz5r5dxSJ+zK0vYY3DzjHceQvblH1NCVMixlzH
YoBR6YYTG8FNa5rFblRcxnVuPnJXdLcagvtY+jVjCsjHRI8IM2JrOfhxtbe8OIlcjDQH1d+xXNzM
hB0iL5r3Oh+gF0eWFKbJgZNU1SFl3sdezh12JvuAe+U52Y4UzpmIz2Zee7J7HUNX33Y5FFSVBW+h
w6lS1XKXx3q5ettecurxfROjNkfEzY6q7J7HUoIayzML2Z8Gbz2c/fErIGo+3s1Tthyrrn0DeVD3
Zec/9bFbAjfW1LFj2O8qFO5IIHqLXGOx107bHWjRSRf0a1YeDk41rCW9bS1ZFiH5nze6tO7D655Q
ugQN0L594Q5DGOFYWoemuNopdgt+heBizOhRIqOGKPOG9ynBccUesGzJWteN0glPDHw1a9Ax42B6
/EWd4lxhkbzC1gr2lDS8lWLPlwOgrQmhMeCiynjt2vJ5ivH97BJjHyjt8OYx4sF9gJbeI992IbTu
OzPYKq6U7N1PAk1woUirx8aaPnsb4XVZogXLK7DwJAECypqJpaNkiqF6dWg9tjBNFUNgm+IB/9Zj
0oa0m7BUUW0n+6Rgomfk+IrIhup1ntq9VxPpnLjGu8nFA+AUXAwK63CY17I3wRaN/DRW1asmWWgv
PILUPFdlZxPSxnX0ZuREubGAr43rc1Lt7YmnPC3jcDf3wT2Fh7HxdDhz9BNBbvoThsvhcZrxqB9q
GkzNC7qiBPyTUpT9BnP6bcMcITyYwSCTgNzNAR1CTZrcbQsN3Qa8nNRTUEEaA+Q07B/cAXpl0V00
x27/gG58FWYofi3ZHqDOS0SoQcqPdjZEc+9V3k7ZwvsToEp1snhHKt27grykxqTBWDDUjBYGFit6
HrUTnvPWu1byEYZDEvkLem+rODdD+u1zKa60zecGT2C+mSUfPFnQkQeAupjDcF9P8mT13daBvV+p
HGV+P9nMDLKoAZNbJ2TuPgFZpzsylU5d0gVcHPO4XWb7s829I4Tf2Yw//IHnigitXzbxWcSaLbId
Np1B32xM1VCju27Vn9zr+kQFdn5aUu9+Gvi6sNTYxF1K6VSWu5jIhE3qN1y1uUxoOauNFW8zr3wi
bPBg5jjTYkzr74qCDfdqAoLHNgBjwWcvtf+42PWd09l0wMpdeytST521rgUGLx9GO7wJp8f+R14F
uO2Pjw/vtsEongWuaDbWAhOdjg1UpTNWX9yzkoo+j0bbvkbpTu/T4jfrFOhirdpf5Vgb05tuGEKv
/Lz41h1+SdL9KyWZrDxilvYSMgoBQ7qczdZyn2A5kxuBXcSQO69Cy8/aGux9OFzI3dL7tkm+oc6W
zdxeyam5m9YandqW+TdlC4Yf/nA2M+M0ai6TqZujOVftamm8m7L0LqmeN2GaL3x6TYrI21q2lusZ
74QIroLJYj/YxN3extZoEmiSNh3PfzvdOZa/GU0chfI/8/KijfeBWPiMu3HJC1Rxdv47u9U2aAoK
yL6Sd96CW6vOjW7l9eXACCt97WQBOi+8hefx7HOaPxkCqr+yRfGTaiwSyso2wEnUcs84015LcVWv
wz4zwhfVkXI0Po+8WZmocGaJb3rhjbvBarNL4ScYtnTT8xhTobvpiY0mZ78WYh1M6KVZGbxZTokS
S3abehHpycFa8uKFAHwCgBt1AT8o1lNPKsQKiY9Kv2nx5obD1prxKil8b2XY7OK9MiYLzTHVo1My
TBsD65iYyyHnTdxRknx7ItvEeXIylBVpPfxUcX2DKWq8pT36CdnDWHU7YJRgnAQmjdBtfGKL3JQW
YRehtxEF+J5EWeQY5Ht6i4v1VlbY28U3dnqKTehrV29qs3FeZwqlVRsAdjhjiTtaetWCLQYeNMR3
7Ke4Q9plEJESO013bw1SHDI2Bi0el+yUJ6/n6g6c385FWcx0xZymb9vnx/EbZ3rPedlpQGS0jI9z
4u69jIcQ8qjY6Sw/YFSz6blxXVwdMv+9yfsV19HW154+JmM6XxY2RdtmwD8KHwBkSJExM1FhLI6V
Dv1dqe+0b29hOB6VlstaVUn50fXZScaC2df4oHvYc3wzuZVVh4yPb3ymblaqxfHD9f3jNLC2qALF
uD/zv6fC8SKPUmI2OrGTfuuiIeKmYgimTg5YRzJqIMKaAQKCLdjN1jm1DGaRAg1ZXa8Mf8G+Aydf
uFLlssXFacPCXUKjiTCv47/mMi1Knci6XJibjBwqSEZyvAm6CwPSPzV0KRHoaFhWOFWh/+7M7rYf
DA9BP5TRjLPh2qbj2s9Br9YUa0++Fva+J7B0L4SZwbqY1D2OGYzrKR3hyFUdXrp2IBRZy5D3unJT
TlYZs183pf8Mc+lGow7JU6WcOgy+xIdnab00XZe+ri6xCS1NqMeQbIy2D9DL0TqbWHKu+e3CO8ns
/Qsf/prqLsD0xajRPCDYYca/1MYnO/WzKL11HFTZIezs9NW6elwP8Aq7YWr1dnBaebCmMI5irPc2
szk89tzLv3y57WbAw1yu/ABPvjKXxiu6e+MnpbYBeo+L9LduUxBtzUQs0LqJFj7Ib5fk5HNa+Man
yhZv51X9+Fb70/SCEZMfFbWNc1DeFEe8Wda6xViGcWhmv1uohy+MhNydVBSamoPwFpezZ6IJ4/ME
AHOfYkn+NRhdqzCvAHdzQ9GsZ22nLz2RsbD4eDPfkD6QX4q+x5x46tpImvjBzKNu3rS/hMdRlPGW
6RTeO0GBzqSLLRLnlFqXS/WZtOrOydgfpAazpM5txSHtpE/gO/Y/Zsg+gS/MqB8p+5qTzkr33apn
EAQM/MaXKZTyqEvHZM4UO7dzo1Gu5OFoHMN6cU4uXjqPOCtlZ69AdIj2E2OifrKSW7+gHi7qxNv1
RRCshK+C19GZ1M/gdnpdkpi3rWNvRmBnLNthkXA7cLGExC7oF0vzwcmD+mBZTfdWWe58Dl2jPtXZ
Ev8oi9EJM6AqMT3miMrhqS6rn9FnkI2uzF43S/fcC9PguBHJ8qMzPHxEZsY7RqX2qZ5eZJeLT3/q
YzojD9K5NPR9lzjJGpUbO7kqK3YT5g6RB6tCfDCZEXNLcZF34/XlaYGvUKuQxU1dRI3XYvSWIZrY
G2QGnswE+GOeXGSpxLV9N3wAxwUzqz0jhh7kZahx7WF8+aDo8Df/83/hGMsVuCiv6EW8dC5zzeVq
pJKgKrwiGqly1N1/H8f4l/r9f1D6/x853isw/I3qSWVIDgBM/wYQrz/7z3/4m03VZ/18r3/V/PDb
6aL/O4t6/ZX/r//yf/z+9f/yNDe///5v37Wu+uv/Lcnq6h8QWxCKf4Ho/hafSnf//B/8J41hW3+B
7MN4xoaJs20ul7/TGHAapo/FJlFwPpb+ztV8/u86f3AM3zLdK7NLUJbn4k/6NyYXCwDLs/AlhXQy
wWi98L+DY2B6/s9euw4Fn8HvAgDsAln9M5Q7THaSZ7HlMluwMBsEPkNON7VUj2Tb7hOETit0NDuk
fuZaaREc3CK5HcY2s1dpvBQnYEKfrq36aI0FbDJcWHzUOGjKWYBXQERixaTWjJHDFfF691WiMf8A
GHz0Be5ExUgllA7q2LIfwypPaLZ8EJETgChDTMbJLqPUY1CpHS6T03PMxnSVLjggxl635ld5lHKZ
h6G7nGjK5bJFtdrQQ/c0GaVvapaNbnnPsz/uh7J5b5wOmbpM1wOj3DVX2W1VLOhAyV5TrLPOJmtJ
sijnfGWMQbox/B5VV0MeoN3AlM1jdypZN0dNSM1Q8w2xf03GU5nNPyMxFvjPVU9JMYVRWQBvGFV3
Bx6J/V6S+IgNVH2sErbTdqrtbdXZ+d4L2RvxjCRrZbQGpHMh9nncIduvMxFVRqpPU65JLMr9NN0G
CG93NQtL2h8bbxn0mx7Sm1a+mAGiAWMZl6eirT38hBosVlPG+FYYIOywlzJC13d23Ez/6XWw78Ns
eaiS4eh4PYOX0sRFITDPsl3caKot3FLN+Sixl2PwrdqUUsLvN8CRv+112QhYgVGgrvGnAdWbntvc
+QnzTCHZ6uptqBQnVBM3+3jBvFEst1WXDDQ6OeunCsYBXz3kiUhFNmwkrwIQUAaMDexNb6q7yQZD
EHgNkFCGyPI6uinwizvMLefc9ZaJ0IKH+2zRBxt1LHMUTfxxnY3rJs+vblFYNLUUVZkyP8K0Zewu
snXNNcFY7cppMnOnDhZPcyL7O8Bi9cHg4+pu2Bb7dGzjU9K6DUIo/JFQNA1IPrxPSYKUoxFt44mT
kEfvFO0a4y/YSr5HF3s92ExuPO+cgjElVfmKJ9+Kh43vAosHZ6HNMZ9Z62Ee4+JKWaZUR9zNQDH7
geXCbVllmO8pc9nHdtlusCeqbqsp0/aq1srltQg9jEFjp3vpp8Jl7eLXxrHA8eqUUeU/D2zvigW9
NK/WLu+dir4hPilg+LW/UMkt2LlJbe0GhOtp15hR0CKmRHYQ3KK2s7/pNyrgb0tGgChsMwzdbB1c
yxFStnOPv5OgdzXYbXLTO9SRqsVo0QSyL41pXfYjMGh+3VJV0jw6aFlWHQXmRca2d1/0HZBImHo/
Yz7fhAzJtETAndksmArQxiawhrXhSgMTHUj3wlvKZ6c2GVTXiXrrm0TelU2DTRQ39nHMm4xc0FTR
b+pph/cOCkG6DQO1QE+nhlTR7yz9uLD9pu4VuM2zoHqz4q6LOgRIuOYcC+IPkZrO8Q7JKAvUNhgI
XNKFeyTWooYNYFVQ4FmYoh9cFUbSRwSl9kcb0sFr/dMwtIgosxzeFReDi1IasGUGxdv6DnYE2mRQ
FXqLuM+sTq/6gdoyQJUYpeMUb1Tm0YHP70sHKkHewQ4mID4kg7/JK8Z+XhA+eLV5Db70BUEAbrWe
3NLfAjNwwErMOLJOyE0e4LLLOItJuZeYLj7JMWOhlOMilW58VzfpjW9xOFDeREHmiRuy9P40CMbK
BqcronM+XOXZl2XAq5jz42L4owsVm15/38HFwCmmQxAlTy7CCHflDFpjQOSB77pVv08nHJaHtryR
aBHX2Gy2NxhPF8+mT2SiMBm8TXHPMkA0aJ6BizetspudjbfzebFcf2dw3zT0zg45v2Wv4aMdHxtr
omwcaSPXG2a/oxIj5ZLmaigQwHefHWoGxnmbPDVvy7B8n2d9SJflKeeeSBRtUWNskH9GZjhsHO1z
hc2RDD02DzM+bymOfB6G1l7HYBCzy9jnx87OcaL4va2bYgrumD4dsUNk0Kx5K+t7IOIWMxIaaNeU
yboxk5GuyIVi0u9lJmhyKDzTRxTZUSHne0er/htPgwLNHkZZ17TGKWRX6tdgvUioRRWBdwOBs4RG
2Iw+9Ivw3cuMkpElZ79MvGdZek+su3EbgnqfwYi7yCANi7G6pfs1IToj3HRdHGZvDJ+aJPipS/KR
0Z+QfzPhsMmChB92pMYm3nDazW47nAaTZkQOZI71RvqHJyzAHUzmhIO0TXYjhFFuEARKQrYdeCHe
IPHqyCZey1zFt2YxwO50/OTdhPreZk8+V/0FTIRNiUney77o8+xitXPBrDVwy106o972xzZ4aOog
+RRebr54AYjGqpV+v3NUmTF8hmG5TLaZH0NkbpeFxJ23Xtrwj7P9lfpzAqImvS+VE4PVIdzf2TQG
9xVuzT6bQ8tlXHn1wMwNllEN6899WxXtE8PM8Gb2jea26ySnRcqUiNcQPUPelAxHh+s/Q77zWytG
UVnoHRRYACtGOJa7XLpvNP1I5zxaI84D+i3Xeq/1NaYLY9v9nKa8nAUmFWyOl00Hj5H3Yvlelol1
R2DBEkypLs+sL9C8cPRvazt4rAm/wLi8/4qrhC18lXbsQHJMjIfFPCRB0259cIKN8LzyaxjS8MKD
9VH/B3XnsSU5kiXZL0IfBRR0awYYJ07DyQbHPcIDHArOvr4vcrp7qmbR+9nUpiozoswM0KdPRK6Q
owEqZqBXw4ACaI7HMkHAdJ9i0JK3HLPvFhavfUCkuYVu/FGERnecWHmWVnHIp67hgUBOb9B5cTFm
4mVMJ3EE0Zkf+rksd6U1qbeiYIuRczjzpcf1VRsHbnE5NyFU8dG9TJjWA63iSKucRqPCias5v6Ao
qMpuucAvbfbjEiNN29U99UDwdlkktrwmRhurVcSzR4Altcj6d4XK3+BMQZHCUC/xPTrzVwKN7aP0
EuArlTudQjDMOYxR7kBt7LFYl/Aye8/KA0O6j1nnxLumLbJ9b7VxwNi1HA02ORBHx+JXoRvD1uo4
vYaxoFJxaEK/rati7zW5n4gTI15zbSPyC+A2en80ravWgetbOkJEgp4Vw3quVfEJj+g5R/hPhLPr
uuEhb4mOgaJ/iLDcHvkSSQmZmO50vRBBLOaXZcmst54YQzEn895DvPjtQj/xC2Cwp7aMhwfVuneb
zlS+TculHyvpvlNkvRtLEm0E8K3ngVVBL83j6KFrhuzN0UzrVRaUq9oVQgAVTBOTs+gIrkbqJedT
vHiR0fmJRbxIYTXw+2GG3GSMJLnXhR3uAc3vhnD6k8HLP9cuRsAFGEIXo7KmYfE7krgCDbbilsfe
IxtvGJh9bwo3NkVRRmIflMuP1KqqJ2dajmY2v6sIPCdrA6YBM2hhxia0WBmp+55M09toVfvGEjdi
Kgx3dKgLe5A8mXC3XbD7iFIIBrEacI/Ev1LbCuaFwvOh7h/HfmFuK9qTlXgnfUYoD8fQH8GS7pel
f3Ih9mUWzr5RC+ryt+jpl4rFOSuJp/CXaT4Lzf3sVXiM84pv3lWvg1v8dWdjF66W8ZKnlSZhQPqI
hUurXcth2ku3OxEQD6jZoCxMPadawnGhA0dfdLw8xhOL5+JnGHPbV5Mzneq+ty5VBrZqie303Gqx
urXjXPGGp08zCdE6qB2Aee0wJDlxe9Ui2i4hSNwp4frAwwBTuDDI1JoG3xbvOv5KSX6gbfytBFqO
lMNbbPFmztJEnTJd7YulRmGz5occ8YcE09GpkqAUJbp53EY08c75lfyIPAzsiB8qeAYHGEnZw4TZ
uI/GGx2jFzCp+oc+Duqzs8wbke5kkwIK3YdgqPgdleM+12X0VBSj+Bop1N4tWeoFqeh/6CCoA/J0
IfbeqPf1hsZFwk/jHeQUa3MMClssevJOHvsm3f5xyrsCdmSqfzlJXu0YoOKfNAHNyusm/S4hiGAn
5v3l8OgMw5so0/LVQ/0cYUZBZt/rJQwt8CccChh9Mn3cOlk13TCn/7FLvQrQE7pbuXCSSpFkG8J0
hKgt+yfWFfPWoLytAJs71uAS6OBzV6sL60/LCDHgleon7CF+LPNsXD0ZvbYG8ckQjTrp2+80nbtT
0ecS9O/c7BM9gyCdRl9e6lbkDcY2XaCuNyz5cDAFOZGvLzJA7RlRKtlRlBBg+B6D1T60HXD53afW
2Y1OQdKTY684zDjEWktdbWfdIc/No400sKGz4pGy4WciXO9O3l3JEk3sUZNvK8b4GeHPHzXvoKXq
xPEWY3zok1PDCXzF20TXcxsl51gS6XFbwlmigDY5pTleFSY3r14R9oPO6y915VvYTMLH1ml/lVje
P6Ch+LLDNS3hcw8eqlIPW7ee4UBav4oClZVr0MEc5SEnn1n2jXdoOH8wD/JQg9hHzlsZQmP0OtS1
dprc+dGARG+bqN+icLO9PVRfg4LxAX/PtbKvbhzbbTVhG0oyA0e2xRjdVryKSAHgksR5oSfFdCHd
hDEgyx803pMrdnVjdPKga19DoW0KDWoG3lywydVpKrQHi9zkVzcNCNdGmh9dE49LgZ2OTw41yVqG
FeRuyRd25MAy8CXsbNmdG3brJFFpn6grbA/kkn/3SQPGui7OhhDpzVwIEXhO1hPn693ziCPUw1gZ
ACXzNsqpPt0x9A7u4NoHtqo5V53VjJDqvFu95UFqxSvsACcYzIpM7loIkuUn/A2/iGdhodCG5sB2
g2RiwqXujOmYqxUzfglAD0g5DAVuz6jkWM1EwbBcmK+upeevzrpG13NDO3Zt3r6ZuVNeNAdloGnZ
53U0uzx2MHIqn0BcGJhDrCNH5NxQcx06S1lgFUyqCPCenmDujRk5OpDZF8Ux/+PNRQpFBzkQ1Xde
LVOvtVNWB1TQ4jtUevOSaTTv1UtS/jS4pU4DOsLOmczMn40Q5VUWdHSFfeFLQ4a8c2S2U3aZvdd5
6uGbKvovcknoFon1kxo9EVuWx6yDnJomCjQzckkROD+XYHNMl1a7IoGdiVNHjXF1QhJWuzCXGSLn
snxncaXta82eIKpXI37cXKue+GoGv829ahuFCdUSsw0Ove9rbSPKwSF6AlM4hb34OKZKPnXSSdDE
MbRiDaEVYu6nkm9mbhC6sbjLoa4euI27F1WKEUJg52DThI9AWDTfZmzqcU9POjJgywCiYFZpcRUF
5QLCCmksOboJjOjB1ZMrvtTQL+CnXlOU+LkATuiGaXtKwcXH/JHF8F4PfA3d5CEKCcpqZmE9J3m9
T+iX2kZDN+zATKDmTSOv1nIyx3NfGnejwSdrDRg7A3g4KR/h3HFtBiDybeK92TPClDixYS85qPlP
fby8S1FckX5qOiMqN5Aq45cZrXwL1el/akojMV2lHP82NpTVdkCAdKsosHme8um7yjSCVSTun/NW
Ir7MjkcAMQo/dBxm6UYL2SEY3K3XO329r6j+Cmjkm9kRtqxgpnB0KDIBLmFk0YeRuCHjtjNQb4VY
6REIxJWgSQQ7+DMfYZ+3h8juBt5QFZ+bmXyYcMephBHfIW4crN95fWbejNGSoAt2Vf4MVO2DloOL
BymXxdFQ+PWAuz2y55NWUqciWkcyig6o23EdLae5AEqNUCTe3EwjzwsFmUhyo5kTLQc56abxH994
ShukDrPOByidXNGwXDwUff4mez0+lOS3+cT05dzw4z7TN5bcs8gET5XG8s3Nxb2pKxOLeRXyYq4X
iANuK1hJRmUSaBaq8qYKjcsoloFf4TLfLAcQ9TyV8aNSdXESC+ZRMwJiGsMzwfjlIV2osfthSxP6
iz4tJ1OLDcRaDS1BG892KrW9qA39PhfOzWUMreH3YBfGljxN4UtVqr9gtiC098wJ23TMlk3jxda+
WYw0AF6qbVgqEnRDNzw26D6bf7bTGxvWKPpnVCKehxWMd52L5ISPdVTJPistKItJ544XWv92YUNb
KZtBiP/8fxZEBZIMinjtyYTHoJqekZ6jSzuFxq7XwgjjxiqQcw/5wFMU5J1cDk0ZN2fS4oxRpvVg
C/2WxU7+Ulkt96UqYX1Sje7RtnIGT+LN19Cu5RkQM8fn1IpT183TNcmT+Q5rGZnUcA0czV3hpwbm
/cxsDqDgqFkdlbOzQocvuBi+iED+CWc2c3HChIunqRD1B+hM7VB5MN+ciRBKHevsJVBp7H069PU2
z0j8SDP+xCSA5fQF6dIPFyRf5QOZMFvO4kV/NCd1nOqW2pZswqiGcW1PzaRi0quJiHespbt7bZdX
sVT30WMSngVs2rpjJGLVQmyHRgO76gNk4l/8pLk7xtZjMWgdJVDinYvZyRsZwuHk8boZ9orA7V92
GD4VPrDtnYi5tY7+hDZfhJvbu5LyHMpkgFuPvMLfdOGdusF8ElZFRsXM/sYxkx879/JXEZNMN0VZ
+zZGFzLq07dOxGaHB/GpDCPiw3k4vtkNbK7OqAXknbxFQSUZZ+vxR8U6hQzUk+YS0ihOitIgbDl7
MD7e39pQO3YjWxhCBrhNG0Rf3J4dWzZc66vhZne67VO1Vpxk0wAWsC6E4SB1p722rfv5eV70Lpij
+d1srNjnZvFXb1pqcUS4TyqHCp7ZWAvQ3P3IOvqQpGV9nqqSNCkdBMTR+uvcFuMBbB3vlD4qz5nn
fDj2GP4x2HKOIfUI7LZfMNIn6wkq9TNwyW+u5nAS4ExuWhJjpL8SfVdb81atEZWtOcDFakKP/xpO
Q1z5UrPK+YKFPWtY3qbVb67BFJZLp6Noh2Zm5PtZl+0VD47atUODvp6DBWARl/V6Hcx4j4pvrN9Z
ixOegPymV700tjNBdIop5oV6GghZ0UQnWIJ1RVoYLUpa4kOE77z6Y3eeeVNppGUnHK3k/GHLuh/6
ACwN3VlXvyevoaqhNvAWdmk5nYw1QjNoOnDlqTe402dl92tey7zMZfoEso43UnhvwlH9CgFL45Or
SYBICw4eQoq8Mti1wS64CK4mz6VT0xw3SbEH5Ct4VjvvFkVt8TyWWXxeYIZ0sA2JXWhxKPwhHHq4
DybqTZmlOjG4lVxOtDBwRRSfRdWl+8pO7aOHHd2KUxxZWmKSINAI8JqfVYxpI3SXEwAkMKzS2c/O
n87kUZpwjnRi/ukTLMI9K+W705rhRtMYxmVfOjhzcOTZcwkiYTaQfRY4p0vD+8yLK3c7U0W1F+34
idXxsSOadVwq2I3RPEZPHlYaC4VrY2m8hrSS0E8YpgwjFUH9EJXMYALj7TqmcPdauo2h1mZmfloN
TKUOSK2v08GH2TNT55Wn+8lA58gLNtxpF7q+ldZPem2zc4sf9Ul4v4ehnb7ITUF0WTj/1ibAYTMv
hEntNYxqjN1Ct10Z9o9FPz8AHeC1IddhJbNv+DxH0hMjT/Go8pFZztjLZImPbZS+cr955UdqbBuC
HkqKj9gIA8eNXnp3OTal91jGo/zL0qvmK7N04Qucvte4zPKgB5QYA7JpXtx5co5SiD/ROLMyGlzW
3aNMD9RU8f8qFKAoneqWTtaPuXAa11ov73AcSIni9h4rwQI6XARDwcwvunet5ZOtO8L2BBE1pFPM
V0wjm9YAM2H3MZJNRlFG3yhf2S1eAAj2+NDUU6N1x7AN0Yo8Ls287qmVGjBbVVNMW9ripHttXHA8
1sq1H7pixKcYFv2O6r7ogy04qJMJQ7c5Ofa7pymbd4wAVgnhjUO80N5FM+O2NDjO5w1oi/Ipq/v8
Hdmt9BcGWq7IJSTC5O9SwWXJtd96payAKFnyAYnkk9V8v69U+cfl182xTlRB2+BSOeZGgnqSlao+
hIp7NOkVDzO9evF0tv8kxTvYhO4fjr8cPiJd4KTBczekXENa85ntO4Ys0eLAsjPjun6DnUM2z8Lx
Tmo4fxKCium+Jq42/lNtl4cYg2k5wtRKj40bLvcipWS7atvWp98qCZZoOLY24TNVZL/hgr/aU3nC
ikfTQ3aIJB7xPIYai9ki39VF88tFHQLlG0pG5rTeSQ/v61xrD45JCz0PhFncjakYuGonB6tocaCa
ct7AcBk/21E4z7rsxC8aFGwc1rXj0+DbP9GY4jGMZOa6Ok8Dck7xBakxfqrnFHcWEtWjMGR/aTvl
+NiPVgS3tyuniI6cRGhsexZiHi2Dok8rJSSZwtOObofFqoPau+N3t6Y00nmi+MecdwWYU5/3ngSZ
aGfnyK6pYdSM35yWVPakI+c7/WbYuSvWH56CvVwnz9LV7LMsgIHYBIOreKhJ/RLPpRvnV7Ss2zeD
Zlq7/jH07qjnC2d9kVSv5IGvnWglIVvmF6jbxtrhENKyYBlfPXFWAj2uX4ANvhl4+39jWwd+D/9v
G/U5aHWHu2BXCXXkx1jeXDuxzuHMgV8JaryK6CnkL36KCInM2aphtS0oGRw1LdfL0jx7eUMnJ2Q6
ljRvXV3ytAqH80t2VzVp5qm26/FQYanWpq584VrYbs3ReNE6sKCVpR5KHQukmyAPRF5rbSGOyg1Q
gGMUgw0wGxgsUobsdos+4IpUxhwxIXckbfoN1igBSVJ24aNNSm6DhVHsG3a+ma390fqIyg7+bSib
aQcusfautKAQDHNpNUAjrleWKzquPY+/ur7/IUqCp77kjt7mXAmUenejaebYZxNr4O5+iJdpS2XO
yQvHoGvX0JuOHYyV8VbVxksdwz/o0nNd2x4py3RcHqOFLj4OfWrEDTDmqcCwmo2Xul1jLTrv07BZ
qYUFsRfoxj4mIKqHOvSIBpTjoMkWKF7O3ax/9GiJOyWtuiRDfYtqO7kmjiVQRdduE4DW2m4cC4Rg
x3wdEEsO0ail95Csj+9QNcZlKmvYipbSPXUTO2WP69GUzB8FkkXEE3rkEwLwalI4RY6TS4mks7Tw
Nt4q/ZmINIexDc29Hqf9n5mUzaGdou4p85aKmZVwRJCqiY2pEXaBVSpn2Yw6wcVkcT4tFoJnnXYE
Vhr2ri1Nsi/mmcU2Pu+E6cNVjfnsUjOKej1VB7PDvz2SFji7cU81Z6J3TEggxBZNUAk0l/oG47Dc
dPoSkSDT19BBc+5nzqvYwhuNextXu2qF6zul2YGgzswDTNePcX3VZWGOGdjpESxs9MaiNIqjCReK
wB+pydChnoYKSmpoWVBm7kdbdVDsJ+hYwM6CjhhCUCe8ZbNZk9cRuDvZmkMUN39aw+ETWb1j9T7t
8ifgEtClzizYgInML7LmEU+Qe3UKeMLqXecLAq/I9JlfLRjBRMzf84p9sls/axZblGTm96lRmWOx
/SXjxeY93Y0G29Xa2HeAt+xBv3WTO+7UMBAl8cY3HtfTKLpnWhOIya2NZK3NQm0IxDz4BUUDKc9R
WWeEhNZ2RLE+/ojBcJTKLpt3WSHZJHCOtRVv6QUnar1mGrxyS+0W0VSQ6DwpqYs4GMEOb1oeSp3Y
MGB9UtjxJu5ochgTrpXDtoS4zHWA9QLV3brjoD8X7PYRCMN8rzNoHhfCzIRP+47fDOb0V5yI9DzB
hCbmrsSWRenDwGV5n2X5dMPZSBKx6g+phTrEWonPUIjXZdT2sZrKBxjJ3VbvXV5XphvfDbAPPm3C
BDfDdPaNrhcHO2QXlbFWvOqj8ek4CcYQpWdHng0zW3EA9QO4bHPbJWl47OqeyV9xmom2/Z5sOvl4
Nd4XWG6+hijKuW2+di7CSZXE+TunBSaBUsHroyJpHzfZB9U0BQ8lCC1gtgsEJ/HjloThEgf0ZTK1
PZfHZPaJKkesrB37bSl6HuAcXY9dej2vhTyEnGnDSDX5IbmiKFXuPdK9BveL0mUBIccKn6azdgAb
24zXYmAp/RA6tW/aMFJ1N/nDvSVoarV3QLkdwHic9MqpAzebFiD7Pf6/NkwNVpXYAiV7sXdv1o8y
ARQ/jH6qQMBRW+TBU+Lq2GQPKlnfi+nPXHu7mDjIONgxr9pk2dJMenXGkh0UA1ELsQ0XCp0E1ExQ
ZpsMV5v6OgviiqeMJ0fX9Ec86pwAg/uU5S4RgAwUxcRWFlwUeTHkmtRiZG0S74FvQrtXXBQ+pN5y
0aZb2d33ZonjxmwT4wbHir8FC6xK9L6D46v6K7nWISEWk3sYcKVutXk2ge8R0rJiNv+Tl0Co7+ZX
lHCSE4j4hs6xlsq5D+LcjS6QjZ+9MSzOfYix37Jd7ko9XL40JFW74Mbm0KS3DJsPZAiR2g/2lNyd
pH5atORXpQ37qY32bmPT3eo8wROQm4Wl31YMLRli3XuODPghUTfYQGToNEusGA6wWeNzEnxfm8mK
xV9Hp8Z1o2M6fdNVXARCjyWtktJNX4HIUhIyxHGU7hCiew8eIVtvYsogbQUOsch5VLg9w7ndFVXP
Qkbn1AMNTRY1tajtYwT16BCzBEtop1YxxlXDi/fuwBPpAzpbbKK+ZLxV3MbHZojE65RMaepzz7c8
nz+cx9lSMOssMBuYxmzIv92iHkFGEw7hhr6jkWTdYQneS5Bbop/YCbHrhe5mbhZfdblx5FKa+0NN
X7SzLjZ1PAZbNTMQaeZws1on37ZCvzuKRBwunGpTasJXHhG2yl5fsRKctmlERyeOmmuM2zFwEkJK
U5u+4Y2LfVoF3rCPcSWQ/XJUTRE9zjlHs4vqkDplgLnrB7+yj8ucemXNnQPZ1iz5Fyk3tjdUgWun
NNW0ldgXugUrO34QvIZAgj6m/OC2MS1mVa5uYjLuTkY6nv3nrnV0RYUtJHQ5inwnJOoAFmw0LpV4
r/OENdch99hkBi8FmxVDj5KHgN48YTNDzlyCiXU7UZpoZ0bL3c0iArmrNLxS+pQun3RtDliLOnht
8pesxK4gLPWstJB0jnC8wNEgbBqSAOSGK3vDGc7CjHQ5XextF++12Os1YnFT7Mdq/i5g4hH2nb1t
bYG5lzGbtbSrL4PDvFrWS7aWu0sil5CamCfts9OLntOn1C6EaK19bvzzSA1kEMza2KkyjbY9KdFy
5vbWCTbNa4WjEwo4oTElnAOsTKazCA18AFKn+hHHk052Eq5R5eeLNHZzMp2YS+pzVa3MoEx1Fz4R
OmtkXnwALTLIUFXupUyY+KCvvFe2HA+pKSoc1C3R2mjEJrg0yx61zr0lbf0zICbQmBHBNZmS5EEb
WmNj8X4O0N+D1gt/F2XPTBdHfolt66AN3rgrhnVyNZnKWNCEF0+Mnwiv7QFPJ8eno8FCASEDRl9E
h3Ghoi9fxuihZx/rp/S0+VmP3hIqU9ww0xEtM6rppWVqOfFnvSYyAZEcz9qdilQ4x2yRwodFM5vA
Snk/NEYjdrYzZC9M+tN2ZnUMuUZ6Dw15ssdawbuZK0Yhbh/md9SI8UyodLmCAgEWa9PSFnhuaB1N
UFasGPt8n+o9dASIlI8yt4wz7MjxWuHSJH+Mv8VGO3c6nwZU4pT0i5KQzLo/Y2GRhB7T0H2xBuOB
MRJyc9nR6sPA2CGSight5H2OITtStFlrOZWbuSD2MFrIFWigvsbf3h+Iwm9mSXmIqoy4/qxCd9a2
OabgvwaYGV5qWLk2MUkxnUuAiZM3jif93MpWMR9V7bXp4iHZdfPq+gAoTyI3IYL4kNEb/1gZJWsZ
6MMMY2qisHMb1XHVApyxcdNKA9wo8xZ8gfUVjXe1qYNKVs6O57nxQVX9JoHb7a0lpr+wcPBsmAlT
Gy1a7YFkvw+s+sEoKYNyuK8k1Ow99rZOD7IbirPZoI8FZlIOkuKJUaer0sUPorHf871sOofSeKng
O9zjkXFoHrLLaHoVEB6j36V5/wXY6m5q3HBSE5W4cI36BKxbI02ETA2ijFkvYm0Wm/ybbZaInVr0
q95RJaiRowld/UGm03wYlKIJ1bmXLqt3Z3iPmWlDrw8k7eptN5wF306S1l/Ki95SIKIijlufTcAl
JLU39XkgDPZ6zIZBlZJU2uiDRpE8p2O7wXUVneqoJ+cM/oxLzqydlzaqCXTG5p4pyA3AG8tzlBKR
CXHwrprR8Gm0865SIlw2y+js9JjaEHuliFITIU7DFFlPdYwASgIs1L9ah37hDfnx4dcCnHMFkadf
BAy5H82dZ/uNDPOgkYLkI8NtjGWkCS96XnXvDGCPFCkAH8UH4h60qB32GTcXCpUUjYlcGn7sIqH/
xK6elIR9wULjHhviR1kGSrR2FOlwEana8SO91dUAPogCysa8EA1/Dkvr20XrYqaAqcaqDYBW7Iba
bkq16tWGkoYfOV9uWZrQ1lDDa4ezQ0i+sAI6RDi0MdmD3u3dKXe/8sZBGJDU3WybpZRfjdYUH1PH
ZBdHiQkrwgATMWj5UY6lFRhGOT2oUr9TWQrBxmMDebFHVs8bLvfRR7ysv9Jc2b9AKS+bbCrzIxsT
xQwqmYc5E52xuxexMF4LAEn4FxPMPnUfnx3AWogLeriT0I8+WLM+CbSgk5PzeHBB0P4URONxPifK
ey0AFPkZAZqTUbnpgSQIGJxCLu9xYrD2QDP+wUGhriaVny8JdllkCU0DvlLzeVT612AZvyu6wjdu
UqZ3Iyw/SI+bV64r85swjPCAhbp5nDH/7FtcLN82d4RjX9X1XYjKfMBdb5yhu6aXlg/3zlsZ7aLJ
aQrL+CazphyPoOmy767xcATjzPAmOK1mz5ZPzk1/KY0lvgEYLoKooFTXjtKgaXTvoDpPvKWT853G
Q3ceRvbNdo6re+IDv6VraN6azEfKM7PxkNEp8wkIaPId2K7PPK9bVFL4/4ktjrijL1kx/gUJdVy6
qDvPYghxlcDaORCTb4bAMqefscQBloDKYck0ExTqG9/q5z+aM3RBm1Tq0QMmgXizlmovev7oDKRM
Eaz1Xaho3uGaNtvPqeJfPGI62OZCtb7hZPQ5tNZnZ2akzKo29dvO7f8QTOOXQSM0oKQ1fseSnyVV
u+jVPnEM41bRGBfoMv1WkYaQMJruyY7bn5bSmO7AAqrYKa13nrmBrQHaiDIRipQQ1avPdEBiHLWE
x8Z1hV8V86uCk4zZMYGsa1lHiCfqxj7IPEtuPlgLePbndPlwYgyZiMfeWgdLjJQuXDhfuT0f2tH+
jAnVXYpV5nChYLwWuW1ulojQwDLwpZYZ1hMoM7y/k+FH2RJGt1EAPVcsgZcSqhSbPaxYlMqzcA67
BHqbtuzGVuC6p+4ULoOyWL9Msi0pWqOyVw4DUAylo045i/PB3QPFuLOPBLbOXW3gs6pCsz/YAiQa
PC9z7wBjOSZcZNl+6OFxLsB792vNSu2lZ4uYzQ2Io8t+oiq2cKv3belS/SZY65CMyjZ2GrsP4dLp
2Ewcbc8TAZXTW0K6dRk5StejYCjGVsm4kB+WxU23o4PpWjBwfeEBxAlpsOt12Koz9+mwk/FLBRZF
brQ46m9DCARRgrvCgcuWkfe2iD7ZmTAY2Y14LhDvt5EGKaa17fYpbwGmSEmXeTJdlQMaYKn6LWJk
ekEM9WgpHmWQ4paoNuxDaEJ3GvvgJmQwK2wR22EiOJiPv6qEezAYSWxydX9swaWTrCS9Py2WvlPt
/ELX5vxrirU7DmwW0o73CraGQnNFhBluMxwIK9rCcdlbde0d7bK8lbn5DFO2xc/UEm3Oihbeeg+n
f7DAGctoX5ahCIZaPRkc049jm7X7QjMhvwONg9FkK7FxsUL5EEPGV6OsHnEbwEJhg4hrdlVgZ7ax
gtKeTSSzGxICqMrcfKn/+XGUpfUkcW0AKgabomImNcNgAwXeFH28c11tu8ztCMpQbDXB9TWh5MPr
Ic/ouuiA+QzJgVmb1469uL9IYpEir2rWeUqrD/WY0AxuZ+Vaj7byUjSwPk1qXUiglYEbES/AcduR
PHUaWf7GP+McEojcUQGialDgPbVE3Pqe9vcYCiafizHvAdNRdymIWCiLiQZbCNdyisADACT82OvM
j+BT8yvljkvxIbUmevUwGrW8ty5OexmR6ttq3dT/wjY+Hpqhmi6MXg2KmvZ7GeJ1N6RLWGu0w7U1
s86cFuyV1lkrKihIWeR4sdt0/j/1pv8Vo/u34oZ/jdn9a+ruf6/h/bf/5f9PMT75vzdt9HlE0vbr
X3N86z/xX1Rl9z9sQUiPR/Of2B1dGP/d12v8Bw2wcJV1w9RNi6jf/+T4TPM/DN02dEeYutAtcoD/
k+MzyfFJCwCyLty1yRdK83/nF//tK/q/XRv/2q1hGf8vhduUFr9pSf8eHGfBv+/fqcrmmIQUQfBT
G6MovQ9y9flrzPDg2ZXYMz7hk6pgwCM5OKb9w5qH9Esme7oJEsE13XZrm+R6ZWW3Bo4G8A28VKXP
xK6HlO10yzvITZIhVgNBGWEOjwKaSrc422yyDMVMODV48vOQtYvkJsDZHEGSCP+RUuJYdx97zXK0
jT4ZQHFCOiCx6Ro5dnHIKviSdL4cZjaytPEcUue98Meie2c091SVI46OlQMWzEJUFuq9+iwC/eRk
Ne7wsXwbimJHxvFuyOIeW927toSbaXSvmoVkzdLbKyhmH7LdKkCTVg5g4gahUQRxNR3CkgBDqx/4
32HsT+UQULOJddXlAofvTnYPkyfkt2X8aryVbyJi45qy2MTCvqU8PSCpeWDL9VV3zi3UqCt003NV
e4itE0MVeEIt7YJF55/snRHHcEUfR87HwD1oAgvQ4sZc/yPAo9U0m9gVoA3kzD9Cz0nImqoCRk81
+ztxkt1cgq+rzXLaFci0kgRO5y6HKeHQyWPr06gn7yPnkN4lXYrWqNppsnyluP7aYMje2FBG7zoE
XqzKMtd+RmNGJtfZbF+HhpsmLx60ykkYOioVJB2uIHHCnaGqCvZgkKGy14RY2S11NXrGk0ial5nj
fd+VlXPOM2KKRkbGasyGhnIEO06eSEPHrwlZgtnP5pGAAC8ythE2DJhdo1OFimGRydtPWljKkVdx
8hMVSs5YTlhtcFyiqHfFo7D7eYc8IXbjzFgsmumZnrocPUGE41+ReJDabNifmV5GyJZa6ASWYZZ/
53gsYEcMnI0RWKvMQiJ0cUMeO0e1h7qFVEz3avx77kqc8pqFPZXJJrtHCEVBFFa/YXaObOmh2VCT
Z6wIBWfXhgWWLk8vZvfkTIq2O3dSxBfI4yXMSR3dWWwbQvWn4xL3DtigesPF15eHsQmjhUiQ9Lj7
pyPWfNXyBXu2TlkeVtBf0+Llb9ggcswbg2U9TCzkoInT9/PJzrF9a+bC+p5L/ugN3uWZOStty4sl
U7b/dbb2j2FnsvDTprOFflF6vyUjBb+x2GDf5RWDvi0Kh3IJiATt938SdybLcSNbtv2XGheuucMd
3aAmgWjYSyIlkdIERlIi+r7H178F3Xr1xCCLYTl6k5tmNy2JCATg7uecvdduw6V3/WgOR+COQJzK
HZI5gLYZp6XBjytvvNJpB9tumgQpzdpB2UvrpLnC0hcIH3MuX30QM1yfrMJXcFVmOv/N1GZ8dlQj
ohuZx2XzlCapZOQytsWhxlSIgNoxqv4ALTnDA9PQtzxDRYJ+tZhp92Ot0eArpnZWDzw8fEdWJ9re
Na1fwNuaUCAYjQWFwDjk5VWW90l8jjTIbs/LDrzstSygPBXWkpLU1jeYp4hYZQ83eQHQBDrtSHue
4YrBeYX4hqslwSN3GKcuJ4MhaNB+RtQlAT4NDnDMESG17CZUMQFeYU7n69Saky7tQHxNvRzoLRbZ
iDIkahVaqwJbUbvNI4/WXTGNYXQTSl7rLbeqdjYjuR1nieKxu4AExjFMl2It+s1Y7CrtreWz7fZo
0lPHbQ5aGRP40pHzP7LLXtn7vA2Rxke016odXhYSPmggjJ9i6WiJUj2HNcUKa5c7TzdCnUGwxAAs
RwZglxNn3Ge54DThs0DH3OiZpojP7LeFHpBJhqiJDdDaRyzm1Ve117rdedUHnfS9DFLhvpw858Er
8d+cRcOMyK8Z3aDd1zXMzXOMzmh6yKuGf2Z4BcwLy7UMZF0znbILQwTFeJWHfZERfgRWLwSH13+e
OPTfzOXcCgQ4DVERGXO88sweR6S4k2QqsW9qANo7VwaVuTOJSpcHxXu7VkIiM3FmhCM6IWVb1dXU
dfFvRBZNy1S1reZPjl3mRJgMpox2zEySc4yHYNvlkKOgg5rj6h09Q9vaI6vgpJg0KUGpI7X1I96h
4SqowStuTI8INbJcbbVhC0CVyX84SBpI0IQ3y0RLh74olUjA1smUDjIbFJ6GOuqcyKQ+W4VvOA5z
e4IcRgGjfzZFokOQc4MArSzmhlFOgY9PJYN92U8VwrERdPTV2FpZshVBhL+ZTR0VviH7FBX/gCEa
uGizovt7QkUAltIc8D32Hf4fHFbVtp6cbtordzQdKPmNu+rEidjdENnU/px7B0+gVwXjuJcxtjzf
TYLU2dJZkXoXaBR3G6QhEUIKFdExsAObEbJTwo/ZhdlS/srBszz1akXwY5GxeWLbwLqKqZ1/t3WI
w2sgkWLGJzQE/VbTn2qleVd7/HGZw4zeijUfILUUYJpojQ8grNZSdJay+Ypu7nivUTYAYu5gEckW
1HibjOaTRQsLLnAwribvUcaIq8L2MhuQPKCKCorskJd5HB9cbRlfZjNfMGqEZfjDcr6HVkoTM9f9
LxKh54zKWE/f2J4U9WaICHTj2qH3rJGHasqGbv40z0YHDLcfTTxLsgkYdMMP2BhZz6yLG2zfQQpS
z6rsUG2bowUaGOl49ewWbguhq25KdcgDBjGbUQSgzpkbifMIATkYzimnVYY60oHZP4JD8NA/ckJ3
YXIFI/ndTkjr16gn9dMclUUMvCYzgkxlGysmwZkAemJiKQhAsl35QmudBpuqBroZFP4pzoSltJFb
IGInHtCqadEuaencli2iZzgwafuMBb0HXj/2/HxdbQ8IMErBj6Rsk91IeBxUCBZCVk9kL06DLLtV
TV3nPt0edCtl7ZWwAqCm8TQ5HgIGRDoMIM18rYvbYqqBCCwrmLFSCMLRHISgBd103M+VQ0ApG7Qx
bUdV1l8iJndowfsk+sk76/1a2mVEDLfYa6grOaIjRSNQCNbDcUj29Kqn20zo4ksXKxxHnkWr1iNb
Ag3T0lDUT8IN5t3CdnmBcICzB4IUAIfwffBYBGXS8AznuOUwpreL3i2CBhLs4sV8Qi1J54r/7fAT
OCQSZXmDGtQjvEj7/7EyQf5RWfW/FkuvSqoPGSrr9f4u2/77+v8/6Sg2tcb/TkfZ/i7yxyb9u6pa
/4N/V1XS+pe0LPAFNtEylvCc/0ksdP8lHPjfnobzIEmKWeut/0tHcf7lWCb/zjRJG9L843+qKkv/
iz9net7qpPEox+Q/qqqomf6da7hm8LBSuYorcyWSEYmrkWvN9fx4Gxdh+1//If8T2REjOTQi/lg2
PHE1CXjA41DtxnV59tc9+e+C7u8C7jWF5c+lXAnNRTsE4pCOs0Yn/nUpQg6CRfeIHE2F3ojLmRhv
2/RqcobiKhIheeRNnn1LKqbtFWjD848vr16H8vz7+g4l5JrKSECQXv/9X9dn9kfiS7h0fqzTMPos
zcjFHc6LAV1vIEPbiAlu5BbMUeKDSaodRkOhvFupq89h4gSfTe012MuymaUaz2uN+lw2+H6C1Mjl
fgUHFgcHAdZLPdZOQhJexCwUIxUnCSPLmQLD1SN9BVj1ywRflxgJM3EYno919JXnB4hyQ4r1Ew7i
4Z7uofkN80JxDdMSNPhYZNG3j2+IlDx5xz++62jyL7W1/iI2pfvfd2SuBB4HdFX+GHucr3uhzcdi
sMg5gNEMkQD0jL7nHCIfs9ZmQkuKZjxiAkTlylai6l9LjjoIpnmAcpAYBXvbxmH13MrpTy1V5YFv
FYlLXg0utuTASVY9Uxxb8sCm1X0NOlLwtlGSZU9WH9XZ3kBtO525XVU+TL1L/zC2g/nWQpmJjdKN
pp48SyNBbeVCI0j6mRln6rT5zuBbjKRb99HNAOjLJLKbOcYnzhZJuhcoIttzigZgc0YyESGRe5Xd
byfbxEuejszuMJPrqNlGeTw5vodc/FFkKNw2hT0zXm9707GvF9rcBDa0yv0ZSJb8M/qaI0fVAabJ
Pm4mxwFf4sUcNJa+u8N4FIafFUgLk6OTGz06jWPaIG9MC5cSHgx4g43Dqb9ti6UmbGklKlQtwtit
WNDQ+lEDTnWbWDFHespkpqb1Mui+h3Dv9dqfh0nAb1jGVF0NRuA5ILcCEGeBtrPbGCGg2DH3L+Cs
Y5zlmOIyFTqL5eSZz3xh27pEcWkzBmdDjr9gpnbG6yA0vGC/xG4V72MGN4ApeCroNYPfzc4DpVBs
BkPamruOYW7xKZEk5iGspXGCkn3M1DZLJGx/e8Wmq8wZPX8kVRTzYjC0wVO/kPey151yQhq89D83
ECigvi1YMKOtk3oIaUVBWCbjzKSpoFzgpjHSYIqpil0xbD9++N9bjJiauNJR2G6EddRLapm+QAqG
KhOWjnewI4qz1m7rTyl+e2IfqSh2y2CU+wGaxYaY4eDl4+tDtzp+9TztaGELEsJWONbrV6+TRhij
OqZhlYTFjvRpfQlOJb4wdS7XjIzk6uPryfVdPlroPUu6fyaB7ByWen1BG8tPSaRMj2YMSQFpPp3f
TAWu4aZ0H/t6wtthLnrbWSg05hpjc1ZX6qkcmcrtp5kY8xwZ3X7B23apjAR89InPt67+rz+fFqar
PcwwdPe0Eq8/Hzw5b6LUwskKe/xz6c1MT6hHdqNIkf4CqZAcmCasapQ3WFcnU/qq03iRcqM7ANES
J3art7sFe7WwMEl67Ntq7Xj+vTYWRlsIZjXCR3ZXY4RO1qAwZ21Pn/jibxdhi/OBZj/yHO1a1tEi
LKvUGrGFihVXP3yOUJ0mO5Yzsr1y3Tq/DRovzJVgyjKqa6JGbkhVYKvWdoQgk9QRxIZpM48PtbUo
DCd2U5PlZGgqBoM2zrYvczyzH3/mtw+vJW1asahyuDMcQl7fG9dyLGcI1o88LNWTVMBPg4k0tdgp
orsYZcnh4+vJ9cf/fw+HI4S2XNM2EQeYwuWdOXpb8ZyWfWiYqzg509/RoXjAj8n36n1amGpr1yOG
+5z+KrSONP0+jg3diREV0v7jD/L6oeDcwslFKEkarrQEMoijtzZarEpWMql97RrjFxCNZMJBff76
8VXke5chk3Pts9uuwxnt9f2VI3azZIhrv2ThL+hQ4kPK69y+jftsfu51Fey7tlkYm691fFhAYZjg
Dwhy2+003cMoQpSJWe4x7JGPnnhTX6+c6z0g0ZBjozZNF5Sed7SQMJ83cR4RVAxoJjivLdfYTZmM
DgAMvoV9muxcrPrboMYdhc6jvfv43rx3depJV1i2zQhAHx0i4wZ3lwbLgiqrI/26W0NfyjQ2GAFH
YbtdCH67pnEPAo32U79rYBScyAJ9/b7++/ubpomUTrFwW39gg38dI11HRBzyeAYGiA+L31WBHDdd
Ake5JH97E4DZPDPndth9/MXl6wVyva4lIAiansUqSRPw6NlTQO/MpkJtBkWqBEWMv/9bFtYcjQbw
htec1Zyd0QJXsXI7oT8Ib3baxxae1W1pZUu1Z9QcTduPP9XrleDPh3LYvdhIPcvTpne0avOMCIW1
tPeXIEOGosPuvBdM+3Sml0swZu79x9dbn/y/FwJuAhw0xNt/zvDq+AyvpgXuV8ouJgvlbYn2sHYp
MPCN0bjdHR18d4d0dUbPAHH54yu/fSfXKyuqpLV6MI+HT+glisxlmOTT3G+2IYGau8AB/fjxVY62
6T83dE2vZ5HzuK+Y0F6/+tjzwLETgeRnVZQDvo+Da9WolFaULL72mdOse91T30pnr/OWnLnYCb95
tP6vNUHRF21epudJo4tHa7DcE++eFq8PEX8+nWTGxwJgS5uI1aNnEOMmcivPrv22Gj+HNfSi2Jha
pLIi6zccv1GbIpZCPditmLIbi9AkAHBYAI2DG6VT6qOxSS+JA7ca5uPKhXGpaPJv1ILzmUj5zn7O
UTnEcJIQq21h4ykH64qMHuwIz/gOIcpEsmVFakjdLFjPvPskFOGVw5YR7FLDRTzai9hhG7VI0OHY
279YkRc9aGOimVPga19gD1ZIlXMYnMCipmp+xrkJ/7GD+H1O3yinMZeDUqCrDu+gKWzaVK6LoVrX
o/hkVNIlOiyyh3oDCz0E2gMxBWupJwdnK7og/gQKm/lPW0nzXJQ4ArBEmASkmZ6JiN9NK+tuLNF6
+/0IaGPTEDhJ+Oo8D/AdHBvHBNUB9uECC0p7Mc9Tt2fGILMtx2f3ZQldsTD367xvtuy9kfQQwUsd
tikmdqurm9+0qJ3cV1ZuLdsqM+ILBiicpkN8nYjq++7rZKnygVyv9jcZOfWCbysnv9hqm+Q3HSUv
OOfZ1C5dzxkcHATA8YljW0yaFyeir0Izlt/bDHGQmGWKQLpEAEXfJ64ZMPgs5fyp6DP5Gyna9OTK
KLqhOB7UV76M931oi5QSgNTFa1QGBWVxCdSPVndZjhxGmWz6udGjogm6HJacOYku3dkOYikSOlnD
NmO18MnYGWr3JqtU/ICKx8NrIWd+UPhd6Ek6VE/1djIj7wDSFTRAWeEmmCQ5NeBuLDKJGnLTcCxj
QOOE4Ka/5j5dvmuiRQSILSs4p8cnMS6NQCj8tJoJaqgtg4gZM2uT7y4z3cdkwJLsM5ISP0zOpb8o
I2bw1SiUX2zgKg9RGnUFZu5JTudzNpMTGkFu+NoYaQ1zDdhbaUqPcF4U21smfskFEsKwwjbJPV9N
NeCsC3uZbiApIK8yaDU653wv53nVrtJTzR247Gap1YWVujZ5ENJcvTGl6pudWVnhcBnqgfLQIODU
PLQTUyCwPtJZxzapHWxxaqU4bq24pPBMp+k8QX9hbTLsRXyN3hXxhbLJI9nGOLh5NoNaQzgJIspS
aZf1o52nXetbDunstFFjtKMT7WvpI+6oX3Q2RY9uqRATWdM6fZtjzHs4xmCpbkioouFhMrVKdyle
S/diJo4F9nmaGufDbDIqTKMMfFnHPv8U4KOeNg4zD2JnrQx4Uj9boTwQccbBq1fCohtTTZA1OxRT
tPUX4uQY6KacoQ+6atd5l2VVwk87W7fbHrMrgUctz8kmNVoyHTMS0Xiwu9J8oGAfE2CSpJykPKzT
poGKmp+Z9iC6bdMh69yttl5zq7EZffV6RHuMSlLvpuQ3crfU0QJhKS83mTuwEK5qowQeHtrodeHp
aJc/mIfmQ0gzFggjeLKaWiqxv494Goet3fW0ijLUqA9aAUXcEJPXG+cw5ZyfVdkZq8q7lM8MW6sv
BgGNpd8bs2MfjNgAsGfOQXHZ4BIhoi6saIfbTcxkhshaLJGd8n6YhnJfOs8LHnKrWL6Wedav93Va
XzvltV/neSGlwETnvhqVcbNvrDhkh2kd1/ghrZXZ0inAFhuADQpiHIqJPdugBQZcSfO6C8Hc7eyF
W4PsO2MoU5FLtI8raAxQ7pjPwzEnoYYTKRJXEy7HXTWzvcB4k+2803OCmMg0rYYHhCQZ0lqlBXDL
7SLy8rxSXCpRL58R02d3QozFvCHzJoAX3DUWbRzwciVWO0Dafo+RlmGaVTH67Ioh8tvJljdVmSjU
BE4eEuW8PvlFSxghWIsw86d0EhcxT4S3zbNG6msJ2oWApy73SOwNBsPYu53NQavNNFVo2i5fjNEs
fgM0Se75C/qlZXCJcWmqix9u3ozoshfSc7Y4hAXwJsXwihgoMkgJ6EJiqP7g5OMWIRjjzUhdToNA
uAtqqPjkmhXRDWUNgMgXjWffTkE9f4doQDIWZf10T4T4VF3MLQ/LmW6RIu4gdgGxAt4n3S0jwSw7
m+Ri049B5N0zhh+XF1ZOeeMlARV83brk1vTDqkYg/6uDDloJPJjj5HCgamos2xtBuFOPrrFMEZ9Y
YZWaKIN1P15Fkd1+ziKQIcytShtVAZJG5iZETCZk91T5z2JZHNQeJMZaK819MRIylBs9H+I6zNW1
xDK5QmYINsAIph1jp0ymff4cWS7eZUTZwb4U/dD5upIR64aMYAtp11bbHOXDFxLzIO+nsf0d9aRx
u5TMes9J2QNuNrXshJEZiZXV0vf9AfzyLhsJfGG0WMVnOiCYzW+b2xiReYHTLFxDFdrr3Cva33mW
VfeyHj83A7UWZ5oLpGdMvk4c7N4WLjDIXSXIoFdSUaC+PtgB9ae92GSQhM0UPEGBIDv0IdRVpY9j
I32OLcIbfDNJlk+JOTFrhVTHwaCKZhIuyb5bs4LmguyvPhp74jucqP/ZVBnug642CISzCFEtcDDN
+Cjp1GT9iZP+O/UHBfj60enyriqxoxq8nmSVZxOoKoAE7UYRPn6o5hwVVF/J7pdw6jsdWxg4I5k2
5zSVxDP+iulrrCa6xYMAcHrqlgr1phqgC6FpDihXm+vp9PU9JVAeOlnKfM7zWJUvBvJkeAPGUj3a
rk3n1atiD5uPiUfOES5khqpJa9eXY5x8z4XCpza6cvjiFSWHqjEU9Et5kW13Q0/mDzlaRr8tRD75
1ss6ZnVe5DYzFZ45zOslZ467hhH9GjvEPjto2mCpzd7kfQhVlT3VDUJecgy8GqgQqoWzXvB7bQZp
MBgchjm4Q5mGXW0s5/BrwOP+2IpgUkCVevVCl1b8yBbClwiOqPv8D8QKaygonWkbLbqLfB24a1QJ
XhBxhvcBSZEd5va3LJ5wNEaBan7g5tB3kGiRi+TFQPBrAfXsgN+QNAjVddgyNc1141KVCUosK+yR
+Nt2Gm6yaU5f4japUTPFnAU2I+cJa6uVxjHYwoCCjcLW5A7N8ogGPcE0geGNGL7WE8bW1ARbEu4X
xTn+FyeZWWcajm+cfUrECAAWEfGUwS4L+/q+9xqgVL3lVMrPO3qyftF62c8QGz0HQavMsJ9Zgzy4
Tpu+AOULNIr3Qe87Do0sRfATAU1z7cqPkxSkBHrv7pO3rF5b2kLZFVsYZsoaQQks/RQD44Yytrrm
fGpJNExGamxGLyq9E12St4Ux/lJtA23h9lsUx68fzSYEeCHaYMC4T2iH/OMeThR7QYEonRAR+8T1
3lZm9CLoniLEZFho/xn1/NWVwD0lrLFxWZbNwrokcjG+h6+V7yWwlPDEtd4uZRZDNK5Bt9J03rRq
+9LA7h6UnZ9K5Al8U6CrycIJvHKMS3raxY6cSmJ3EqKcSXwxTzTh3t5aBC9MUmk4MB/Val0V/vqq
Ego1fBWj9RtsXDdLFFQHcHcanEqPj41Q+xOd4LcNH0vR5GDtdlZhrHO0ylTT4o4peeG0VOrwwa0w
yReyn/YuB5ZvaARGToZB9uXj/eK9e+wykbNQunqWlkfbBWOhZkAyA9Xdi6urzINcnbRiuFhieLkT
dpZzI+oDdB7ohvB4y3/+nVfXKPxhxlIeS+zre2xAJaH1gO6mLTGltjAUdt44DmeDxkBBanTlixka
0sffWb3zpXmGzT/NJDITj4cyqR4cUJBD6ytycH4VPAIaOVPDHjPGkJn3nYFXC9gLirpDYU+AVwMv
mh+jDigqfZkuhl5TmU2BqXUJ9zXYN5xiWd9feyYWKt90GqoSDQ+v25N3aPwQquVcbIJXWYin34YR
ifUEb8+7tPTUtWdB/cSDiBsPwEVT2r7VDiXK1cKdqg3+jAzOrlmQgMPImmibeg7sbcjksD3gG2kZ
wwmSTkcRw8VHuBeoE6/hOx0pR6GDZvroCt7Doy5xkgOYpJwY/b4pgnv2/RTkdVYAOv/4Z3mn5+bQ
bIXwz0BE0Pc8eha4cgc0vYeMJ/HhcJqljpAoqcFFfgn0yNLLMb4hcbsh6fvja799121OEmjHGQG4
9hvJ9xJ6GEYntJq2GcmDZ03jLtSJ61feSiNIvPHEKeed62l0F5rWtjaFPp76iKEhoKnJO4ImvOWG
bbzGwFFMwaeONz7GKDnHxomv+PZnZADocYcVoy/bNteX4q/lzOkhojtVxxDexrIXdS5SBJ5nwGwf
38q3LxdtG8hzik3fkbzcr68j+7JtG82q7cxt/Jl3njTSkIIvlI3x0Od0OCwO4uf0JYedyo3k88eX
f2eDsjR9W/rXHL6oC19fXiD1W8SA+mKYOnff9/iLZV9Nfi5E+fDxpd75EcHgegxQ2KXo2R6tnQKK
U8ayzDd1lvku6kMz2JRoy3eYoIgQiNL2+z+/IHCl9cdjSoU65/V3yzpDGE258lCxnO3RduVnMN/z
r7VjY6Syx+TE9cx1y3ndBgd7YJuMoxgP8f4dvZJlMdutLXhmmpyiyifgTlEk5NgFa+KWDrKV3nJI
ycb7WsERwWRZe/q7AWAbtItTQ7Sx0ySq9oE19DctsldwPUmoG9+1pv426QwLaWYFIHYzl14ltmPY
ylPzjHceR8tbZ9+sFA4N9aN7lvdRK2dFYymkA3zR9FMKeTumD1Bb0J8cKwwvppHUdSJlFFwxPF8n
3oe32zqLmkb9Yq0DBQYLr3+0kFZaX4Da9J02AF/r5uowibl6Ib7apn0QTgCEkWN8/KS887KzkprC
Umhp0OcfrdmVB7OxbQgBmXClksmX0mqLkuX6n18FpRVDWt71dZZw9NVKp5PY/jqfZMTlS8MJCZO2
U11+fBX5TvnleMpxGFIqlmnz6JXmvXJoqoDmoX3xk1Zyc4n1gSY4tcZ5XHX4+oCJfKb/S8O8q4E1
xZF5MxQ52B9BgDPdwKwRJ37VN6NiKRB12Lz9VHTomizz9Xcflsar43TCwR0awSfipKozd07K752s
5t63xWjv3CrIxQbgUPKDh6CgUoGCfOLerJc5ekOZ4zCuY29GT+Mc/dBFF6oIYB+laY+hApSjNr+1
aY5SmKwvh3lVa/xwUujBdFym6bfbDB5c/DiSz5ydEd6XqeuGu48/1DtPvMtIWa4DRJNbdHRr2qF1
c0e1SECM4LHQ4XyuWltdIBtfdiQaFgcMDOLEjXh7eFi1JoyK6N8xOtNHh3U3M9xsCiPcn8WSnIdB
mG2lBohHb7j2HfaC3YLh9yoCCvn8j78tdjW2VcXRnU9wtMCEE2tyQggy9XUqPkdMVz8ZJkaOELvB
GcGo3ROq//Lx44uab++xC8BK8k3ddZ87fvXKOA/XHhmvnl020DSt3uxuONeAG2nZXwGzpB2p4lHt
MbAJOBv2sEaxTV/BLerucUMnAyMLTWryjAuLAJFQE8eg3T4DKZAWY0I7s5I3yM7mL31KzGvUWSxf
SgY0ZUJrsvZLrXPCtzjx2odojE2IyWE7X+dL0J7YZ99u6Qgc2NQFQhhe9eP2i5GRSlC69A6NHq9z
o+FocrDCNxTE5fnH9/XNpf6Um2gVTc9B8boqZf8+JKVBAp+zdFGYm93XpTamA5RuDEBRZP3TB5Zd
nFbSOrlmbOIevySxm0M2H2lz0dGPt6Osg3OsfoUvDAlXsZUBfJ+qvVVm0e4//o5vZR88rK5c1WCW
sjSf4fWXDBKlrAD/FHapTNwRdoLhYaYf3mCxO1vmxf6cFSgAjYVRHoMUddMmbflF4tbd9F3owJuq
25u2XJePjz/Zm13L5pPRO+cdXoXH9tF+IrxcQU+Xiw+zI7iO3N6+tMJUXXx8FWyjx4smJ3zk0Kse
2aH/r4+ONVbam3ldmtAOSzR/+1h6RuR3ToUTBs+Z+4Bev3wQE95jv7UmAnCCIhkZlaqS9CqMiFAT
R8aUGcxbWjMbUC7NT29K3acSTqDcRcVYuNcm1XqxG1Mh7gyjHj7lbtvVWK1FQkZrMtdYEk0gCLQN
V7OQhM4fneuxNqEal2EH6hkZMxMnOk/RbmrzutnLoXevCRAJSKVz6HJvRBrRUCQdWBD1iCVOEbrW
0iyEZfajlRLZp5k3qJm0k/fNhpni8ruve/ixZZQRA9NExCtchPUa8TQ2fTusfGzRnhP5Tj6ETQTk
fF55RsDIjrXewDCi+vasZyzq3ObuTELQEvJAvKh6tL559TT8stxyKc6iPE/gJTiqQmfYNHME/Guq
1J7ClYFZgyYZS/wwkOcEWPUnk6TW2wxGmHO07Cf68mANaliz4NBALuYBYmfHCH9bTkjGSyuwNjGa
rfVzXGuzxIFW9z/SMtAvDJzNy2UyUYsaTVp5O5u0mAKoYlZcMwCSycWSpFg5bLRXKHhU2N0x+INV
JajyaInPfzif6Fv6jbDnTCETbamOnNi2je00KshJra6au8ICTgSWFpbW1ho6ZKxjVyzfi6oQ38pO
u+BOMciAc+BhcDdMdWBWoTKtg23fjtWnUE/jM+AIEmZhO84/uyVYqXR1lX8z+ppwnyjtXBLo7FSB
uKWky8HYmyJABDeCnBtR+JJQsMgURqgZFmcCAVJzRvMAtmxaV+CGdSKwtDoGB27SAqLVXZLOGAzR
rpgvoICa1g8o5XtKJJY4mLGGCyJJyAbUKCafDYHu5TWiPACZEIgYeOZ5OoZ4f4p1XJCXRnVedxXp
DQjYxhmdUN9r/LWFgLYWhI46EJM0PVVMe9UVaGRvL0iM07t+buqE8Ayb7I0k1s1Dwyr3ubQjtyS7
qe6vERwV90kEa7RnOk9sfIZbdNtD24AUYjberUcix9fEmwikI8AweBKME5/aZRhheKAzfsg5q9nk
QcoF4TziUvQ6MRwIkshqa4W9E0ixgcdvbBtJ2xelqWF+w1heQVFZ6mcKgP48T5XCf5ZDNtpGsDye
6ajCcW0H8PKFXgom/5bmxgwtsAF4I45b7yOmwfzEs1FmIOOYpW48Fzk0ZG5eyU2U194vq7Trh2yh
3U2IlNIoWUxZXUpgQL/ncQhZC+xo4IVu7SgFQwcAaDPEBRgZer+wbhWKKLilrjWIPQRqC1cvh88b
jv8BqVZGiTCP3nBontij3q7H67DDRKBqI8YhnuL1RhF30CfikWYv9rNhtZNimDCq5dR+9ObsRtsF
C4pH5wWRJ5qz15fpAmRUTC0ZEvf4nZmI9/ZPfJTEQQWGe8Gz1H42MxeHoK7mQxaV9Q+0BjwzpBUB
j1lFYYtZn00zghmc88mBSfIPIGvGt5KfoTmxR723ezoECmNncZkIvSnCW/puA9Nd4YOLcop9aBbO
t8J2GVgkjNkuGfwlEN7tabpl4Qlua8bL54BJ4y9jEab95ap7shlRyOaeMQihlh9vbu8cYChyMejz
6aTHPv/6XnIGzQpMIaSQ5Yl66lZnfamL9kdZRieOoG8rIH42DrzolgnTWYeOry+FiqLEHt4C82Lc
S+goon1OnW7ym66I/amfvPpQ9rPrMy0KrzG/l5cDE94TxeHbrRwgBD27P0cZydjz9YfAz6jYNBl3
5rlpHMYZUrdbTz+U1embgYnhidLm3csx/mAYIXlij7/zNNCFdB16oUM0qJtQ5PnTpJcU5stqbfLi
4MS78aZ7wT1m1oIph+Mavp+jmUDKLmNAzsTLZGCod9O8ajZGXszX5BmHu8ALnDPSF9zblknUroFM
np54nt7UGesHoL+FEtX0uL9HZ0XiJ+dxmTBTidIpt3GfOyRMLM6jlSS/hyQfH+DEW/f/9BnmmhzL
6NdoE3XN0ZcWRhblZltOfhCnCRO0uDqfkIUgRQ2dEyvcmv79un6mJpIwAVFbUsCZzvo+/dUVDbzZ
iDRDV5+hVhz7MeKVadM3GqLy6Dk9eLGh/UHfIQsPOrHo0pL2FF8tQcDWzputbwEy9PexkZh3HXEv
3QbHydKDRarkN9uQQQ1W0LpZI16+CCbtIDCtHP+SKhsaAsZSiSfYaRpHJxrDQ0ar7VtRedEj/P8Q
dRZ18uU4FN71Eg9utDf1APti7pL8M4lI87CxsaE620rWy2GyvCzeJhlpF7u6SYrH2YE4scsNVT1Z
JJsApJxGTcGmUch0BlSkTQz52/RH2O/WwVHh8ELvmTgws4W+43ej14TXQIum+suQR27u06VyPAZf
Q8yOipnwVNvgvZ+Cp8ymrDX5MY7LEkYPnW2pmopoyiB32+bVlPPtjGFEioXCozjxaL9zPcofGpsU
egyh/kyJ/vrpSZmPyR0tOcB4ssOKpgMDYZYD9oqIwmzLgy1OLZlvV2dsQIwSXb6gByvvaLXCt2UZ
kvcJ1e2y3ExsaJuwUuUNSpn2seyidB9hyt86tpz3tMQaVMaIzZ3Ufqg8MZ+hW3N3Q0LcZkKORHNi
bXv3w7HRA96h2nbdo0aGUY8kqmmqolpO8b2KGPon3eDQwbLt5USd/c6yguqWdxuZB7PVY+dB1+dj
ZCiHa3lgBeO6rq+qfhGXqEyJbATcewjQV5/4guZ7vziVtmLmxznDcY8Wlr5Motiw+IZD5GGJqmfb
Di6L1I70vtImDPe+BU2xd8bMvCfvHPskgHixkdAwAF0BgyGepsCIAQaOhtamCUl7qNxAZQwCk/oe
iVZ3RyoQpKCG8I9pv+S1+4m/qZ0dfbl+N5AZTNJXlZQvSIOZEfbG0LknlrS3AhoKe9OULrYvbSt+
ytdL2sCLOxHoRja53TffYzpSexq45BmvGBNQLITsMmw3CEpDuRZl2OORKXYaa43dXjW115x9vJy/
c4rk87hgmai5hTg2szSyCjzE0+g2iyqNOcUyn9kwOgpP1PUYko/X8tXRxdmHqQ9e52PpPFHcoEjb
cfRFOMdnvRQlmUcIZb/MToEp3y4QcTL9SqJHWBKkSEh7GiGh9Dm4pAkBA0n1KjoHxQl1Q5d2fis4
WzgXteb4TVHeSmi/zjx9oXM03ceZIUhaikegPhr2TIzgKgJvFzBkvEzDdNFE3NjlLypf+Ts1J4di
XFjFLRbe5MqZvehzmiEl3tgGUQt7lxBFyQEyqO/lUqHbSh10bD4yIvsFDlS27GeIMrwaZmKdGgz+
6Z+/6iGj6mMUyR7PJEvjFH/9wISdA7oirkjsiDzif2wDXyzYJzX+H/bOZEduJduyv1LIORPsm8Gb
kE53jz6kiFA3IdRdGvvGzNh9/VvUzapShFQK3Bq/BBJI3Ewl5e5Gs2Pn7L02kphtQnkYWO9pztlv
YatFiP6APjSX6ImbR+LV/bfV5Lb5G0oP6R4h13f62siW5nO74oQ+9MT4ICXmb6/TQII9eAiCktB7
TtRi/Nt7+D9YgH/RkfjpndsBBf/re4vSdL393Hz/r39dfP1ef26//cwF+PEn/gYDGJbzb0pWi5k6
1xZGovsIav4u1X/9y7Ax+TPb54TDDUlrdR8U/QcN4AfwBEzX8ekQooP50QuVnVYCO7/zb5vmGZso
MyZs7r79T9AAz8+CXXNCE5Q2KAci3XMOn+fLbyVg28x0N6VBJ+7GjljhFZfTaQgXeYjWreaOh/rw
p+/n/u/F/TMj4PlJsD+TWRJlLW1Aa78p7X+nn85+DaI8y0Aqp2Mgi8/TvLRHa7begBue7qfZfG0G
+Pxo/ftxnPoeOgravvwMzx+n8Gt0tHNk2lLynugiEX9gb6jyy94//PmT/fZREf5Bdty9W/7ijMt0
jR/NqoCvW4aJ+pqwQrpPewqT2bnVKyfq8+vJfz5XtFdRnDbW38b/n75G2TCNJoBLpp0zVrfCGTXE
JfiyQ1k11MMI58ba7ufY5iS6wQHrvvL83/2MDFV9k9kXNlHnxdKZmPb7S21A1OECftVrSfhNNY7X
atPlYR6MfyYT+fvzMsjlysl8wOelef47EozT2zaumZQLwPA23IaBAEVnujLnMCQn6LWd+bcfj8fg
WA7wjLy8zA8NzhuPeXmK4C04kN2AFb/v7AQ4gHeeo7B+5aT+3fN2KZgDQ4QS4GX/Xa590dIwG9M1
XPwj4krr3pzr6Kax8+FutkEH/LO1yhnNRY/x+L4DAeR68fPVXohbv1rGlJaJe19JUR6lXRNxQNbm
xz8/ynpeHCBEf/GsF4ccbHi/bJ1hTHXbYpXydZvktRwTs4I0h3NFk7Zn3xN/t7yBiK0BCy/QxCld
7P+PD82CNal/qVPCl001fNRT3dT8RaDItYc1MLDJR6K4mvQwf/nzh947MP/3YP/xmeFoYnRn09+H
9C8+M22bPgcvO6R400jdKTCheISgPiiCvkHoqvlrzh+E3ZgP/6xxsT8aWzE9IXefiUYMWZ6/Kb2F
mnhFj58270huvXXtRH8wTno9bA9//owvtyB3v77jO8Dc7tCMe+nUBIxJKCqGPAgbVUjUtOUlipwY
gSgHVUcTMa8KK+GkBpCrD/AA9enPz//lO6ZhR/R8RKFNhwad6vMPOhW+U8BWB1dbT8WVI3xE0p5e
yN8kHA8Y37dZuOoi30i3/vODf/PBOSx9zmiTrvYvnQtdu601SAj0U92OZx6CmiUKy8t1WE2CS2Wb
TB2BLUQl027Is+GVveLXx1NqW0y+OdI4RIP9v/9p6x+iKrLKTIpUbt52tHMUew4GrsTpFZI9u/a5
fzgrgYW+UuG5o7zoXnmRfv3mMclikuf4oREZvrxXAI7DUKOGnulYj1M0LL8VxCUngy/akzVO3WGI
2ug4W+Z4/PM3//sHU5IjukZ1Ee1H8E8fnTzdHH8a5EC/tJpjBMoPS2jdnjbTaW/zUrtPZB+/DVFN
vnK272vp2ftsYYowaZDsFRmu2Bfvs7lmFoTRsEuDMpTEza390QwbmZiNTb+CSK+47wgY+seflmEx
7zA6WQ698EXtMkPCwZOwdmk7LPn1LCLvCKRnuuibKCCVxrbezqEMH1o4X6+s8F+/Z+rPkOqQWRMI
gJdyN2eeg0Wac4NM0FuxyRrdx9ys3iGMhsioXVK4LHlT56b3N7UZ2tfvCcAvj0Eaj+gW+V1RTyEk
fPlKzzapHx1HQuoNY5CUeDdSc/Ocq3B13lg5qYh//oJfjKPZPfbDFkH9fiAwL45ebCFFZ9jRUErG
PCRjf56wpR0CkrB6Ro+zeQ6XbLzODAA6wO9LcZ1vUXGDH4TuPqFg6VAAyJvc1b3Asy8fSVuZzgXm
zld+i1+WHu84SlWOERplJleG52u+ggUiysybDz5aiMSYABC60Qxj0q3Ls7ErZ9mL1OmVb+ZvY/+z
Jc+lFB/8j5pr70m92GaCMBtUXhNujAm+pQeJE237BAnEqf+CqNoMt0HUtct1sxAff5UTcAbwPSs3
nw4sXN5Tv802SbHzstQPsui20QPGzzzhYOrMLohM1aZ5G+H/tx4ygTg1cUdJkwAIgudckkIh5Dlz
h9b7BBuwY9bKvb46rKiQsdbswD8iCoOaBGtGnU191sj652S1e6mO8KPq5taZnfCzHLbGf58pKfKb
3p1GAi06Z4WhmxeMKEtDqS/m4q/2pSFyAkNWyci+N3BsxS1LvUhMcqve5s6iq0QsDuugsYn5TBen
dmGyyy67B6JfYzXvKA4JqLJW81GHs/ud8cFybr12/UBIbIvsch1bL9EEETxxQYLiGzQqJAu0n8OE
JGajvd+EM++S/yEiEaFukOjKrTfQloLiOYJzlJ8jd3L6o/DG+dRElBUXA8yyPTx0kvqEW2xF4+ua
b8YhGAoYhl72aZ3nYbrMR2Np4mkZg9slxCp8mLkLkV5LpE9/quizjWxoIiA9hN4UKbVh3e7QE/63
6VLY1WmEpugkxKLJz+3YjFaKs0+9g/EqyeEtG/IWDTXmeIxluXxewna61R0J1cfZUNl0N03LAFZY
90IfSc+BaLhaPbnt3BuMi1oV3rW1MTNHcjKS2x6WwW27ie4vpNSqPdkjVIqLlU4NyOsRi0Cyke2a
nwmIti+CjPSTa0RLYj1oYfbDpchNIwXrFRHz5HkqP1qbgdW4JS7NTTy1+u4BerF/G9QR/8AfCUY9
9IgSSvKNoD0fxGwjNRiECO0jAqGAYEyXaNNEGKSeceg7WVpS1JGT0DTLfLBW0VWpKdf5anEJkkqN
oQSP4UvkkQQ7DDi7aspafUFvxy+OJEJk36PImG99aZoqAWRD1HEIwjdKqmCbHnFUr1lc9D2FONg1
+rEVxuCGCfXUva8r1y5SF1JkexDsZu3RlU716LQ5ORrjqGiArTJTR2crFNkGuiQ/yYKmXL4xZ0em
tlctDbgWEoVB/pcqvCP/J5wuHO6Qt/OcOfkVbgr3YfEJc4lxS3UBAY+kqz30qh2v+20ZnDQSQccT
xnkND4pYeSuBH43ntSVwczyRET6fzFaX3Ul7bnbv1qNszlQQxCHUPbSbxBzkQCHc9LQhSVSCYiCW
UnHA1Gb5ZBGc9Y7zDJHOJkx0dE6URfea+KKRSsbHuYmP03ESv7cxE5f52n3xc8kZRYVKnhU0srU4
tmY5gFiystJ8Y4u6AXMIMfUNqW6+cXI6sz8CVWmblBZYp/g6TB3dr70/RPdcfKIh6SWpNzdzECwP
pEtZ1WWErf26GC2xm7Cr9utSFcwgUSBMBAdDn78gAAPZ1ELJViZRYQX848oGYj3VJpABGIKELGaZ
s3Sw1km7Jlym9uaYGwc0iJbN/FupbBNO9xbaN6CPughafSTO00rHJiYn27xTI3BeYrzuBWBB4lMz
hDPsJlyeYMJCvzXr1osS4oIYbBNZSW6h6mU7HfGqqz35kyTiO91bRZFaoyBVnpiZXl1gruM1F7DR
AojsExiC3K4h6nrrLmSpm8i71eRorBiQcO1QguT8rqVC///W9QZvOrjMzEocq174vSGrRoO05oqc
Fv6A9MIfF9IjSjk1+Mr77UGhdCHBpLVozVcwDwFcBNo+DiNgrLiig01gdkuWSdwHojcvMMmWd+3a
t2SA1VHu3GnT1e8CcwzMc27q+U0U5eKR4C+UJ23DDWtqJdkU3Ip2fHqNkmvntBIeuqBGiiWFIUI/
aD9D6gfLzBRhIVv0MDWGxahzKvqNc4eY28Rfi/aJdGhyZwuUZ/c+4zxQZIOA8x82CoBwP4TNw9KF
yEzX1Ycd2bb5V4kgCYtMsdI388e1/16t1JMX5H13K5q9CHxGm0drdQIcOMkLN6rC49yJgDNdFnhU
q7DIvzd5RV4artoiPw3KCp6ipRCwumerctgYV6iyQZNNCCS9DY1gX69EQqr20tcZ4iTcluqhXzq8
wbTEZ3K1XBsLEz5hIjcUOW4nBvR7WCGMQ+Q/2/ZX2zhLSVgkVsOz3rIwkWAQPajHAl94AxaE0O9+
boojS4ptKYd+ebNF4yxje86M7xZwgDcN2T39xTplfYrDDv884SCgM92yhL0rDNO+hNvsToeikll9
IAIFzQ7B87wYs3Q85o34/5pYt93KGHixAnEI55FBq0DLkcVMTgwd5wVFB+/Han+ZRS2vTSGjL57w
KuQ/SxuFUOZhsEPfBmu3EEQGZoPx4pec4LEeoS0JBkAaZoiFlRH4d4M9ACaMsLd7aWBWoeC/XHvF
zXXeSCvHkC667huSXC6ucLqDW2bX8lEtTfVZw1q+lB5qK5CGnZsnVCftF2+q97nl5OY3nIISsc60
Bl86d0ADGA1WT2w2WdJMdSOASfFaNZAn8BtW5nWhBk+m5TrKGxfgwmMeLMPHmlAzHYtNhuPDGszk
vvYEbyCkhsG+B0+HICE02JWnZtyqO9AUCDCY5W8gw73aph416urr2rnrxejn2k8zP3Oa09Tl0ePK
snZBOKI6iJXcmy+wEsbD6E/VV2j7Azx+SwvS40O/mi+7adnrXIfSh6gNmOgzJdzVGmhdXzTuIuvj
vEXVpams5ePcr/a5D6uQQYq7UCzU/ODNoV/b1kgnK8yfchCwDNHZXNKZmLbvmTLRr3WG6ucDzbXo
nhxFT5y3YCL4uiZAbImlQfxk0rfBWh+omMLLrjWUmWyjmb/p3ZpfS4bWyBqyttG6wYQi5ZGkrJCP
BfIiTxmMlYjSa9IUThb518FhwWnaXxmWBExTbJP9uYM4PYC0RuwW1/7YuufBttw2jXih8als08rk
X+f9SmpdHb1DgYLyOfxCNek6N6QUFx1HFW0qRxHfWGzACbylfz8xxH3XusWG/2Hs8orOYUDs46Sg
dhtAUlJ3KsJHxPLYtaMhW+dLQf39baYQpSHkC/uxNab8cZ1b2VHg1837re/m/htqWgxyrtqcY0Qm
RnPTZn5Zx4RL4nvfMNBUVLf5oK7lJsprraTX303eOFwSuUhSRR+0PbsYsBkSxsK5RCuHEPq8GQ1M
s66iZxTXk7MosDFgEi7HDeFS4gc9nQUD0F5OREpRj0eRKaO5HSdzEsfQkGJjricnfe7nAc8ksQCV
OK9ETxAFOQBCv6j7HZ6Eh6QG77hO88cashZ5tKIdwytKXlWcyzHaJrxpHurvzQ7V52htSDl1M5wk
QADr+goLGJ7LKh8bKpswy89MS+BGbbIn6mBehHM2QHJzrBPnRLYrAtwvhqOtr0T8TtRFeeYzL/RG
5zDrdosYQkNoT+gqWY9mWRQrqFvDIEMSVQkhg2ZhATCFHYJKOdDNMfCG+dYYIhtGNyj6+RDg98ff
gCax2ZkUEf+H5kZs2lJR5Sa22mk4y5qBPa+ZOL8pB8WeaA9We7YlB+O5X0QPqdaOeGa72uE3BSxj
ZXmuC6QqFw4Evxo7X+DOxJCJnhBmFJNzR8UpiqEgBqQD3TtMBEiR3BfMhB80yFTjMShx6bRF+Xmq
aAadJDZAQs511N7g5gYjA7S3cGCyOPX7kg4LukaS74y0CHVQ0ama7Yuxd9SufaXUpZy0iF+hMaFd
aD0NkdBuSMrW0QAyAgahrERDFQcWhUK4HcuLcLNIG5MRCmTHrTx1t4Z7CJnbq4L4dVcaVCE4jIlT
L7jDMtbo1xRSvekdBtVV7yfOLsAHoxXE2l38LkGOT6j6EpUFGuuKOvNyqc3JTW1KPRjFVK9w8arh
XjQ6eMQMIi8DtYzGsZozLno+wTTHDpi+mULMpIa0/UKbFGcM3A+Gt7SpE431GQqoTaiNofW7ip5I
EAdBr+2k7BHLQmmF4JLYfK0sTBJrCdZatt5P+9yevpXk33WXrtFK86osBul8C0O1nt0p6nB81EX7
JRzqwT1qRrJfS1Ypb4qrNWdFGzj9gYA0PyAlmJPuMHRALmLpBrUbV47aTkGklJ36fE97ZnxuNcnS
LgQz27rexeCquyAvvN7OU9AYX/lOAdp6QVuOMbyQml+lnqLLtVvWt9xiNQf4BjkSWwJvmWXYS3ln
bNF0MSIzBj055NsVjEdk03pwjJm0WoiKaV0uHfPlHjl8OHuRiD2AXn3cFKjdD0HjbnfdWLmS3dec
n0CnElquhzUq+StN+p6Qr+ydAeduTCZGRXCALDt7o10zC5IWdXCfFiRLb4c23yh9BWTRa03zwElw
lwRPVWMWLJPcZfujvwvmRtmFDVQK63iy8NqO56h2FKEys6KkE30LVwz+CBWLFU6ITNTih0c0U9Nx
5EpHgndt10UyeoV48NAEox8jfOOpJln6MA15FyKQltN2crMfWunBkJey8KLoIizYILuQPJoE402x
HFUvRjy1hFzE5qJsj/zDBdW5V8BnTJjEzWUcOHMAPVRU27ls4A3zXrlk/Iiotb74GmTjcRB28BBK
kOiFq1ZygdB4oTEXJPSQUrFGS4zERNkHJyg49RzaIvkd8yj/0dXbOifGmDs3wIECGNG5raKYoqAJ
UrQDxnhlNPXaxS7gADNGJyHmtFvViABlUv0tKakaX0Fvz/mRQRtfXSH9liXf2mF+RX54oE9s+hvx
2+3Suaem9AXyixzSIt9olj2EqGj2C2pH9IIuG1cevX7rxzvtG7L4Xhcl0G8WCnv1QfOpmPNAPWpS
3awDC62SVXQxlJgJYuTo5Fp6mxrJcChdc0hBkHvbKe8or+m79eGjP3Z6exymzEJHG+r1XWhWs330
rGy+wMYgRGwsFHQJ8VPLJ9ToBN0Co8NjQM7NlqDc1N9dYE7XYEY2thHXK+brYgMDDXnQbtu4rna9
V0HZsVxDa8PHx6BAK+KDJYPvLmQbPsi8y4yLPrRL8m+raXiTmQvmuo7TQ961Bid47DnaKW6VEYjo
GHKQGbgO7SA/tzpnJDpURjQca2pjCGBdRHrgZoxQdTOMgpRmLoSyCeIZIDdnaQCrEVjbR/ZGFmW+
/yTm6Oac+NPgH3yuWCK2cjrUiZPTpEQD5ciPAe2wMA0rrI8JryZYVidSs325ZtvwKdwCKrTFJTXz
adkIY+XqbVuXi4YxmJTMqN8Eq5OLB/R245p4KP+DA4o9BbsoJPz4OoKw87Vr4BfGbMXlmNAsaCC0
Q+F1yBEGDHWtvKK0MPNwmGNeMCL7yGnVcPtVGR5+qfr8yaQCMzAHTqMAtSB7XpcqhMu+kpYhTlBg
hYyLJkTHnw/GjLCnMY3xsK1QDtOq5g7J1WK0CcWuKvySCICYIYIlFIeynPUNvYQAs91CrgoBMJ63
HCzYKzsY0m7sxNQFulwmfcXnBfg2pjrkrEnXOX5L1QxVNaa7URDu24wESlnrlr8j74m7emYty/VY
55VPAKcIrjcXMAXpQn32V8HO+wVcRvg0GpJQTEKzCz4BAlGqwRCXCo/01sstGrp3TidGXH2+yL6J
FfDAuUf1ap8FN0lOFOll2Bb6IbijQtzWM/rOZrkH+4szmdkkGbili9snqWiBsPds4RiwLyt5W8pc
oLvWBFPhOwygFlCZfTfWOvhiqqG7czep6VosGEy5VvuKtJWarstVR+NGpI7wvOsyZ8Z8Vr69FRc4
YMx3WJbVe3dCHYjMda6eZFCY34bAWuzbfmhpkU2ClO4DeMjcB8o156euH3L/KOqhPLs4IBhb0ysj
0G1zvzIyPPUcN1C1c8fPE2C6xUlLhztshy8WL4hhbffY5t2LFcv6Nwd2OSFUg2F9YfvQw1tqaEEi
XbYGYewHFBAH+gwV653rmEixelON0BraA8sYRH3LEQCiaFRWhXJLWWbqSYeOjQw2fmh3841Pkqsh
F+YI898pgCXTXRVbPcBTNiftHCCfqENPw0QeOMg38umlNNwzBk1CrXTRY5Z36oV2Ik52jGSQRWmw
gjFJ+8YOuLpWG+apoAjUh8bBDZ0gsGzL42RN5heN+aKMaWEyFvNQojyQuFCFVxnYTTKCXIWs3Crr
mRUbcZG88r3QPOakUDOJUDm5tyZ5OtNhdPZ3djXG6ZKDqalAEATM9roe02jWOtVd7ZAcE+sOzjy9
MWlnJzsESXkUZaQNbmXYqg4T7eJPbHUEiLIe8tuqivLvGLwExHHSE/uUPnTJTzYEej71zJvMGPM3
cVDa3VZGDwM+G+b3DS/MRIWhUybqACb5GZNOG81wtgaH+5RDKkSdDpMCBleNGrBp7g/DRPsuwOw0
TN1Ho4BGdfQJenzb7pk2iHM2n2CbPLRa2DPwKi3VEFuUD37TnCtJH48nwKSGkVX173KT2ddFNLHp
P9CwGaO02Vyfsoc2pnucNg0OfcyVoFMddVV3hC67Fic6Idzc2SlwWzlu12GFsglaTvxMD1xc2j4n
Ot2YpvrEolN3xOs0wCVBCBBgbQ3HKNi2kDtJP8nDuhFZBjJ2Iyi6+GGfo8Hb3IpeC1pRwtve0cth
eBaakAbFltHXMHGGfECaSqcB3Nh7HenJS8BDIgRV3EOGOIe538ZrDZT1MNI1zuJwWic6ksiUv5Vs
WDSVAlB7GVw/MFxeOJzmahye+HZg9Tgo9696RlUQ7EFwXAUdJVC8k6JObAjcZCa0zzqB7xZ2B6yC
BjrHYe1FWmMz5Cjt/ZEIbRBs3ZnKwqS02AZtHSHC0XlvKZ+50YQlFD+RbygKsHlZQcIEdNLXqirW
O6PIcJutuBXlkY1+6q5NjNLhKdxIbTmDQGyoanIVVgdSt0Z1tK1++Eg/t9oTZ+E3HHLyWc5rwHJJ
Ziaz08kY7PpRlSuMZM/Lg7NA/mPFAde/jxXdXDfJDFO+AajidVdlbeY3fPckbpVISO6AikHLiDgU
MuJChUn9kpeQYsF1udfFmuV27HsFty/bxcyV0uUSW6wCh58hZOi+i+ybzD3WZueIpMjz6m2UN4Jb
SB3On0UBbz8u2owcUNLqp3dLERobnDK5ccoyDTr0Khw/GHnHdRuPQ5ABtLECQnsDr5WHcp0FfDDf
q/VZsT4+jeuORwtB57Y3O2SLC1q02V/tqRcdE602/OpXGPPcjeTfeO/16jizlwhwZm5Xx3wVzvdA
joiq11YP7/3RCU/Qc2klEqhmMN8ISFTngPQzeJ2C6NWUWTakPunMH9A2TF+WeaZPkhVZdzCIYa5P
zbABwOKoY3fOaIFgpGNZ5omO6tpPu7YTVUoQXN+dOqMpLis/AEsU5dsQnhu5em8jbkYl+yjWw3vB
TdmiHSTzNzS4t7deJEuR4n7vitO624RvqP64sZA/P2VXrtNN2duC+YQkU06Y5OwYQEnB8i2BDJ4Y
t0TegXAej6vZwPt6ZaxLKd7YkD+dW70s03oXYq+I3nb2WAUEP/qF+uQRPAIOliwTApiLUt5bXtWQ
ruBavf+arOqX+TUTWjQRPh610IXgbj+f1boN1FMujcvByYr5YlGOf2cudpSyyTnEB7Eof4xp/0d3
+y8fScL/O47rYvxFdrv/gf+obr1/71ZGDI2AKVCbotX5P6pby/w3keHM+5FxMA1wdvvD/w7k8v6N
O4RSPORt5I/uhiT5t+rWs/69T+D5pzuoij/v/RPV7ctF4hPDBTZkV5QE2OFfOjDI0pSSOXafDLb9
EZXRdoyYHjNZbIyTx3n4inTlhzTy50H+/jz+5h7DfJNuTfBiUVZ2uDFO53nAufOcGE76cb2d28cJ
aNpR+ZM6gbHkTHE8EpKE733AbkWapHK7CwZJ66Wal7eL1zMNrbV1MLRd0d+A2vOK3IXv95nGhr+n
B+4IlSeKB8v7YRj7SdyDmmfb2rIG8xiMn4ZuFpfCGThg12F4xa/w6y+ASxNnLepjzCjs6M9fU0tL
i4YdLpApEhyjy+KfbEKs0qkMu0/BAh35p8V5//d3/bPm+aWEA1sIMopd2sLqYoq6y21++mQF3Qdo
AB1Z8FxhkxXJZYJzuUgcUa03eqY5VThG+Mrv/psPCVKDp6EO5gR9abKqy7oBaVyMSesERkI82R4/
Rf7mqNfh7HTGX3/+jHte3Yufj7WFspsXK8Au+dKvqCQXUvr+9D425sGxLKrpCVIsNN4OO/+HEq8l
TjhtGQ9O0FvRIdtG/4H4Y+9bwDEYxbPDjDjOOQ3bFKmLF6TC0H2Z8Bk2UP2UsI+1NTlfxdyan4bC
a+kB2lv4UDad9ZrE7nffHQtkl3uFuMZekqPGgiRvT6Bto3IJr9txrE6NXDbyXyvUWNp+LXriNwuE
tUHDjyMD2dPLmDZ/GGXGTIlQsIponXnS7TUyI01yaFDdwm/NHrLSf02J/4swl8dB3nNRHTMd2QVX
z5clGak5hHZCaOqJ7jmZlVaZzGXNJN8dyhQzaHZh2WC+68BnYNIutCVqj6q889xX1uqvr35A4A4W
JXw9HnrkF/I6wwtl5+SQ1SlS7cuC0vO0FuHy4Jtqe0Vi5v66TImq373TKPTJRHwha7L16Buj6xCy
sjnhFYmkXTwI3b+iLPvtUyL2eSyV7DEviYpMCfEsBXthnltbWqvOeGi7anxlH/v1KWQmoX/FPMKv
RybT8x/Q9aaybIAQJJrY1GPrZDDe8QxJ+x//PCGsMb4xZri+Hb4sa1qBPWsWqqP5GlnnYf8gXY7X
rtmjrf+8jfy6EkAR4Orat0p+nx8Wu5+2Sq/seuJ3oPF4ZjFcGV0WXNiMLNMR6Ujy50f95tsLTG/X
/fkm//6RJvnToyKrXkLSVHoY3aUTo6UuzzRM2lee8utbRrEBZ8hxWWsuZcSLBcdUy7DrkcegZ11S
qtOSCz9TxGVyLDCk5G54ZOAdWq6NqVd36qSRksYAT/1XVv4vmwwqRzZZlLOslz0l8/lqyQN/NAg/
6RlWo9AIJ7bqHuzIVb0wLpEFXGonj6xXXoT9aHtWfOzSSpSEDv8i5/SlozyYR4IC9iXa1k6ZOJyD
cTYYduKqnImH7eenyUQJVxf9qzz2l76DnZnqoQ33PAy7BEq9+LwQmR2PxE9i210niImPiehDCXR7
RmNfjwa6rhnQ8m3pj/aVnoBuIz7L45DL1Str+ndfPGvMpKbhXaWD+vyLt3RG87Ar+6RifALctrtu
AOXFQkqR5KhaLzczfM36Gf0AZj375okcRJ++Vxz4yzz7RdGxeb5yhrqvfuwIlxnynRYxkK3vmX0Q
WQDZuYASYRLYLvWSX/iEvXyYaFJfdUOuSWp0G6e8dddw8uJy4/ZMS7XtJ3AIfgGXFdVEWgQ+Bz1a
7/W7Q174h0G7RnORu7m4EZIWOXwb25UnZibVJVkgCESRiLXv9GgrYP4ecZ8nwV5dJzmN2xuYLdiZ
AmjSl70z5m/KLAJXIzl7aOGFImRIbQO5icO1K9/Sw+7vejmZn4dwdakErHrEYR+NxRITORu9VZvX
2qmjSIVJyRuCDzNxEwvjxVXDu6hoaUB3fQUqxuqK6Yip3sMQOvaRAh6UDd7Z1b3xNSsW7x1VMnpQ
yhcwMv0m7ystvS4Z6Padg8F03zBbm+mOApc/S3Y0j75rU0P9UD1AjMIcYC2N4ZM70kAinSWPDrPj
MKliws0gctHwOA/o78yvszPYH91mNur7wRZ7KtIq0W3CFVkNIh3Re8dNxlA+piW3rx5/NL1kgl7B
KMDyLCY9hA0NqdWLAfkq7buboA3sp5HMrBUazwRfoItqpike/cJ98joT7rDiBLox7BKu1jZVIoi7
Og9x8E70kg6FVxVj6jKYWwmaDvTTbPcU5GIRRg+PrHA/SuRbNPt7cyW7QPZoahikjZ8ak2QHGied
5MrAAJcM1aAjeZS0TIGR1mLdI6Psb3vyxvkmbALlkwABlhnn7ea6R+koNR/pdOsCoE+Q16ndO6je
DMsvmmSgQnxHjPq0c5k5ABFGR5pcc1IB+M+u2b6PetTHhzEajY81Yark3i453Van1bBCooBEVdUQ
IhGHZrm8H/vZjRj4wOAHxmbOH+dpYxWNEWrWoIdaH8+tYsrsyZV+QaTQM8Q6JIvlyARtu10FDJ/U
VAACDqVe6pPQPl2+YfdVJpPqpD74CBDO/rqt/lGXdJaT3kOUlxCTZIHXifIirSbF1Bxf5JqnWhTz
TTHX1V/TRoedoctUv699b773N5Px8UIIDuObtcpvbWhxFUEcdjgfc7I94FWpob6jKe08mdj8NXYy
u78QjUPUbS4RFjXTHE1HBjszLj0V+F/wqG+PVU8pgVhFS4n6oy2+McO1tji3pPpYhTqTB1EvP5Sf
TgGomcg5H1oeigi0QsNyoen9QB1bF69NizIEic0MziTcnaDZRKmenCoGl9ZfayUKMxmdibRjRc5h
dNiCbexS2uI+GE3PMq6AIyNLmN0sb7BVmBs1hmAUG9tTy1uOcsC99r1qEjElMgM6w8WEmKimJrhI
I/5Vhwb9FIFGnjHnaWvsUkuGUOuX0vFQpIzGUNwrI0SCpSCCqbiQjTnHftj5H2xjqkZCn+uxPbSk
OKdBPSB9KSYYUtrS/GUzEAaPrarWNwgoA/M09X4u6FY25x435Nv9fXZP/toOzIzkNH003D56j0eH
OCArJ+Ar1itp72TORBONXkwc3yM4JhsXMnO+GhbYSaigV9uNhRjINphnm4u6zPPuoVB6gtUAjdtg
idryGgM7vgxDmzXQLX/038h2ZjfwcaLQ+paie7LVVoHiMk3vm6c29Ulx/+y4WUhPXWS80gcrNyEr
KmeiHlF4652kJILzrd8WbZ/kql3IiJlKJKJ1GKChmefFnC6EHLK7yi1cyUtf0tnzAmEONFP37dkS
c3mi3ekoInty570N2OWxXzNTnbzV1p8A5Qz1haPmoUqt2XA/0M+z/VgQXjGmDCY3JoBCDzdqHYMC
WbusvgvGqje8if0nMa3dV7+05UyQWYfAs7eARYDwayYSdmZjvQLjI+5MNBdIsgEO2P/N3pktx42k
Wfpd6rqQhn0x6+6LCMTOfZEo3cBEicK+uGNz4On7g6pmRgyqycm5HrOsNMuiREQADl/+/5zvrJiS
nR/E2SKfTbXG/NrnMoGl1gbNddYJC85XtXDtDM3QL42eVIMVguE23w4u3SMY2rbyf/I4x+pu7HKH
wEtS/bowL+1pYlDF5o8M1ilBY4wbqtql99hqWvF1Tjx9DhOUpflaFWOvH2sqTt0iLgLr0aHjeWKX
mUesILNzPVeS+mpFkbbeI0QlLi8lUrMg+MCixwQRQl00uY8yFZSD833wA4I4oomXgfK9S1ZV2piD
vx59xWm4HMrFclfWEqtFpoFuU/qkHWi4TEDqhZrJBzJqMreTRqN/jFejusjcsdU3lKSIkxJeYjOZ
ezPF8FZUmrYz7Tq/Fjl9tlAQOKVBE4iix4mTSIsgRdTZCjJs8ZlFixajOzrNhjZxQURPE83Pbl7h
UWOETvdlr+MBULR04tVkDE28nd3aUitR004M+64IJD91a0JTyhyJM/YScqOnyksPJahVoF5l7j37
XpRbrAFjQyaKPTKto8qeZ5oXpnkBzM6U67ZYvgJ1CPlJ2LBMwrTw8nyVJhEQvkCbeCljuB/IH+v5
yXIxWNAKIggchJxn/SyHCEuXmTS5Rs1iZjrtMZd9gc+vZeu8qP3vBrLj5IIolubrYPSiBMM42Xc2
st6C2rKVEWylI0k0o8H47glPf3HpwYUo4OcMwtwQ/YwHQsZXnQ+PeFOUdfRZsmdPVosw0UHFlUcX
iLGsHxbKlk1BzPZXJOPOdZSA9EKtackbOiboxGuVSZa64ovnaurGTzW0Fk4aId1KidTbMMHkWzA1
LCy6lWwBcdSHtM4QpHo1gDJhVUPHMV7rX+omnb84TmI/aLU9nkysI+hazVYm9OT69svYTkTLCCRW
YRlZjntpW5Xd7rPZGT+Ps8GelhunX9ZANqa1kfk9EVbN/E31QWscEjHnD2g1TOZVnBxk8ejFtImA
PokL4XjZk+1EnIsCAWjVFEsIdFflRQo1mn0uspaUF0vPi/4oG48opbqn3hMiFMiLNYvu9DPqy5JN
kWE1SAsHQe47pgTjfq6nyApFOc2fRe3iaGmVM11ltQjclSRFkU4GQyigwKkCeafssapXQ1R7D2Js
mJlN1dIcWnmJg/6xNeI22GZVRGuJOlT0rTct+aNFZviAe1xv4HP26KyxOLSPJUrAbB+10nli0HoP
CbawI+tcvCgtyWoPDeXjO2Y7KILQ1lPXW4miTkXojX5nrHRTdAnq6KbBZYLEwsGbDC76qNOyO4hW
V+lOyzSLEIbCNJ8Ih2NBdEvknGtBGJbHimImFyRkWQtbPTefOYrQgDJ0mQabNCiz5wXrAItRTqil
oF1SnEhLkZ7sSVek+6Czv9N74QZ7uzXreEGmtPddxF9cB0EyPhqE2ZFvNEwZQrWs/DLVjnmHbjX4
0ZT69GB43QSzNkshH1Q6HomQhzZPHD706AvJsYMNC7krxMoqNMQcaTBWt9jCMGoWXkmKXaYn1rVI
WpvIHghbJGGPMfO7P8TjY1q5pE6phIYRaqFe8OHYCNASdgLtRpJUvgQBmdUBlTNTEv6V/IedAwZY
zd3U3E5GZHo8J3M4NrKZ9JXXD3gR2BGkwU552bJNK8G/bHLL9gNcGs18k2mRLNgdeKhu3YXSu+jX
Uppk7Uw2XTwYBz923b1bF+0O+qxJ+uZU5evBmNx93fXEBRNVM9yoCTkv+vS2oQiqWjsPdbOlWeqi
2KO1x9Hv1naWxI1oTsaSlWQ2Xmy2iC9I+KW3QnjkoguIBZVqVUZlhcqEnJrQwTsw7ut8VJvW7lK1
cYuC8r7Xw2OVEk3PWh907mnEZPoi/NiDJYwdCWVSPi9tyDLVNnVppO7WHXp00XEV0RdwcuKu6E7n
KMIgzNbEPuUFotIoJ+MosJiZaQQbCHSAtXqXmWhza+sNSjEPsCNEfKqrCc2mXGTI83LY1yZdv7XT
aHKwUwr8wbPf0zRA4Y4MfRSiu/Ssae7XMTrMeZUDwc0Rd7CRpPJTryLpjBFndWt4cZFbk7hVEgXG
brjkESo5y72qRwDBiaTXtnIGhIirwR3UQ+aX44UvoX6gHfXyw6KNQhfPQfkgqoEBFxWNfdcPajzi
bzGQa+tkFva8mha7e6G+RnSaV/RddQIcBftBCvaNuW0d0UkOcCzVm0az1S39X0TKHXmgDxOc2mGF
K8So1z6ytQh62MgJaBEbumuNfQG5Xtmg7uypYmabU9u4iUn+fumMjm29iOgISzxlPwNUjd+JsPIV
Gp+5+eJUWFdWCdENyY6viRizFnVT3vZtaT31oG69tW8nsOWAHXTVOpUBIYCJ3vLmxCTt5RuETRGy
KysjLDRqm/lz20lbnUyp6P/g17OuSD12irVuUXhbF54m9rOcOM0phr1Lw9uzo03LntdgfSvL7ehL
M18HakaSrKlJftImM0CwQCH9mnRF9DjYRIew6NuMcFq9dY602GjWAz1HGkFSWnIRoKozwqR2Advy
63L2JkZdPeRO4voh7oj8uyiM4FJlVXeBoWgcVkJId15TQCm+jJ5Ut2OM/yTzBV6XSSOm+WgN+eit
x3KASowntb+c42VOGaNsNDbsk5aDCiR1tBii8Xem8NovgVcV7R5AcHrorFb9CILJmnbYNHs3bH0t
jUNgUJQUQLDEz3Zv6TywGqaxy+7IWivhF+ScFMaYb4BFc0MFQQgclZfkDdyxFSqYIUfdx4qIn5Pq
oJZtu8Dx94lNCCMbZjv/NvMWO+Gk9eVFgQiHB5cM6RWkQftnJif7BcelPIHF84Y9mzdOcArM5Sdz
9pxHMomYL9yojBA4JFV2DfAUXTsPrmiRUVXJQXZpDUkasdFPkWOAIr8UF9AXwsnoTvumYdrh0Er9
SG3C8UmWjWeQz0bJ1lGByD7UQuU2R0YXhNmQCYy5NWFxSGNArhUh+rABf8/sp/4mR4KI/RHTIdLL
JGPuSQfOyRqJwjNbuOZ7ZyaZCB0A3le5lc9fVddhUUgn7atQpfa10OmTrm1Vm6zqU1BZYLEF5fmA
lbPDedBgYMizfoq3nBibb7KCMbG8/5O5brqagM++KWP/CjU7QPU086bN4I8kxlFp1H90yrfLVRcs
x2S0HNFd0bZ1vC6MwsMmII3s0elG+6nlJVYHEizslykd5zuBejBeY9hJMk5TMeGodWY4HQTJCJZC
jG0HRyNlmVPOJMz/ndf+I+ynMtilyApqGJM9U0rCW4DnzeBiKL/BGh9Qi/gXARHJ3PEhSQ7oGoE1
2HYi2JJWvfXsudTzl+DftjqQD4/Lzmtkdmzzqm+YfeuoXVV14dE6jpTuIaeEsbT1RkpumNwySsdF
4JZIc92+DCWy5SvK7AnGBrucHExlc/spQityLVJLwC7ImwSVf+FW9rYUVGjWVWnKH+nERnM1s9nL
VqXS+9tyjrUkdOM8f6K2zMk0JZzaOkheZtaYmvyqjd43OfbbjAAENrOS8+XKaQ1HsDss0zHkpyiq
xqx2nlODgjCqy0ljMcQr+hm7PWw8WqLSC12EYziDY3RmDEnydXcGhb6f1Of9i5mtfbvitS6fWeLU
RWuULnYxSpJYoPURnX4lsMmH1NadTYystArtroYXzbSE6jwlWPBGSADvFCdMXxypn2QnDhQTzqme
A+VatAjkL9DKj9Z6GqgprJC/tx0Rk6T9Fis1BEZ+r/hu1XbstSW2zGsB0FsuhyMLKAIxNwN6a9zk
wzPrb98hGTOTS5VHsXMg/9mrDhneT3ZAnlvDGo+XQZm5RXxd1Jl6+ich3YZedZjWBFXEm2bAej76
cXf1zyrKiQYoR1qrWLNhV7Fo72VBjWT7fkfkbbEe6AOROfSS6MQF/lkbzmXNs6rF6uORxbybBlOs
5053CBjHohx5eET9GitEMsTVB22CP3RJHDh4iCHQNy6pR2ddkg7MghgTXB+167HjLGVzYh/Fqoe/
+ZPqiKomrKhaoTtKNqkr4U71dhlSSo5379+DNw0oWl2EPKH2QCiCduTsg6jMz0tZAkZfKKwrWY2K
JY23BRhF+YEs4E0DiktZhqtzFYuX+RxpXGDONzuH9y6v/HwviiJC6qx/xN58exVaD/RgiKkkx4dm
5OvuA6mjiQ1dFl+7rsudmZbpndJQlP/d2+bS5qLBBVMUZc25qKUzRuXHM+ibpmE6H5Iy3yV2Thth
oAz//qXetlNc06ZLDGUTbh16nNdfCKfikPQWl9JkoiNCbWxt26W+u8GvwE517tmvFnGbfxC59Oay
Sz8F5A2vhsNzOyfJTXlEIUQsTTPdjY/I/bBixEV2MrySEuvcBZveA1ry/nd980Zy0V8cQDpYPDv7
rIdlIcduDNYHit6c63qYR9sxE+5O4jwVkTGFLa/qOsq94oOb/PaFXK7M/+CYsh2gSfr6LutatFQa
s2UjY4LwjIuxoEPiN84Ji691oSmTqpkLy1g2sj/VLai4tUD/jsMhbj64C8afboMf4Khku+URNHTW
y3KIp6w5doi17uXNXd6qIjTx3IWYql76YRwugC2TZEnKxGrWuuEw2Fi7Aht4dp4sZzos3luEtGaI
o1fcIIUxD1Fs0BCxKvdvz6H0/JEX2IZJwDje3Nf3LRW4AiqT0N/W0/Lt5GgkgBdRdTEYIwzbzkRT
jegMosFHndY/vOdceEnrIsQFTdPZPTKKEVpD19drz1TqgTxRomgtPd+/PyD/dBWseQgO/F+g8LMB
6UQgn9ymrNd2afqXuMmfVKY1t/8PF1m4e6wIJGyc05aGHpmB3hccpqzc3o+GKG6GGZvW+1cxliH8
qkPqo+dDq+RCOiJj7/zl6i0lh7Ii04Xelg0wZqD2a7rBBdt9bdXSlVgZgSRwtrWTW4LnieRu+5zo
RiczwyTLqn3pmOnJbxV5B87gf/vg4/3pVi8JhyYv4sIhPHug5gB9JeJchmrb+QkVQHzpG3G3WNlP
WBezI1Lxeg3xjIqMB03hElJktTHQ7l+5qIJXta2o4BrZ+Pn9z7Vc9vyuBXCBGOY60gb9jEckg36y
KfvX67KBwRXXKQW2AQVzULr5cRYDIQQVqcRT8OP96/7hadnLkFg0mpRc/bMJicMQbG+DQZG7bIOH
yGcfG1H+HfXyo8XsLGDBsZcRYSz+X9LUFqDe2UtMoXnQZpHS5s1LersNWccY64DaFTSxO3Jx8bWk
wVUNA/7KCcg8KYJZ+2AiMZfd1tmNthEwBOYiHUSqdbbOFQGCbjbK0ORsM1qjujQ3BaKGlaeTNFTw
2A/GpIIj5SX1rdE686sVqJ+ycw3EDVSvhKkl1zk0uk0ihHeD5nRGg18K9x6aBaeYRmoGvaeGFHUx
ZQ7llBQWhyv0jwSofxgwDnpXB4kCkFkAma9nROq6k94YUB+FYfcvTpz6d+DYy43TAWWevUj7bNDr
uVQW56z3h8zymM7uoOMZLNUsX4ya800lGPmuwaRAEhFXfh79SN9B9zfv2G3qd7hVP3o1/vDGEg7q
svsBi8jCeTY5VjR+TTLdSgTvwrhDwdNfT5VtffCt/vAieNxPosIc4NHG+bzACoPnLqATXPFg73XQ
msxYcXrt541x/f4NPAuA/PUisJ5YPDx0Ugipz8ag6nC5Oz3cclxVydoAtcV5aCJLhdQokmzJWu9G
3aC5oPOupGazk2P5yUijC7ZH0ckcxAeTz9s7DOwWVYtp/NKhnXM1m0KQ5DKU5drWjGwHAWmm11rG
H7x6b8cNW0uEMzSymAbY1b4esYEZE0LFOwSnFB5/BZY8HGQw7itkuld1RQHn/dv89olyPTChTDSw
WAkPfX09W8txFZhczzardNuSGrOlIxAtkQQfpTX+8VIQp1nvTI+hevbVUkqzBaCGYg3IQx6cZRs9
5746OClW/fe/1R+e1XKSQk6/CMA4073+VkFOZ80DuEqdLK23Tunau2SA//X+Vf74rBYkNuoyF3ni
2RcChQLhZeQLRTQ6eUyOPFXUpdadsmkTuvnwwQbojzfwt+stP/9NNQijBRaJFHwr2c/3woVCgJo8
g0WDSe39r/anS2HIWRZaa2Etn00nMmijcYEgrJmrsZ6B/8BRW2Dy7mP7g/P3ny7FQuegwg2I5Tjn
D8fm2ChjoLGWNZ19GDps3pYqjata77Tw/W/1BrrochH2x6zgJM8j+l0OWr/dwdKp6GB3aBsqwzSe
hVujAbQz/6ZxTSvb1rV0gVnZ/WNuzrTbWxyXyznjxk1EtM6cBlteJSIAZAjM6dF0jQhxUxgfvJJv
B+/yIRlUBiK6wLGs1x9S79g3NgutwQUhFSojirBamcEHE83b2+6bbKRdIhfZVGOFe30VmgfIUgeP
4Hr0ILskKouDEO4cgs8QH1zqzfHVX4JP2O+yDi8q3rPBVKe9Cx9oLOgTz1Ue0trxPimfNugEHqrC
WOYt1BN/+mgX+/b9XHLW+Ypk0lLYOU/bJOZnnmw20+thGt1oVcVxS5/B6PaDEZ248fUdD789MtTn
K3OwhxO5EfUuSdp40xAGCSbPG9JHZeQ3Ok2eB0OM8weP+u1DQObpunzKJbTDOL8zcdCpRu8QQEjT
7+81Pa4ve52OTRJrH4mB396MJS6YMYXCmYfwBt1b5jpVhDRfF1oQfDXN3F9Bi7JUKAFD34gJkuH7
L9vbYRwgXGYoG0yQOgL71wMsI0q2FA0VtVrY7aM/WtOdL/HafjBTLeP09UaLjZ31K/qDQQan9PVl
GgfHpZ8rBL6UfY+zghJg9VRf0bhBckIzRzdzGP3xoFEtXgUFrfq//T0pCbFTxnS3JCMs9+G3OQXQ
gxHgD83WbKODDQSWbJMnKr5//yp/GCnsJD1qlOwmibJZfv7bVZgjJdoIqHcg7oa7bhpuUX2XT07B
UvP+lf7w3PDQoNTGt8Mi7Z7NkfC7yU/UBmQnehBto6Ycnj09aB7ev8ofTsAUOBFno02mvGR6Z8Nj
xj+OP7vP1kqTQGvMji5O3vkq9AgMhdoGRsttiym0zY6mVzH1G+WO3zunJY4QpdWWVj2yxWzq1hBf
Ptrn/mlQMayWA5hPTtF5ZhCimohNV0sjOU3a6xb11rrK6a7MePnRAuvAiUw3qraNi+m8Rwb+waB+
8wy4L4waZmV8TTyJsxmTyVFGPTmPqywb8sdEC/JLguTLD65ylmrIFputNfsjqhCLSp0N5+tBlWtj
0bIgJ+S8OSYoqi5JdsTRoBesCjoMLtiLfZD5CHYMpHIbrMrfbCMZdjmqwI2WgiyRWuE9JvSCwl/D
4/+7S/9hLoft/9leej+m3fwiz5Ndfv2tf3lM8ZGS3LI8Owzh5F/YzPT/CnbBfMoshL2QJYUAQarh
/9thant/+RhOWAMDXAnsjXmr/+0wtZ2/mFMIG8Rcg/2R+sbfcZgychg0/2dCpk7NQYI6Ne5GWnL8
urMX28JwLYzUNCFMzMlTDnESljGi/ZVhk7K90oXeroN8xgEJAwFkgSdCJJneTSkwfSWzAHux4B9s
5E9XAQra+8RSX5u2rw9d1BvXpaqDE+R1GDGwQy9jn/JsSLW4vqyQWq7g7NiXA8AxrBnmoYkDJHzQ
MoajSmefUIC43YAr0jNkvcZ4ciyt3/Vs1Y+Z7LqtgTbvC7ocI1QDvrADKNrpFA8WhedMATuv00vF
395ZnrQCfi26Xmxs8qmLHLVB2I+WrGluC8epsI1XwKoQHxHTjvQe8AdK/aK1rDC3+7RYyQlEhURg
vBOmhdYcjIq6zRqwahh3A4QptbnqbGHvLDtroIt1466IgWos0I/vY4FEVlr2i6RRvwF3oK9rpjM8
nkF2dIuSpGqt6DaaJYdLo42Ho1GInPhZslwO42AiIxkTf2hWBnHIzK1t8qRXk/Zsaux6jQat6FAW
UI+hih5VW9rECpOi+2WWhvlc9pm37zoLAQTptsGX2Ojyo0yn5r7trTic7KHYD21e/ETlEe9zWLAK
VS7go37aD6gYDkkdRbSPK2vXSb3a+2XTPI5QQde9dOJLEgW8U5tAeV2BUBr2NU6VeWWmhXOqvdqg
4y7nQwFl+cpKdSIJ3bLeBbWehTgzwNalVlnB8AUbuujbKEROYFV6x/kJnNA9cWwaV3NUz7fzYDu3
JnDmFQVl/1D3VrDzhSZ3QdC2J0T4zqq3cvfIGa7YFoOq9t5Y+quFp/1oFtqIoMXIt5whzB0Kwmat
Yj+DycthXVia8cDJozBDWxQUvQiudp2FLqu83SQXBpQ1V1dj2ezQtnjPo+fxp+oaNQZn1tBT3md2
E2I7djQkc49yI1hh72jHo31ZtZGzZj3Fy+qlZeihbVuhYPYOJZxDpPaiA/JDsJs7BrsS+Nkny7D8
B9sFzQwKgeNvoEdgN9zCRwMP5TupM/upLvpkL4mxBChFrO0pCiokQXo79aDFwYys7TYznogOB+Oa
DcP3GOz8OootE2DFaJoh5HQkaWi7BdHZabIjBzbiX063gfWdbiAPACJJPSdaB1ND5ryZW5sePWWB
alDOBFu6pgHjaySA2ynUV1PO5K93iXquzMR5GObxa46ya9FNIBiSw6mIAfu6EOt3luYY14EtUQkV
EzGwbjlgrEn0bVVyi7rBNS6FUA5EsbLZuyqA28VAc8B7Ogl2k2Yq+k9iDKA0RZyUNpHTP2luNz+a
wwJrH+xx29blVleqXlB9RmhqUl+7Rv5U+wiXR9uLPvOq9hdZ5he3ZaI+Ia/39j1tl41rLqNxLqV1
rezsrlhw/SBCFqBtnt9EfR9xzup8cIej6q8Ejc2enSNrPRoLkX9yaaPsLX/srxHJey9CJcZpWvr8
JahR1PJmh4FbRCNlMTS3F6DXlbYZY+S5Zt+R+VfGI/Q35QbVVZKL7AScDPOsnstdbZOvHvXzM7ir
6TLB7gdoqUb4apfuREgh9hiFsWGLDgl/0lwEL0YE94+9kNhp+dQdq6JEq5t3NrLGadsU+SO2YacJ
0zFjo+2gKBqPfp8OwXVaT5TINNHnn5Gv6Vc1p90M9lc139ZadenH0g4tPzYPLGVJhPZVgKQa25oR
6tnVg6pduznoelxxOM1bgFSm2rDeLPIa7QjnbAzVBGOyc5juCjE0c5gOZrFBkfyp6Dv3hAkhezB7
d1sGo38RjyiqPFmbYWcydPM6ISHAjcCWRoRtDloQHyzYdRfxwCkhbrBTmJQjwiAfvluiY8UCOnew
8GJscVwCIpsYQYnibMlGKVg7RYHSX2bzZepmwwaY1q4u23Qb2BUIFfmlaMuDFwxPXlFcYUS6d7UU
kVhCbMjWrVwXYa1hkMwO3W/f5c03TJLTpTbV8QXFXj6sZcm9nhbtprc69Emxio09WaLeKZvbqyno
rScC2+NNjNjmmPgYJywVNQ956k1fU1H6gH5dEFV5j9C+H1p0nXP9xSzEUzBMV/kYXPvE0SMLkj86
KeS2QyGOoqrZMFtghUKfdDVrNiITHuuhcNpTh7hkPdn+rVUY8dbUxudq1KLPXYu3zwIugKpznlm2
A9pbC48l9QN6g3nSA3XJWBs1yw/uYoJ9rwvfssN+yP3bokCZRI/ros9j9tQOC3ANMXaE4p4G+n0z
ePm3cq4zRJyoStcwe6PDMFZiBy5RMdv1xeeJ8+1R+sa8892Jfm2bRgh6vfoJV2tlhxly6VXj1S7O
8sZ6joymobpTISqaO8s7OVPr/KiTwrzmjEiUQYP0cYUT3r+243wq1m57hOo7HUcvjj5BKHayU1rT
HVRR9N0Yx+IoIxYxlySpmL7AvUZMG3gHvNFx2zkr4TXeIcgRJPmdk3wR0+IsEo2lfcnpWR8qmpvV
Rq+cgweILmReJqEhc5wdA1MPES+pk2Mq9zqfdDCMRGM0t7EikBlJzs1AcXfYsq2ayU4v2+qSR0wC
cedN1c04T/0nK9c/t8gcFZ7jGFcRboLVrOJVBlV6W8sGsl3ZW49mpNX7WBChAbYBySooVpSbS/Mf
hiMxZCHCHPepSX3WwcaSp0gX0aVrFsAdZTbcAaCGndXmAgOKmNcT9Di0axax6GagtO98Rgijhq58
1pXB965InzJOceJr2yCeSFDGp2I6Et9kXFLCT1xrlxSaZaxGs0CnmQdlgtU8AljSJzsNVfO+HsrL
0c8AfZGpEB8HGzWLNiQ6IGgkS6u8J/gO/nwOdFbm0WaMevtrx/k6X4EnQymeGfmaQBjvByYBtfer
YLqqoybZQTubj0oa8iEb/J4lxJgw9BgAqEbkujeD0JpuD5fACRUvu7NPMtcSayi3xle6hDmHJd8g
iV0DQVUDcNp6ka/dUxFg4qojV6Nr4TafZpmJL5KKvH4B2Cl6KSzRG/dJVClnhc533mKGhIM7p95X
mQ4zDieV2sR8xKlGy1hUOyRyODvr9qe0tJ9151r3I3zo0C9hNSQs+4sfrym/BcB49VAvMrEDixtc
Sdvr2YGU/qcZ8HAW8lPtSCVyZ/hJwY4kqe/B5codSghnK4YcbFLGUBF+isNhHNZZ38mtPsnMZ68V
oz8szTK0HdVtOx74taO5n3FBTltFuuMWT1CymZXKXvxy9kLfN60DuFPwcpws90jJmg1PQsDomufH
Ss3dZii/CtoVKy9C0u7pPBsvzS/Iazi65UypoHB2RvnFQ8aIrju9sJ35PpYI1ZtOG75lnXOV5Z28
AQQdH9in3EobAqbbXEmZvJgENvlTdSf04KUq5rtU2d+t3NxptU6cej2bF9RdHpZCEazXG4TaBiBl
44D6tYVSiu+nFcS/2Il7kLHL2qNitWEizNfSYU8/kltgJztzKuZnlUUJ0+Y4sUULuizbRonb3k1K
GME+SsFpH7K+LrXb2kOBdavl6XePHeytqVndA2GduMOSDgFkZU7xrRbDHvB0SOu1h/xuVlZ5H+GO
Xs0IocNedD725iLejPM4XwfOhEDdDeTANjeN3JMPftBl1Yvj0Im18XbU+3jaBoWuhXh4s7u4549E
4yqQxnSpj4BMQSine7+ZOS3gAOlWpW4nB7RG2o03166PEQYqxhJ69qLbMubIVdfr1JGEWUfxsAYb
69zQTZIbr0mplRNPoTMZW+6uZ5cDxXZXFC2FBa/Q2g1+u3IxU+L3wQjFLFw2yR6AcrUpIhI7VhUP
2KHjaLH2WuKUdea4hueuLssORtyYPrn1os1vYe8eqgm7gFkiTop6gnz60ss5YWXGDVAsDB6mf1fM
HebK/qmCvs1i0t+XQNM3Xj+Xe9eK5HZJKotjxztWZQcV3bK6HRL/4TYR5gUWT5Ty/bxp3Vh81jVp
3YkcZnlvAguDop1cumJONvZIeK8H+2YncfMfHFOLdrUezJuJLfi1l5KykcC03IqlHQWDjRTizBO3
Wcnwns1xPCCtH9lZqMvBSW9R4BoXdjdqh7GZi8toovlAfgiOZjeZoDB26VDezZ36QeiJscfsN4YT
hOV6NcFVZcfda9WFw2s3EhbUkq2QqPTRMxfJML7/O2Ma889Yhmnsk5QT2xsc0O0DkTcpx4cyQK+e
chMvYujgF3GexrdpZFZAyd2qIdYkwGVIbABR9oa7jhH6wzmonmKSmK8MDUpnOMTacIGbl8CyuCH0
ofazTYmCYUUWg37EqzAfZ7zEa7Ow9rnfVDdikB7HyCy+mQke2DDDlXeOM3fbROozlqHGW5eVq57l
YMxh1mkMOzr74keDHugz3Xy0u3Td2NvHlBhshCG4Y53I+oRa3tjVmZvfD2LSw9FzHGimsjgob84v
YUE+MBjY/PTdpB9nrQWdKBu7XNfoFA9dH6UbT59q1mfQcWjhWoiMTCzLd4FcGCl1jenXv5fou3pO
qa3/VDIwTi2uKuodTXPZ02BbW9gaHvwZxozXK+05mifMSVWb/jRAuT655AQdcr1VD/+scW2g5vPN
VeoYyfJ2tTgmI2vvBKMBm0r/ZvjZePpn7+Hqo9DhrJDSDnsdDsJqigN11WTuFczyaE3DJ2a3kN5y
7MyuDGVMN3+/QPdQl/zzH0tR73vdTDKNk+6//uPVf12m30En1D+7d//U7qVeMo3b8z/06je3//Xr
x6S5LVHIr/5j8ysW+bZ/kdPdS4s4/9en+Pef/L/94b/DlR/ISPnPf3yvezgM/Dbc0dXvEctLnfp/
rt7hR6mrlD7Vy69PdPjxn/9Y/sK/Cnem/xddKGJPQb4syKOFlvavwp1p/OUtYjA61TT80IygY/lf
aLjgrwUlRxEaRRA9ywWh9u/CneP95ehUcBkPSxMP7fTfKdydFYM5fCG28Jfrw4FC4Hoe3jmbjQkT
m9pXheDs5M0EZ8Zuu4OW6xCtOwXH1Cir09Lz2aGF8naMaowhlC9AmCbgnvFZRP2RTJrs8bdbePOv
0uHvCLPXnatfHwyiIYVLpHeIT86L8V6UadlY2HqIeECcqo7o9pXZjnxQquRrR8P//f4FX1fflwvS
lfDYNhN+SJlwYfj93mux9VGm6DyRbDZRv9alL4/ssrpP71/ltTaJvjrnWq7lsOWk/UFT+uwqfYR5
hO56mFq9fqGiBdFYCKpanI/Mx8o048e4FyZLGOf89y99pq1Zro1qgfkBTRtNcBhtr68d+RaKBU/F
G2t2868xwVDHtmrmlQ2MYVjJwqp2ZUeOWoApZEXoQgWbJOnNHZUG94oTr0thovK/fPCplqv+Xjle
PhVtV9RSiPtoii6V5d96XF5jx4EVxRzKlaVtCeXw9rjGOa9WWoX3MZiTu0yN1zC62lMzscQnKMz3
rjvon4HzMgCN4JYCBK4zaXmYWT74eMsDefPxkG1ScyfDl9re648H0hz0hqyiUMWBv+1gexLlbctv
qu7V3ptyAze6VlNSRJK0I9kN/4Z0kl1EoMSpaePu9P7nOX8tuFuL1ItWAJpfGrtnd8udXYoQi1va
wXaIqTQp+00jE5+9l649JU4w/T1F1q9Rg6aNScj3aDEwFl7fABzaBfAgkW4CuL5beGmeSSFF6vdS
cipNqP6t42r8b/bOY0luJOvS7zJ7tEE5xBYBhBaZTEluYMxkJrSGQz39fOieGWuS9Ret9mO1LJKI
QADu1+895zuQU/kJPBw5/XWuRRbAzqmPShgrTyoH4j/8Kj9rC/79mXiU18m2YGVALfbzZ5qobaD1
WkkQ2pZ9TxbdFOBrJyIsCklBTAZiItrC/cOt/3WBMLQ1elYXrEq8PyyYP19Ul7Uh3TBJg8oOo51j
dMNugZ/1h/v9F1cx13VPQxqDaOpXKGUJLM5NkP4HExFWCOD71Nrk0ii+/P1z9NsdRC1u6yTprhJu
yJTr//+vt65MWCayNLX8DFD3pdJj81BaYY5JjSkosWGJtUsJ6vlP/fA/x63+PGLlh+Oy7Hd8NURa
BhK/ny/bm2THomcy/apYlHCvxEL5NEGvl9tqbuJtMTK42MxQ/6jaCC5og7CkpbZpl5FzgOMoLcxg
9kZiRdy2f8gUohN3FQEY5F3SOdl0Qgcn35pz/aUFRtR4trlMX9JURGceJeOWjql23yBCE0Hdozb2
mjnsiFk1iGVLpZhzD295eCEeo5p2ki+z69RUr67cRiG8YYg5/ZVkYgIUGyD2TDr278jtJNbIWOuf
43qyrqpSjOV2iPXqyHNCuOBk00jdZCZw0Q1hftXo6dImo9RJctVziEPR/XKUNV02nRyk+wlKyL7G
6e3sDG0m+ALWe/6tpy4OA9eY8+fJ1elxOZmiDJjPKMl9jO5Y7MlSsd9AK7XEaxbMuizZHLraDRk+
hs1zbqaY0ooWIvQ/f5JYjvAV8Xag+1h3vP96knKMtwhPdeHbeqH4FS2RHc4jK+DsVPjGkg/XOHfK
4O8v+tumsT5HjDp1xvWORfD4zxcdwzBi8ATCojBaK1gIlgkAqtd060vrn641rH3kqnMljf/Qgf58
qa6LsjUWm0vxVpy0GYF+GMfZpjZq88hzPm8xY+d/2Kv/4vXEp8lIVWetpx/0602NoiGclszytcrt
L9k8geSwc9/UQggVNvWJRXP9n99T1HEmhSCVoIbx5ecvyrk6VqCL8EWTxNxijgErlDjl1migof/9
z/fbLoY6CL0rKoNVw0Mh9POlutSEoSoZf3XWVJDP5LYHxkhJkHJwvmhknf7hemuR/fMurukOwmUE
fSQoUQL98rzkRGpVEtyYX1iAvtzCcT+dZczfknhJHmVW6K+mUxJCoFYtR82ixQpJdNBU79RMGPZm
qZ1qZ60mZJ/3S70j7J2uN7LZ+dCV4J3+8Er9xdNNC5zhvKBNwt677hH/9UqFEIPIsq0YmDale5Zy
ZZDVIWOouvsTKvCvLkU9il1fQyYJmPXnSw3D0IFDgdigxeAeRozoh1RRHBy82p9+hL/6DcAC8sau
Ji8cJj9fao51slaJhPBBVIVnoAXkKVGz1p7TMbkde6xthmn8M/nsv3ccIJBom1xUTauD6OerVq6b
gI+jEUnkWIlGyySXCSYGtJdJ3/3Tp5oTBMRSxEMuzVbnF1FaTG8+B0dngT9wmDyYYR80i2x3JnEB
vpb1+R8MgutH/6k01dALYY2Cpgt02VB/eajD2MjoImFGYSZPUrsy92eXHfYPD+Pv7yr/MpZArsTq
jgr+5xvYJDiEcbYJP7FmF95GIkkjjuXVsNxqQ1KA84fr8U/+/r1YGWDar7+XTrX78xUZ9Lucw8jO
ABVOziEpbWWPdtccGMOB0CH+d7XWI8KN62M3NcQeSgbnQE06bR48x6lT2GgOapAO9GvORNSio5HA
FoN9YITZZsQUvam6iTJCLRYCXKN0eKZqJzMqZFr9TjLBvIsTY/zsiqS6RcCW6N/Zkp07N+JRbivm
1g0oOkFwvJ01yZV+cfttIuhS9RXbLO6qunUjrxRd/rVJoX17phpJZi9qKz+I+wTBCpOK+eto6ONb
WFF+EZ5AZ5gjddqcOKSp72ZbTzQ1La14IluH2A1+7c8s7sLrGsaQUIwsYeY5ba/CYGoUAtOzxqa1
6nQobjyhTtWbqMw+PLp2Tq86BYtyJ5SEQDMTeku4JY8TSslcxO3VVNppDSeXNtCNbCEdQekT+0QS
Z5UhaYmmD71nlMXk0iq+W3VPu2wCjfTIYWEgJnqeiWrMRy06y9xgbODO8/QWDi0pj13tmOCOrQW2
A3O7/gUuY1nTizM4x0FgKPJtljRM0AhMWbJdMpFYsSUyqScuQWlZkKY2L96JSVe+AFBKU79qwpWP
uHIiPXAklrkNwR3VHiWheF/RI5+WPox8L7qXiGWSMfqS0yWuNzqspRsk5vqZ0q3vaeMlYvEYspQM
IItGJzqrULrIGzOFkKakglAJJRQSIizSrle8oZ8Ai5Odp9rnfCG/8yAtp3/KK6AAGwiM5eAZzVwe
ex32iZctzDpdrO3urkHAeFKBnhAnjbF23tSoTbitSdclXgLo6cQvOKFxEfNIGxfsxtrVU+jg8tvy
B0GXJ8smDQ15lQ6oH6hirf2YqqXC+L3KHIdxWEE8nyjjH3qlu9kurYzwsDBwmoMsbcpDYpTgQQaD
GNPBWvRHLqTmm6lrq+eRWOIvPNfkioZERH40FW67XVZNfFq9YJPzkLc0N6tN/uj3/f0kQAGxKk4d
ugcOoKOfX3JAp1oOSF73G4iQ6GmsymcL1i/SUkYCIkm6NNSR6MtwJGQw/5P94PdeCMUc9nRQtQCS
Odr+IoIsda0hcwVhQF3CMvO0Ymn8Nl9xX6TFw5kW9VaadUSBopR+3bUumpPKvun84L4j5HiuNWX+
Q6X5+168ctE51lKlUImJX7aqnuHhqCD28BuH0wVgj+xOcQBdNrGb3//9VvVb349SdpXf8uWhbOM6
+OVablYZ0rTJ16L9SHBINcz+DLD3jPDQPCEc6L4DxC/haw3Mb1v4TRxA6L6DxON1DmN62nS8Bwyg
27//YL8XCUgZ8SBy/IVg/ZtrIMnhA2ppaftqW/VnVa7Jm/j0lG3l1L0XZlb5jN96DP7+qv/u4vy8
lZrsN1yUNQuP/6+b3IIGjzjg0QI6N0TXOmHBpw3IiB7qLNgbS24Xg73FUjL7zk56+5AvzG0gjCXd
N6Veite//zy4bX7dA2kYkxqCuNzQVlfoep/+qwSEajVBojIiKohBHs04X8Q2szgWeo0RQjmFfZXo
uxZT1TUCfpptyKZCqxZSUR0jnuEfw0zPFDhBaR+mDHDchuEFgE5jEaYaNC315SYUWVszsRpZ60o3
nI5RjWbDb7E/18RAGeI5k6q610ln1tl/m8H1ik5r93oaR2guwyqvPIkzcEBKxSK5GWdhvcQiKoG1
zrMGNyzTGWcXvUyuIOSI3Rt0DR5KQRh1t6FtZr3XTAtrIJXNOB0MK2+ZW4p2fHLAaRnebK5m1Noc
o4PG7/Bq1AaEHmOMqs5vUbjM/GGAqu8kapp5UMxSdY75jGocAKPiaJjxbaIDK3NrJLZ+E0bdPVlM
TFF8LkZzk6y7xibsLdQsZjpj7k8mq33sbFoJgdQxI+1HB3Gk3wv1AuPSKu8AqLu9N022oW2qWM2f
G7kGE05ATnZ4Wmh4xXXXEa8KjIhUJfK2o800r0BDg6HtHURb8SOtnFLZsS/mxQdJZGr/mCxUsU+L
Gwt935D5WqyZFBDoDSid8sjG3R0YjzXX1Qg/nBs7dc1NZoQLhBIgueYhHfum3c0xuVhEBw+tdo/N
Q24J9jUagCUOQb0kRhF8KWTdoM5A+XlbKbMWA/R0fFSjCSATwZsMoCSKXTiYkpBHPn6tNT4xv6qO
6lTt3uMwHO/ZqKN3QKJmAh4yEW8UvRYYM5DcOgZwpX7FV8ZGSZZS95XzpKR5lbYheVBwB8ODwwQX
FEE3DvTqgE/uhEtCkkd4t8Iwson7x46AUJ7Sac53OFScDj1hYT9WzWiDjG+JxKuTpMJdYhvglInX
ytZoqEmq26XkMfWSLquJj8LidEsJdNA3mUhRirVhH4/M1vvumaqhUz0ldSOHaMCkmP2Ft0/btkSm
PPXElJCTOY6C8k4Z6o9xdqt4X5u1JP4Q+5iE65PlObEiLbEVTR4TbLi0bu5hl3d0UEvrdexZ6fYl
MZiIG6sZiT3iCmtXhz0U7X4ZB/jbjHDr89SFKokl5SqncoXyRq6dbXulW3S23xLWmO0r4iJeIzER
klu4hFEmoTshF0UV+bqUs/VV9nJGW4KWGeJZxjDBnzv4eUxF4YKup1YFIhLqIdLe5nL6Nio0En1j
yqfXRVmA7UQuT5qHH6TaNe20VjaR86pUykS4LuGppY+/Gkr1UHfqkwRBC2Obh+o4LWb6IexOuY86
AI1enSfDG2krKCVHO1e/Zo2rPEITgKpLVancF72BaDqhTfPAqx4SH20N+dcsdazXQXflo9DS7HME
pndhpgo1FKUPBFniXpcn3a2jt7y3yT6T6mqPQ+thQshpYx2BiuLIIoCYW+VB3pBhi4pmauYNB+u+
9RwLEecmJNJReKM9kfiyDpoCHWVX5uvhSiY3ZK7dcopqNHIwAAuyjxPj21DEmb3Jyas7OsMIVV0K
EE4HRWmGMpDgQJlE4fh8B/MZjcGY9dl0spEvDtuFk+VdODXj68Tg2sQuUjpPmYyg0qEoMnwdVXHK
fr5EF20gfpiMWlubN00+Orlfj50O5Skr7Ia5zGwI1H4FHhRyuGFN4gxWk0MtkYoF2VAk16JsmxGb
9ArgMpzc0YLWipbCLzUrvK/rqnoGxIOsMXEBowW6PnQ/IFWynjlRqtzwyGcRLf1SDpueGwuOqk2R
dytTpj6PveJCL+etRBu90ODcJLoZP6uhbmDHXgBxMSqvZ5ROhBb6o5oxvoqcKstuttmXlu/gcJt3
i+tGn8bcZBZKG6m88Eu3DXMBg2CgJh4ps0WUA9DBo5usvETNfSWaCFlPE6UEPjkprYF8jQQO3Exa
T0NYsmdFssp/JChMIDMqdvbSq1Fz3wCPiX0c/+UZjR0KA3DAjMk7aU7hBkh2nBAj2ittMJIOzKSL
sNm3yNKrwdOpm19DrVne2lgJh31cleyiPTHfpc+PKc8TVF9mTEBvVI9QldkOQuYMUAHhojpoeUlD
rqT2WrRYzvZxSfaor4KIDv2UQDaC7HMlpANcMDz4T4fw/3tl/tfqcvufh+2b5eM9/mXYzl/4Py4Z
51/O2hemm0UPBggVZe1/hu2a/i86QEzUWcxsF8QRzZL/O2zX/sU0h3mszcxdmLTB/t+w3XT+Jeho
Y5LCEL3Ovox/Mmynx/lriU9YFcZbwT/EdRgy/9oDizJHQT6+kjMr56ECpEjKk7vH9vOUIjc/wIhY
BUJ071vqq00r7e+8Ls5dUqhE8Spu6rfOm2pm9wkDuWji0F+b3XmoqZaImb8slSivwnRPdpGWG2zq
LO4QQ2wZq/DxqgNOto05GDUGlumUt92+jjXY3eDwRJp7bsX6W13IZGWuWF1cUXyzCvW9GsO92bef
neLiRzOOam1/ifVhK80gzp9j96OaToP73C/qXoTHaITelpw11r3GuHapOnuNCe+TWW4471zAtI0h
3t36jU+H9vmigu32QjKLiqS4692J1ycLHFaihJnFUB7mDAG43DIhPnXErNr4ENLlAW2UTgsA2/iI
/Pw9zdQnpI0HdP1Xh6TKqSn2ivtIzKbHZOKWtl+XUmygqqD/h2vNGhDFx2iqLuROtlays603E3qR
fI5waHAvV9a3i+3HuOr9EY3tpndgNnfiQ4kg8ndS3xQummTzblYA2yvdYxt9h73maSEy3YcQHVKu
p6TTTtuZEy6DtbsxJmwn1qEhq5fYrPeLGpnABU1xQZK0U0T7Hk7RsYPo56Ey9udpPNvqeCPEeVWd
74ckecva7ZR9J0TE8DJ1TdIgNpu8TV3fJRHU4VLbu4PCqngzezDZ8Dr7A3PM9D7isjF1ambALb1r
9eeU9hHthk093uX9kfxKTE3DlvKZkPLYjQ+xrM5DplE8wdwQYfuFVtXG1u7CEoqgbfh5295F1vDQ
Opn0GjHvOqMUK+xXespcfJ2gIuNnmu8Juj8Zg5qj2nS80lm2hGu5m0k1t/WofukEN3mB8Uixt6qA
8Zws2qemfphab/sszpc5fVa7YheBp+9siCDDS80B+tATMZMKaI6oLRng6U9dOIHnoYWM06CYgQkv
B7cfkMKWJ6jN6Wboqps1X8h8+EyRtXdu7pctYOq+2oWYsET2tahbf5Cj3znFKZGdZ5anOX5gf/Ub
vcdK9H2W+VMbufsI0GTOXEuow10HOdurHBhbcuMQrWR1CYSUH7G2bE0tf0FQ/xAmJWlSgzcsjj/P
/dWdHyuAzmYi7kE9w9jPD7mp7EdjvMyV+u7m4ivqhve0fXWXfUeHJ+wXWN7twayebbRyAzTlory1
wn6QBn067C2rWPNutoa9k4X34VB8xpHgVyEoa2OOmsZTLtnJxFUuQ//d1tt3t62wC6w/Rr+lTCcK
ELTqpIAtBXhwdOb0KzvhC7nVg6cI47Nz1Q9NV0mDcAYXHhDLBPo4+pQnXckD2UZ+GhV3qDQCVN73
k1SabSEWgtUytdwC6XuAJfzVFdniR01m35TZoL7DlBdX5HnN0UzfwVGi7RTnNwalla8N7RME7Q3A
4Iuq5nuVrlhZfl3qIBHilWTyfRMyOWgMQiretXBGoVwsvlUu3lTHbxgnrjHxMzpVNm25JfGyHIU4
0bssQaG53HIppi+so6Ov2fNZK3mtGfn9IFYmcCqo0LZ+0nO7eahi5ZyYqsmp1DV3zfwk0SaTRDww
+7GpGIrGGyrzIUMMYS9MrswenLQDad1Tw+5hRouJtUa/R5l/a+psR5DKBiWjc3Ry+sdWVC/7sMWR
V2mKtV1iXk0wWim1ZPIt07sT4TDYpcKbMxDAoWRnpzLnR1GoL20+3zG2P6W2uGpltwnNk1QiyMdo
c0mE+cJB0aTisz7aEHwYZF2HNnka791Z54CVO+mxNYvJL8R0N+BZ+mr0Li1OK3ZIdRGoGTGAkYmA
TH1rQWy0Z94mUwnPsBLaa9I0FOVD1Hm1mZ/xdjX7sJ+hnte0Gq59YyaXpAgRhxDU7SSGhUxRGQ66
Q4KQWhtPEPWLQxqq1sGhZn1QWiF9u0UgLxQVoWsYvvYSDo1lTckz1dS4FfT373lAUvR3UXIG7Dqd
IpNBbNSZ1d7KO/ixTt0EeaQ0hPEQbNLMFtnHU5pBfloudutum4VT2kxSjoKBIDKUDcvau1BHOPUg
jz2ZqNlDRIszaDkoBxHWqIO24FLTqx91Hz1oirI3GqXazvoX4PHGOSRGzNfbWgYtK9ZdiyPPswbX
Kq8YM/utEffDG8ZthFO5iY4c1ELkrUoe1lu9vNqjA0JwGZobdkCycqxHRUz1YUpt1kdO3TgKP7HK
BfijvpmlSni4o+PCMopjVvfIqB2fm1xzMGpCb56y7NDbpRlYyJnJbsq+9hM2ODHSJ7Pd+CWPMNsB
TsReJA/ETTwk2VxeTDvN3nu6x16tjOkxpFONnF84G+YUZN4DO/fMhuIft6q2G4kz2HLfKQssTKBp
2gCH13hgLaz4StXdCVMZAlHm4cYECBaIuugh+67/Guo2OPRtcStL/btB8t1OEAHrdXG8LxoU9wYN
GdUZN0YlmrNUKRTsZ/RyLkYMcPJtOmEiq+Y3Pa0lq8QE9Q46O+4eZ95jhkWXwU+NzewyTzuVSJRk
+Yz6RPNpjqub3GpflrL8MVjRPVwTNYidgtVAzy9AA56wKh+6CBtcod0vir01jHLfC/mot4WvEXGA
3eR9srNvFbpuvMW7ltueJPkOo8DOcnCbTltCvRnqMJtfayZxTDqxczPk0BxjUg0jTxFiaYuPS+Hg
l23lLg9XpUlzqUR2dKfiFrlyk4+3phP7sgTwVNe70LACAoHgG1O4EUoQKBmvhqlhY4gYKPK+mKl7
rPPS/gqUeTghpI4gRsc8/7E6cIhVFCwexYjzprDprsGUdekAqGZ4wLzt7LJIn7ZtOUw+bg/FwNZh
lknQNwv0tWV088BcuhpUcDeIfWQzJSI1Lkk5Z2vuEceSfaJItt4yhQIyVsMKV62VASzp1V1VL/E9
ElZ2RjQv+bYbkIEoS6jurCh3t3phsjsPvQiMTscHu7AxlW6znAYw8l+02E13clzEXsaZdh7aKv3G
Ca75UqEvJo91oUrqiMF4AGJO4oyBwQhcf2qYm7KZhpvQ4e03tVD3aT41L62J0swcjTW3fCA4albK
kqyken5Ml1kj10fII5Yj8YlVFPBvP/b3rqp8FwRyUM01aX91ekRDU1RRzxScKq8prYCtdMrkkVa0
ejD46pjXVfseS4TtpwOk5Vyz6z1xKRxtlaHdLKHes/LFhm+N2FBHbSyQuOurs6Ux5i3rh2Hs6WTu
pxyq6+Amr3rXTSaTTVW8aLmebJZBi/3OlumdCwuIeVrR4Q6xiCby0toJn6xBugcTRyU/6srVa0PK
FJogG63olFOJBYU0Htd4MdIifC2MLj8axgiOtygWSkUklN8XOhye0miEMJh2J3ejXcjLVCrpK60s
5zBpgjGePhb0tcq8Hn4sBBjg14FBrcTkm1u9yoJoKL6tSPOiV86XxBU7QXsTM0Xit5azbVrdh2lz
bKJhDYqZih13kuybSLmg6Lo67fRsZpM/zuNVp4fJozRM04nyvfNpsjDvmhVCz7Lwm4EhN0e0Szei
PCeqdnZjdsDZyQ+qrB4JKnoy8oXkNrKGzYnlqXpkXz0anYOvbiAXislmQPfmqyI1jfa9tqUrVQeN
Wi3BmHZ3OmkpmwZUIBYBot9YL4FvhJdcry61Fh9cxiAKbug8G+vAtaLnCldaXYQ3bEE6BaAKLaCK
4yMMZ9fL9AH0O0mFmyIyX5ZR1QM56Nx8u92Qif3mTtbAPsC0yZqT5JjOZv2IK1XF5bWYj0ueYL6H
4ONZsDg2ZqrpWyDwrV+n7dOSL+6XLMNmVkYLqLHcOhZor2ViR9swRIPYELLs1RkP/hr15CERqoOp
Vo6RbUIncL/M2rcqoQ1d9xs6xLuQ9gk7SmCjrTPLkjuTTqrnEiwjlWk3kaqA1qX3B11uRcV8vUGO
G9G2Nosuurra8INIwjWLCXdNnKvtNmect9GEquBY6pOWb8gX5gwwZid1kQNghYq+iJ1JX1KHsk8o
BZLuCE+Ifo2UDgG5Ku/qeNRWz7izy11U0UkX72qlJX3LZNZPG4gBf9lNQT4UDIZz9H1bdgf7kg2C
+kqPkr1IDONFbVkSuthi+qxlnbU1C1Vcc7pSAenUzS02kiGAkJ8w6YmcE0c5XgICW4qtDlt5W6m5
uSdjKj4qSV4+TYriBibIt7ucUNhNT0riiwEJc2epbbvrGcQo3rRM7ksDi/rOooP5lKKnfLCF1Pfg
o/qtpPWcbJzcFS+6QAESD016yUvFfShzJd4gqTXXUDuGfmo6NgdNTYqXEdfF4wo1/T7Zef82UF8c
+0UqRxWVYbeVjdY/EVUpbzIr06NCFNo3YPnk0g3ZMOzMsqUlK9zCvbqj1b/2Qg8fMlJrvmgyYSPC
J0qdS7pM8SiN2fiGoyTOfGg9GuN2vQl9w62nvUxJDNP10n4UIIi2TplN10zU6mnREo5gNg+mZRfa
Q6g3q+ivVS4lkTSHorWba8hggMBVq2apT3MDK2K/NNaZRX85kbbIqc0RbfnSZ+yTGu61zaC25gNk
2viVABXkiwZJlC/SFb2+Rb+pP9NAmDDgpWaA5rkKFJEy30apNEVJ20N7avUvk0YmEedYKXy9nDNu
zcDG7ODSplUbP+epaQaNVUZ3rj7EnxItieZ1kUlWF2QIyaNlx8heRUPeaKhr20XanAxtpZ5PMInY
E9zMQWsyMEqpygBkvRGkY3mOeWoTFwfsSqICWYFep/Ohdo+e2VuPhdLesc92HqDflmkbYB9pPqhF
zBEmC/08HJM9iA3at40SExa5aD/cYrA8ow39JjOSDc3i4mOWSX8d8vSQhKAOSg7ogRTwsUOFLAwX
LkGo5zvdjrejawapwZptZ8l9KjrXi52Rsiv7WlYYTAlOeW2L4lqvOhcJdezRMaG2qgKV8VC2RDVi
FNvU5QJtARFtEX8u9ErAX+HWU19kHB5cmQejqeF56la/gL4gfwxDv8+NI+FsDN3Ghb+Xj+dKz7cD
OR2eywHMqAuf0+h6frx37AwaFyOQvRVK14dnZS1PKUKMOafbQD/JIbKokvGjmvQ0B4yq8qlQD6pd
7UXbEmiIyoQDn1Zf9Pqj129LRaXFeMTL0+JK18OmfW4JJnLQQZWRTobdENXk+K57Spot9Iqcd4gJ
VKdGH6lWbtPC/qinJH8qC+XSTSMWxjWNwC1Cc6/pHVW2znkqS+sbJ6kDt/IH1nCM9gTsBji8t1k0
fbd0645FjjUexCDf9gdpeYFav4YKaVSAnugED+MGyVLk9c16KMNgzIKQiR3xmnx82tZsTMoz05UA
JQpnUrc+yXaRJzWztO2qcO5Cyw1aXJA+eIOBRECahCLkt2sZXTpnI99Gafq1sbRblNXvSuyOPvQ9
wk2BN0B+wyFclJVJwjl9mDYvs6CtCrmNY5oozVxDGa6KhsgXWCGFXnX3ETlrLPkOS0vh1Vr3iCDk
HEqHqjKrntuo8d3a+Q6Zn9FBWSY7Tc0uQ7Z3JV0JhnGeniHibFV86cUmTt1LFKoGhMWeyIGUiWgd
Ir/ujJp2izsTVquekdVbV9bsMYjK7mSiykFzgHO3dHWyqwnhykV8VukDBSQzpd+jBVe/ZzXVy1JN
n9rYi+2yHjzVNk8DxnBXRkRHl+BbmhnfcyZhZzOyzrJTShpnmnaTpeVeptGYblnX4tev0A3H86ki
B00mxMFDt/sk0ZFNxnYvFs8BfqcHt62rZ2NcCN3J6d8yPx+5DTgQpyFtPTWuGRvkkzgrdJweDAx6
m4h8iU2PH6LNlp2Fm7IoKemNQX+eOWsz2Hevhh6tpvRiUWnJdCQno6coBnKvqugJhUa+c0tpnSyo
3MS1xIcOsICDICZo4+lOywvxWNBeTBx8M1FBdKmZx/auqhp7q1dzukNGkRPEWzn3SkzI0Rjd6Yt5
5JM8sydeVrVTYTvfXRJr96AmWQpT9sYwSmCzMk7UUEpOdakGQoEUGJLD7gpEbU6W7BieoUAu+waT
q3NyqXiacpq/sVlp1PZJMNAKAukAj4XcC3Jf1bm9GxKtvlEaXLS+O1nrezGMJvKTMb0H7GPDY4w+
tCHOAjRK75ZIdI/BvPMw5QAOEKLdgzVikWxBIMGaqe4RHmbUHpVco9IGBznboh9rUYvzDBfgVil6
su80N9kmI1I9YpfABcNKYuO6yy30YEltPSNw240z6l3drus7Np5d2ajuXmMgfOsFw9qSNdgW6U2z
igdHMBgfjB8gR/69K/GL4M4lvQ0zONjZzC/T5knYU7aPTFbUud+qjKAKyO29bJ4N6xtOfnGLJtW4
xfJAeK5v6/dDzOBS/a7Qh3twKgF8xSIpRiNszOPkZT4wPM52cDqGxzIkAmhxJnlLS0Mh7is7tIg9
LgLE0pqB+1U6DYVhQg4lLTHa7Cy8zMM4Mo15BC0cQQe0R74pc+dUJTLNDfmfUo+zE15Tv1Rvgy6m
Y6pUDZmFtufYQ6APCo3ShnTTykQ5ywsB9MClxJ1zChWashgMMjc8qJpyGSMkiUbl1RAT9OSJolcH
WIugoVXSQMAFShcOxLRdX9Dzd8R1x7CeChvLBgiENYsNE7e5z1LUIKHpNBud075R7FsSyKYaNkv3
mjV96SHjFqdyzTgOE2nuS9Nd0Q2UXVXfdUR4FYKc+Zl9MK0/IVL4U5U1qMnUmEHJkm4tnZwwmtyK
ODK0ZCIhbHXb9cW7HtmnrCnPkxUZh0xmr+0cqadBWu0xy8ZDUUT1PlUL25MhsdVeUec+MwtY8LLT
Phw1xzeuy3O+3nYm9RHn6OY4JNC4tJl8KN3gXrZvrham1WogDskLHs+jw0OehPaRMU27LRxz8A3i
ZY6F1r1L7HaPaWh9xCUo6Mg8SjrIY1wqWwL02JEidyR1SbJJlr0KuCwrurfGEd+zmrzszB2Mx9oZ
H3kM7mRhJX5tRB9UP/qZvPGjMVriNAkFxllabNSIFrCLLiPA2AKQdQqJUM3QK6fkwEllPID9KDf6
wgGyKoxLlk53uq3drCh6USSO5sIsdmKJ0l2T6sciSkqvbagF8oJsyHQ8QhgitkRHtEvKXkH2LkfZ
CXKjmQv81Ckcg9H1jPQSy6Nd7O3sscwujFJvHFORptlbpvcWe7+Vb21CrjEDbUpbsb1mZfoUnH7p
GW7xU17g69wGU7uXCv1M8t+Dvl0Uihv3ZtjW5C3jNIFA+FAcj9ijkbTVSmGGTcQgMWN7Q+3vpj59
EH2Bg1+ON40MsHas5o2pz1eZMTZq1B+hlbDSJyu8LemjTcofuNmSRPfM6gtyEcjEyo2ZeMlvaqt+
UmrvbcVZNcdocWbnwW3SczknN3h2P0ozMc5OZ7ooTYs60CMx3ub/zdx5LbmNbdn2i3ACwN5wryRo
0xul0QtCUmXCe4+v7wGdvrdFJpts9VO/VKhCUbUJt81ac46p+FcoWuMFIJDXxjfwBhU5C/dtqiQP
jt8sKBUuw8nZK2LcZo2M3MmpNyZA/t6pHZfbHy61PoNYMT50tnqHj/e6V7+RG8/2jojctN+kcW0D
dPFXaVU/8VgXbJTSpdexSao9536M5w8YgyNwGdIPq/hO5tNVO2KJ5Wn6PgUxQpJ9OB1ITQMkDNgv
F7oKX2dM8p1vOK8Wy+YCyv6tVanoDO7NuT6vKa+tEZLZNUZ3XU5Mny34+AEYTHeYiy1E0Lnnxq1l
7KipvOEyfMg7rmUYHOR3NKP8TTnB+AtIl0gN550Ix0XLO92LmJ5n+0+HrswqVbcyoH7cOg4REWYw
R2HdlF65NHGVJZwai5bvXntPdJxeqfmzD7zvPmubWfSrKUMdoT2P1Y2ZKTdyaPf0g5e2qpBKb92B
HLrKPbtkKY4itoDhMgXGtqqotT1h0mo2MtdtNyhLym8mR+VEnZ4cGrvPJfKQp8IawYkKX3sWeR8F
tBB9D7COoeZXHJb3khwmjmowPv2W8x3mm97Fm/MQcf6gQi1rVy8RH2uTsiM918cYa384GVOjRvMW
PdNEIHUO7CaCdbyIygo9fqotdTki2Yls6KUcgoo2A/KcRq7TtXfoptlRqaPDPjCpOfsoD3Fb7QEr
PlQRCCBb3gVKAtsvSCF/qaBPnOZK1+1g70ilXxO59EqI291YxTvNJwyzSAYLDIlhLXwKScuoTjru
z3AFBMb6RgLup6pSUh2R46OjZgCld54sZkCkyw1FriyRG/x8xZWiN9tIJm7eTY8pFEmbk8pDR+7r
Q9AENNAchWsqQjZTuqNcF0G9TuPmbip13MAAm8IJtdivBqmyajxmubdt025poC5nX05HOMnXeq1v
JCAYuyoWeuNwnvsH7s2abf22Ad9DEh37nhBsC4KYDXkL65ByW+mXdLnNtYNSJ9cqYrOxJaL40rql
lV81WeEG8tmM6zvBdO4H5W2oK+5AdpslejiLkyLfEYED8KpjuWzaWEe7avqI+n3OMj0mNpxFLVcH
wHMdms+BPy7j6kUm4xpp5i3J0mu/2kWkWw7XBKBspP/L4RhOQDPZcSwkJMmxxALQ+8TFz2oL+Dh2
CLcHktIMa9H8CuRaFcUbCrwf3qjcq/2sLRCu3wXLiQDnArpr1VyDAyFD8UcWJMuC42bENFw268is
Vw3xRlgyF4n5DvuC6aILyaFx8B6GexQxbgGjxi3JgX4usFfRxadyF0vNWpptou4mm6P2witM9TFK
LB9eRl3eo79hYFJbdnWlOBukHPpSF1X4E+yw3GQtb7TSMg8tq5ooTTr1WBBKSgv0H0kLuYptT85a
Ai4VdvVNUbT13hNZv2k6wsDzNJMvWahzeBtqpvoIWarrVCChhqC4I0hPezdg1CyNYmwo3Cb+Zy1h
tqgxU3Qk1fy11RqE0L2Kz7OK7OKRICVzOSXRXeJr9iIOo9lyLW0AmRYW+Uiv7zFnxs8Dm3pM0Ikr
tJpGnvFWOt6WhPWnqFK+WQ0KIEqp73hLVgUhqQBCmURJAHyoVWmzWL3QMM83+YhVwuszb5FyTABr
uiQ0BkMCr/Ned+zSjb3klx6Z9zTrXvRO7vQg+MQJwRGD9MmGMIcGPAlblsfGtveOR123GIw7B8M/
PUlxR8gtlSY0WfjF+Za8N2b50I3zlpqwcBGZLKCfUqX2enLSVb6WHuEjXQyp5z1wguZh7DGy2Hl6
X/XNdnLELeS5O2K1vyu68Sh6ZR+JhtTEahMZaPZhNcQ8yknZ+nF0n5Cyx77QfxrUaJ+K5k2yupL6
O7GCywClWwIRDKfEwpHBUzmI+1Qla1GhKp0LsewH+o0tbRotvvG8nMx6q/1pxJ+V1ipLlc39klMq
ShJKvIK87QUn0c8GYSW3k6WNdHbUCwWqNP4wAsQRSQdvSwlupWgf7AaFtzd5GzHE31snjohbLj5a
L/gp1JzttRnu8flm5AIqW4IVm0UfYDFXAFGCmbImf++YtH3AkdPR9q8iz3lhY3grNBLcoyq8H1QC
IYMR/p+9GAHGwjFMryPBcpoLm6+v8qkRzHOyRqA9IjavH8dFhkB2S/CuusAI/lZM1sYOwLnKYW4o
AhXNHFeFpL0pDI4sXvN9LNK7yKtZ++3gSQ1MZVkS8Gl23mMLjBEq6fdMjjvZQJbMorVPrQK3x6cu
FXXt687zHNza1+W6IVEWG73qyrbc2JktttDkxnWTDmI1RboD70eyXCfydmCn2KTivkvrnRlBAuIw
+QMHob1QTeW71o7YfWrtM9JwjGXR7643RWS7vQ8G7Q4N662u+ndK77lm3bzpSn2XddVascZHy/np
tGuM0be0CyHnNPHKMJHaJY7jJr2xbDj7xGq3BUnwYdAO1dDDa3yTaucvdVzhinZDEt9C1pRYUn2H
hX2JBPxxbJ9sa4diHuJb+jCkT3qsuE1jzlIAw6dNZlRI1iuObV68A6lzVQKaWAU9ULIhIGE0ysKZ
jZKsSs27i4DH0OejajVNEIlyTrZUlNncqk2NPrm0NpHlVJAXObk7CZjtCDm9n5r/KFN6jfTjyWjD
FRCldJG3nQDQGT40taAhE43rYKBuTnJxtNT85i0pxj260n/8qtmDhHikteZakQ3+WN9zXB3ph9HX
5HwJlbfKlzBSAbSUo2tl+QYIw6Z1aqB/UaUBT4LjMcdfoIzvCl45OpBswwhtyrvr1lb/kVG7QLT+
rSzSn56VXo1O99Em5T8KOCu19XzXREaw1NvqV2NHD4pBqC9r66NtsNvuzF1YkECuQ2eOatpQuIta
stuDTxWvxkpaH4QhfyOn+xaD3lzxSvXbKimvyeW9C3rIrykJzkXnpEsnZx5tyRsjqRiO74DEpYiS
Nza5O7WsfgCtfetrT9CHsK6GXnsZu/Izo5FLenaqUP5WnlU+bY0C1GYaPyajhmeQM0v6ur1sbfMH
5WOYACHcVYgW96zFe90e720b+50iN7Mqw0q0NU39Hnk62QhTG08LmydqjPp1lKV3lOysZRCDm3L6
4lqBA8W/zdEN2vgZtvStKnaqTW+3bqLSmU0gmPqKf13VBWZeKmaLWm9GWhs4eq2WCl4+Kju77OC3
oZDhVR72IVwWArio3KJN0daF6dyRG6Jee3EQLLlH2AHNZJnrys+paRBEBc+tYm00uGBLq4NXJWI7
uAqDkdtX0BXzdZHzPmpXGY2HZYVVYtlUMF88vlWWB5wIaHs2ldnJpaeHn0bkPI0SUG0S6dTt0o3j
d98bs3VteZ0VtGDGihsdRKFrddX3rBquJeeEYF3I0VvIAkmGabyg6XdpkhpUOepuNXYKsdlZ8EOp
om8GqvirDIKBG+uJ8VMo6qeZVcyp2o++55yVFsW7HkbXITYOuhH+3JD62dT6e66CB6VzGjXGUuFb
QE1UMsO9TQ4yiT5hEyX09BrpNUKGcCdt/Z7HdQXgNZ9bSvdRIt1C5W3S6UkkaB7wBC7G4K6tb5zg
dmheQiuSbmOau0gv9j5h72XZPdpJAoy24NMyNO/ZaEzEES0imJEkx9Lp96YY3oyohPkw6DioG/Vp
KkaAEOmVNnS3eCif8ZhtHIGZKKjWkorYok9NZdPA1VR88e7lD5WC1q1wpjXOVPIsW/pZafBYUpum
JAd40HnQ0DU2/vDqm8l3gHMQtPvoqVbiXx2CQ8/6EGwbapq8vSHofxh7vdko/aaId6NRoFag6xon
N/NnEeVreM5LSE0tfT2nfQypB/SrWLpjxblWpclRgBikIiJGpIYjNaMmDfV9ZrTQ2/r4OrCQhNnq
6lvgLLU7Y+6wI0bz44cyMIPnsCTuulK5UCSp6l4fm/ADy/W0BTOqfIDrjFdJ0GVPE/LHTxHYrDA6
VpyYlSjtw+A2TI1+dHVDk7Rax+YVv2d/i4oWUb6tjigK2uhqVBp7N06lWNtBVl8D4QuuUyMOfnpZ
ULGkc24F6weEjXbmOvXUaqsQrrHo6Ym+9ab/gxi4m8qIflglvSS9yWt6LbiTFoqlr5ADFtddMFU3
CX6qW0ukKmTT7gVEEk4TjyroSijZi1XEBs1xvRXw1W2fhmb8T+VXS+ZcIpaV9aRJdyDTPci0u7wO
XkcbNrpqvtQhClMtzMr5EHVvQXpyFbDKGLKS4rmMTOWhdSh8ih85GwvAC5BYW/UmKuL7MjYWfgss
hQLEljqSMpPo01UpJ7ENu+a+DK3HKrDDx94sXAzk6KWg9u0rhNLugNkH8GJ7m5vaWxg2V7n+K2pV
eLCcQOjMYMbpG/rxUbyJR4Tq9KjwtL3Z6g1APiy715oJy5Sei2/e51a3pSm+KNnYWdqH0tNbDJRt
1CruKMrvIvqJ4p8a8gvf7ZJ6sINYaPquhN24bhWqfX6toBCpkdDY4/RDWLPzFcmpYeYmgbJ9wW7R
2sfW7EqIbv1odqbRxB19BIN6+Fo5XjOfXkpmFd+donolsVJgFUSOpdzn5CdXTHx66Ep9l6fpfTn7
MeywXYlE9d7AVadrkbOxJul7IFnWBdL7GmSbrgiv8nCEx0gxacCOu+oVMgDG2uGEO8CdrrqnpHWu
vc52Fj7B7tiFwmGnTxHkZXAyboWrbpmhm733VMV+oTIYrMXksO8vcOU5vbrusrkPgG4tLmKkoFJY
Ls7UlRbPe5YqNJelzdKaDKa1SEB+Qo+68eNp3Q3a69RUV3WDNjczNuHoI1aOnH8cnSmS8oryDqBf
W4447m4is6Q0r0xXSt5v8HZsYgVDPNxxiK3R0LHP0vE/4VtGGub9E+h0ABt0rorT3ZRtcG01H2Gt
IsyRbJGkMcLlH5IfLLl8Oj3qt3x4y6Z8lYMvXNos6bTK40Xv5MUCH5mbpNovK/pVFTUqdN256S32
/y3/YiAZXRhsspOiapaFCnbBg5nNRNLbq1AUwS1KugVzM8ZCnE+K1+Yr3/Gfx8bPVzY04g9iuTEh
UW9zMSPvaf/fVKH6QocbLrBMehTXgMBXMaRtfgVt2t/Ogr/yWNwVH9lTU318NDc/imNU4f+Mevh/
EWiIn/S/91isw+w4isTiP/i3x0Jo/8Ima2EcBmZILt3s3P5PoKH6L6hYBMipZJjZ+BxwX/ynx8JS
sV/ouMWkrolZS8B/9P+Ahs6/wCaDMsQILoSO3/VvPBbHBgtVp3UE5A5yoiqFcwyYEkRUBE5mBCtk
pC1dFDjLe/Z5wTcnF83uj5ty/2978J+Iwpl88adpmIhcTBx4lSWuEfgyR/wNqFJJzOkxXOHklT8x
p9UmdW9Tun2qWQhtFJpO04Q8eIFE8lI6+MnBoWQY3GbNBKdyaBBWpd9EGQk9rANKeJUpMUpFpxSu
7GgtgU5gn2d76R5P4XDBpv7FLP37um3s41ilJb/gyJuMRlBBEyuCVSFC3BggQaDDksUQ5UV/SzQi
2wRzQEJf+2WwGVNk/j466Z2ex3PQXo+q4PxzOIoOB18zPwgHpKGqczv4ZYf3QqHZHNMsDFbM3x3g
3pxWU2Q0W17Jae1NZf6ZOjqJhrba1ohV4nitG7HzYFMxuL7wU+bbfvROgEkxdFsFdEMy2RG7ZPK0
CmB9jrRyVKKbKKPVDIW3dHamGtCrbGmp3ys95/Q1jeL83Una6bMRIUE5SOlR81scQ6+R+aiOG6E5
yS7dqtlgdPz7bEfCjTF/oxeODEgDWCeks2iqS7sPH6XaDRTZZqFCZRurKgvqDSnP1ZVIqmyNyC10
OTHUtxdu0rG5nedF5qNGzqmEOcRkcfi8bLBvmImhAweyGu7KsCATAjzvLdYLZQda1HJHgwwf1v4q
vo6DmB0aDOLuh0WIiXv+t3ydL/gpAiqRKSi2gWM9/CmYyFonA/G1yupI/wfQRLxGjt1sGmSVm/ND
HYN0fl/1fw1lHF114UHLplgar3S1xCwwop7cl4rnfWcJG+9xoloXWAon3sX57jJVm5B/rWMyW6g5
kZIUdbQSRCvBfy+zKykzcWEWnL/2ozeKD0UCdRKCiuRxOnBmpLqiNipvVE8juYmJqpgmg5MSlYsF
TtwfViytC09NO/HYGNSZy8NMQbCPDh9bpIxKCJgGLHaapOsW/vJ9VDMZponSfMeyHKyNYqAzSNQ2
B/+Jmm/v8zFxxLTuY7AfGw2uItt4RGbfpm6gmn7+WX/9fUwAhGiTtanN6Vrz7P0HvoF5CqgrVtVV
nTcUXsrCZise9lRnpHdhqK+v1QxTZOITLAS6epykCvaw6atczk/Z6JYK/ngK8Zb67JdJ506W5V8A
VJ66NKBTYLwci2s05r//49JI4sKabkIkjyUNlKw0DVxU6rAzC9VZ/f1dhFYruTYWWjYOh0O1ccUs
mvvEu3QOupuKrruIgmQ99IP1bzvtf0um/EKIU5myWTyQbwGmRGZxtKjFsrZCNSj5OmMHMWsqlXGf
d0i4Fw7y/WXUFyMHF3gPt1pejahbZHHjKzSxPFqnn2Wqta8oEhxOY2P/ltQ63QilGcyV5Pi7P39b
vn5xvPuqZpgwQoiIM46WO6vXNTKdQIR6hZav+4aDgzanejC9Aaed1dlNhpTvfzMoNwjUocqjP5oo
EZ55Wo6ychXWOe0LkRLfYvBRbStlyj5p1we3JNYoP8+PeuplM9X/P+oxBbq09Ql6dkstFrLZ1Swh
TILE3CrTYF/4jL5OltxUEvF4y2AfCufoXSM8JtY8/rES5LCwCDryJpKTfYEhe2LiOhzm6Db2NJAr
zUafEHuIEYMS65Iv0C5rPk1lWyDpWBLNhOfFxjE/x5wCqRoG4k0tUBB7lWCnB2WARpxDDL2mYGLd
n7/hp2YTIMysifigDfSqh59ch1Vz7IIcGRab261ooUUXjW0+tYGTv/a97m3Pj/cFRDR/dybphAJh
N8w8cfQy52oBui3T4hXiW+tng4n7Y+ysuZ85NIaJj8bp35ouyO6z3rDp1sh22ME8pR2ckCeILED3
1B99NyF3NENpXKKbnrofZC5Cyp2nBvYrh/ej9x1etaBLV0bb9E/j1CsKUI9SeWGyja8yk5iA8zfk
xMfNNtYydaZWwOzH+3pIdsLqrSFdRb6GPCfVWD9CbC6vjcWfmsgZqmXUZc4FINT83h2u4jY59+BN
iW/U5wjHw+uMA03rx7RJVzEvHZWE0VuV4G3XcNDzOzIB6SPoWrLUhD+QJWFpF16DE985w3OW+D2t
yeNNhI47Kq2Roa50OwtcuGEVHUl8vghqhgsT2amh8D3zxmkCxvIx8dLI2RcnTc/SbOWKW+ddTcpI
bVF67kmm/PuHKSScU95rCZlgnnT+WCsp8Zt5CzBm5Xh05+1Ms9dxAmF14uRAMdADMtzS1To/6IkL
NDj5QrA3kBhiTz0ctEOI7lHW8ldB1QaPtWd55LRN4xU6purCDnN++4/eGtiT3EtiP20SrY9mixgC
otbjoFh5bSTwDaH18BK9dYnaA2vPKQemUpPuMLh+nr/GUwMb84Dse3RimL++rr3HVK64uukPb4kW
1G9ZoAcbMUuL4CXq8EPs+Nu8+710hDoxI7BTgMwlmLkkFuDD25tIWUnYSP5KQXx4l5T+5wS/dN2O
Pl1BWNSr81d6ajhGo6jBbMBW/ugWc8zmjOJpiouZjsKgNlqv8TQVL2WQJY+kxOsX7uzJ8UBnqMSC
sgwcn1JKUykF4W6KWwxNfZ2xWC1qye7S72aLd9pcOAt+fZBE0/J5qAw2P8/55/zxheBjRo3SdiRG
gRObT7/NvolptE6J2m6UoLqPkcZmgVFeuK2/iW6Hry4DE/UA2VkHt34MTw3hLA4twYIrcHMQXchP
RR2F1HTYWNHgPOQCBuJq8PmqIYoiol5CwxnjqwI14c6K2AIua0Ol4KwOfruo8NH/k+QeePJeRM6L
hQ/jrvXnbpBlyJ7+l9/Q1w/KTKWjHBvq/YhoDxYHXEjFDX2hftcKD8VWGYxUhgvHlxdmohMbD+TZ
JoBfY06gIOT78EZXssWBPCHzLBuku0kxFCvNkgXaoiFyYxvHfTdR2cV1nLjdrBKCVAIIFLLaWoet
tFTidLyaOywrhUjMC1PWiQoOv413nBgUZBjSOvp1OkGSYe8E4Qozqb5sjEl/BBCt4pvTjK2qBbR0
dNKxmgT2md737WZsBwV9G0L+85/b18nTMannUUxCyuzoxwfLVGgjuCCDGHINqjyElWzZ4IDbpR0W
yPNDnXokpj5XQ7lkYVCTOXwktdMgmO+IcKzpkdYLbRTVHjiLRQ46SUBo5xsapvWsICnxUf5SlABb
XD/0tmuak703y6akl5nSYbAMaw2GgRiK8z/x62aEAi/VVAvqIxA0Sxz+wg4rfFA0PuGcEY8lL/WY
xm5YXSO0t1e64gck0VaX9gInB53vCrtxwJTiaFC/tjtEg56/age+TUpmc0KYSijCopqy+A3ZNGVV
7I8XnvzXA8BczP6vYY/mdVNR+wGfBJMcbZ0dGZUzYRb5y9/fURSc7O00VkwOaod31EdNBSOQaSfM
hbkzJoxhbdx3K9sLDLo7EFaGAe7V+UG1uRxyNNnxOgvdsQiU4As7/rymYEq0XAYrLUtws2Z+vBR+
m7imoUyPDkL1Nam+gJAzVMWYfQA2cEC+9LrPz+3rj6A8LyxaBASZHF66U5B26c0/Ig9TcSfl4G8t
vBy3ZtI0Dzza7tWq+mBvMNPsGmQQuzwx8us+zhQa7bp+YxhjVl+4M1+3vQ6LDkgoNtxk0ByvrprJ
CbOyKByxES9W9VBlaAasfh0ONlnBUdFcN1GabpqQhlVLWda98GD0E/eEYIE50IlFkNr14T1ptcHv
SHFlFTLLek1U9rhOMUJeO1XQLydFH65yZHfq0teS6GcNLf4GBbZVuZMXSAoMhbiwHJ+a/iSLIj8I
hBYV9cPfA96y7MqKeBmIG+NWg4mzJuX6xfZxR5+/9JN33jHp1VCZhDB+9DZwwkvFqA58CHFsbMdK
yveOStqmcMZ6wGOC/RTLvdiCRwxuvW7Q38+Pf2LjQZfIwWEMZElD4H10pQIHEMpipjZJ9W8svQ8w
ye3zUPXtltZttNOR+y/7CrLT+YFPzTOGrtI7mfHDHHkOB06nYLDAqTCwWswiHye5wq0tL7xZ8+07
/tjoxcGznbt0ZIUdjmLmtKtsrcYrOlu4QhU8QFAblevklv8sKrQx56/q1KQNhJ4NMZEO+PHnv/9j
H6dM9SxBYrwp1Me9MVU46TOvBGRWAIP8xt4mWatplFzKZzo1rsldFKZqGJSfj+4mhJtJjQIlxBE1
hptOt8CvjOqd2YefQgm1bWmKz/NXeurFYZWQNqdHLtY8msEDBTG7z5Z/VUk1dJ0JsGscjFaLW14z
X9HUdjS5Eue+TquLH82pz9OcN8zURIVtHK/HoYUP23LiEEBalrptmgs3z6tgS8iPvDATnHqB/hzq
aDnMsmQgXzlFqTiToGyzMpYz/hZJUNasa80yL7ywJx8kRxmHTDSL9vLxg7R5iI4G1c5L2AdXE2Dz
At4kQgR8P2EMxDYdk35z/lmeup8MNc9AnOcoNB6+tbKu6x7vf7iaMK/P4r1w6RMFtuaM3l+Y7059
9kyrzKnkE2nA4A6HijHUO2ybaAxSYgM2QGdyLPxodf6Cfvd0jr97C4Mq2zYmN+oAR8M02OQktxC0
Q1jtR73y1nSuZ4lTWBZbBEvXnQoOT7NQt1sSgaFTFs0nHJh2o8Mo3bIJxILSYQqOFY3+FJwAV4q0
X1m6UVyYgk89cvqAdOotXaOOfbTRs2DdE4pRRqsJbxgwH6xuRWUINMihvYRpOKHzNMXThTt0Yi+E
NECfY3VI2JHHB9xxsHIiBKtwleJKu0bI9SqacHoZ8WsvlZE3XGvLZFtpqHfsqdl1pt5faBKfuG5a
1YgGpEDyQCP08BkpdZP4xEgFKz3M2pVUyfSVQxVuHaFIEERWCNIoHy7c7FNHLIo0OhU2xAq4ludf
9ccMXUNa8oOK00bR2dUmwPyRu50VYNaYMkApSRfP2rUUf27T3SpaNmNkyjBah7RqxYWP4cR3x28x
HMJSIHF+Ofm0Uk8HICn+KjN9dS2Zu++szheuALJ+oV01v/BHHwQ9KqJfEIUKFaPE4WX7fqI7v1m3
WhNrcp9Cgn4XqZlq4CBUbZP5QfwRCaveBD7esWWfVdXu/Bt36nFTAuTBscUj2+14ZiNGoBnaPFjR
epJXWZuLHfkh4Q5PyWcJYg+9d9euz495YvamKsZlc9DX9S8SDW3geIyKkW4NbN2NiPxup4StvcOg
l2zbIg5ezo93YlF0WP1VLJmsjKD7D++yNUivyAzIAiH6hZWfh9nabOAJ4PH61ULmuY4h9l5YMU68
RKwVfECUxUzEFkcvNMTsIRoyWiksxjCUZW9sEqGGazEY8cP5y/tyOzmwqCz4dLgNS+cYdXh5JX22
iVM8VGIF7TgntJqkKGbLTCqwrjy1vHBpXz9WXlUWJo0NooMg8Hj7hrtaT8sEk0IgWywWWm+sPAWn
/qJQ4xKSmzbuGkLLVliftXXcZvkzviw0odi0Lnw/Jy6dRrausjxKnYbj0WRVg0Lv1IYqVa5CdZRq
na2Av+HNsvMqXZ+/zV/WyPmqySV0WIwpBdlHX0pUMmv5sOlcQvjQxGO7H83lWCByvzD/nLwo9Eu/
ByK2bv77P+ZCH/QMh7JGcaMYm9joYxRVMoMcAw3BYoAJd3n+wr4uy5xweFV5SYk8sSg3Hg6Yqxqk
9hmWItuq2BiVXbgVebM3KOOCj7Kmgxvpkbwa1GF4RzfW3ElSBd5TtTDWft2hH88cwFN+iAW0tLP3
MrOq6zhX8o+uq9oLL/uXb3n+rWyIaIfTCdKP5yvHB5U+k42w2A/ZnoD64OfUqe27Fvv+tCwAsbzn
I4ngeDSVC/fpyyc9Dy2Ih5xnaw5JR6cWgrBJCSJjxAVOOu66qNSfoQ4b68qJLq2HJ9411IbsyEDr
2/T3jl4BqMux2cO2pJM6+vs2IQODKnv4cv7BnxqFbtbvXp41nxgOn/vk9TmKm0hxbU/PdxwW2qu2
KC715k+MQpOJBgx4aT4gZ14D/3idI80TOQVmMmpTKa5KQuMWekeO7l9fC6grqlac2lVW7qNrCUlM
4Nlg2sKMbm+zUonWNuCgC+eOE68ARyvOxw6ncy7naBTiAnCCm83cswrTHdnjYo0vMXFRCmsXZoEv
Q1EOR784dzmI1OY0fnjbzMKyU2pCAEXHoVoNUoSvcTBllOFS/9f5ezf/rw52ITN2nO9JpYoqaJkd
DdVLxM+J3zNUFWl70B7eqoqNgA05KYs1NIw7zIHPad/o7vmBT1wjaHMOOBz3+ahJCz94NSpcx02E
LNLtYzu8SzK087JobXAcun1hn3NiKPIqHTLiZh0v+/rDoQpf9W2/1qDlg39ZRk0HV8fgZHzVOlE8
rs5f14kbSn+Pxh/SPdtg1jgcrDMRvBPYA+OHcDjMdpE9XFUeGh7CI2rrByTZ4tXAeTrLxP1L6Zyn
rpSyEaQSFaXNF61IjOO4SDUQXlVjfw89ipapT5CI7aFP+fvLNA2+OaYqwrGP5+JJRBhlCSFxo0E3
wfOSq+BSpAseZUtUxxKnsASx4WSvvldE7+fHPnWVJsVGhF5C47Ay//0fs0podKSkdOas7+cAANnN
WomuMTA5k6N5fqgvE5ipcuTXHZPOPn1552j76CE8FVBkHRcaiLYb1Knbt4pZX7igL6v+3GJCdiqo
MEiBb/TwguxB82FaihkHlmZ7MyG3bhhFdotaS9/6Q23+7WrGeGz6URFDWJ1jVQ/HM1AUVHkFHSIN
cWhbAUpMuuXKFt+EcWGdOXVpKO5RydEl/qqUi/tQD1SlhXNMrXnf5Jj4wdVAIsh19uyu7Jsu3J5/
Zl8i1NCgcXqfm6fUiWz+fHh5ULQ42zGvulZDOWjRjWQ6L0jb01b56HePqWb2mM6ScXLHUtgVlkMF
pJgzaZDoYb05Zi5WJq6Tb+d/14nXlp/lIF3iUECz82ga6pRK1Fy/zcIeZN9VlvjOJU533Iz2MF1Q
S50YCw3AfN+pJeuMeXgLjFx645BBGiPWGd1BjrUnzVJAuCLV1+cv68SE91v1x44QVSkJcYdDVQFh
0mkDyq3CBbwOZgIac7iWAyqBLRuIqnux2+mhdtL84/zIJy+SZ4nWAv0Tc+3hyC1ZiIU9cpFT1GiL
soP7XSD6hZvflZfeqS/FGWpwKvtxHh0HZqj5h2OB4yCf2J+JfSkiy1LW2g5geb+J4Q7uYGOl61F0
3qaUiDF1C8O078js79cxm2PzrIFgViIS5PA3RBO5OUWjzcR+ZE/d1Mt9kmmaa2SdfDt/a089VOQz
1Ok45xHzfHS5Pul2oBGJUNWlRSZPOGJTpvsMYDqCl0puOWdbvFoyArz395sfJLWo77Cv8JkcG2Uq
vUFo5lS266XFRzpZPXh0RqbRMl0od516f9jLU2VFKIR0dJ78/1hHSumUIxmqNhsP4JQTNLttF+c/
zb53Ljy5r7MgKgBiHdnr0Psw7aNNQY8wD7c/zPsoRUCYE3bqGn0l4fLn5nUzdsmF8b5eGeNJC60M
Z2NyFOfH+8eVtWYej8Xs4G36+qPy7GTbteHdUMphc/49OTUQhRVU9mg4sJUcTbWgyC2jKQyQ4yhh
tqrPnJrNfPjSurSQnByJs9fvj12l03B4SdnoCOyR4GjNRAOuExrgwMt0mOtiyv/iolizOPJbbBfJ
oTwcCtRbNMIxwiqLYXFHryFG3oiNPWyAE/z9/WNDOi8IrMcUcQ6HwpQ110UL0xVeFLhxLYMlaN8a
MYNurv56KEwFnMZ0NsO0w47eiUIpKTtPiekaJf2ERdt62rbQs/wObE//8/xYJ973uehGR3++LCRp
h5fV4kqGrEDgVtFZb0hnh7vO14j7UGYCKZKT7fnhvu7SUIf+zmTG0Db3GA6HS6wMBJhGSKZj1R5Z
7eSBRFYS/m3BiYmfR/VvZRZf1tFFORxhR0rQJuUHmpYpEX88pqreeVGTb5ED0ss4f1nzEejwbHY4
4NFlYYmBwyN5D7UYaoIm4epS5CiBi03yNuxFuKqdrLhwL+cv9nhQJBAW7hx1/qKPdg44cb2hgs/s
tllq3hB4TcKqHJOtPQThGjhBtiynwdrhQpK7NBv7l/PXfOrNwahJ3YOtxL9zsv6cuTgGtnASpOkq
wzQTOWKQErJJ1ylPdYvmV7sgrpkf2pfLJVeVfgfVEIT2h69On3d8eWLkA1Qr4z3yGsUEQN8bezu1
80vVvZODORhBTbwRuLqO3qCSA2osai5uyBJ6Or0/7AiBGbfIKKO/bXvzsvJNWPTQcCBicD28rsxq
yZiaiErpIRbjPhL6vGGoXTWxq0cWcMhH5MddWHZOPTzsN/PCw7pDufRw0MZXutqO+ELKsY639Ioa
l5RuSFdDpS27JlL/fvbk9EeVhIYiZZnjXa60mZv1kIssmrRYd6ZVon2Uys5R8+Dh/Hv5tfA939DZ
OEUBmOrM8RyTCbIQq5AXxZSKMyw7rU1wvZN1vpdImm8t4g+/DRUbIxXZxnbQqmaFhR62MSeMC5d9
arrj5eHnIH6z2VQc3mbOq7HXdYLLLsaIji1svtwKxIXd0anZx+CbmHWPHFucoy9DKesAtURnwI30
bZcTVbwg6r0jgmrs1qZndG4dZtaFpXdehP6DszPrkdr42vgnsuS1bN92u5eBYRgSSAI3FgTifd/9
6d9f8ZdeTXtKbUGUcIOU01WuOnWW5zzP9jpSOqFyQbRNZX9zguwGGjwnFOTyNdIMdmqCUIfd6wyx
snbsF6iZI6jkH/wYQZL7H1h1dmUm4YK0A5W47fkuBW9j21hO4HhxAat22UAVtUilULrMI3QUVBmz
HZuqD0mKStOXXE1wwG4/JNpJGhIaixOAOIrOiwn1J1TF+s5UlsrrvLSy8TohyOwEHRpKfIgZnJCA
HdGR9NdjEo174B6VKcrzAAkINEz6e7cLmqxG99bEcCiTW2DB9HBFigXAf1k7yen+93oNHWS/mGgm
68S/ecYW2LPO0OR5aJMErYgHPZhnqewQOaH3Dwz1ZfqQZrF5KQbDzxGjohocignkxiTJyu//EtVX
pBHGvL0kCiBEuF10UlpDZRiUUB2LkYmx710kfLz17/tW5Mnf3gwZItI8BSZNaHprpS3CMPL1SARV
X5v2IR9F+JYxO9iopn5CsMFu4uEbbPd5iQxh2L2Z4ditdiIglUsgLpBD/YzYQ2B0+xt4F/M6WzMR
5D7i82U/r2fhjlMbALyqL6jowNMkSqvYuSaqqwlO6H+UBuCRNxtspU7VRx7l8HmGk6ulsXREnqeh
cjVa8JqZIVTl9zdbZRFoGrhinfcTCMjtQsvKnBMBU31QVrp47nRNP0wVfjyCgerUJ4x+7hhUnSEJ
K2aKzMH5/DzsLxI2TRvDoU16EZDmpsfFjqqnyZ/DL/eXpbqenvQ0VDIYGXM3/qbJI9uFEUcEgBqt
Y25H3mnM4cJHIdf/eN+UagepWPqA1hkZIo693UHLhJN5nHDkIg6ZyHU0kzlcDWmWGgR/OxfLzpv4
mvsBd/DSoHlrsDJhOmP6zAn6JhvfIrfnB9ZgF0cxeGgoN7BP2/6UnXWj894hfPfFm1pxEn4IzSFE
SzvPmOrX8D5TiAdJQzVSbG6raDW0iAXJ1tqUzZcElCxUhG2NDE2iOcWPaoJd6RQjjsLIVWYUGqc4
KR6hrdAoRJQaOifLCvfezilTfH8UXiX9g4xBDXu7R8g1Gd5MbL8w2niae2qhfSsel7lyd7yz4jzf
WNpcIFiszFC0WIL48O+6zcrLvGpiJ1VRL4cQRbaDWdDmtYGyb9Ut6ImCsHXyq90uhJtolwQd6is7
x0tpCnyjyZAxWbS5uTmrU1bjMOh8zzLtDxldljd11nxcLVjrf/ni4OBprbgyVSdNuD3HU+pXTM5T
EXBbdPvyCapxHdjb1fNQ1LOcNN2xp/DpwHFoceDnaK3bmy81pJpXWwWeZ3IZukk61zouRqlf49Rr
IH9CO/uTC+3sXpVP4R9wdLKkyovG670xa0x+784oxQfIOCEUYgnYDg2D5DJbwye7ddadG6l4Pmk3
0rqXFR0m8zYfMG2WFrLeldTLSCdqLMhsOe0AEQ83ojx65VBc2mjx3k2J3R1j2E927Cu3+YV9ecBe
OPh0HPp6xSEGk22vV1g+s1OXm96bvgXUb4ElPzpLujdEoIimaesyVUF0QtthGzN4ejSX9pyjB1d1
9TV2kT7IKh08QePH1y7s8gfLyOpjNZTmzv1XLZeYiDgeV8MDIP/+xXKXtG5zF7cSMBwOP7QLuYQ1
JNYxWar2ac2GBiLs5pdxV/SvCU8omNH/5GNv3BsAjoxHmkuaehQGSRbQ98nL9BFHusdgovIHlEgY
GOEIm6Tzt+srlja3xoW65yoiJpBHpz8u8PecR7oIO1upuikvTW283DIKY3Ryl8BvZSu9JjWuuREa
h6W2ITIjEDrfd0Cvp78kDIDN+vmcUgXdeCA3irWO2h3pZRhqP5pJoFmTtT4KRCHVmHCNi/qot+gA
HtNlHN9WFiqmIluSKBhTJGC0xG7/ziIHUbchXf+Ef9n95/4vVDwuHCuEzyWrCAiWzV32rKXJoV9w
g6gIh0ci43+nqGke7htRfGGeFZ7wn1Uoava3X9jWm6F2p8GF+Jj5PlgW08uc1VDkJ+7esPJrqgEK
pS9tbbLeZOlnfwhhFxJLiyiw366uEWiiXP41Y7/7kTRzb7xnaABdXjD22WcxdTZyRegWoxsLq7J3
cGkvuKdiHhD7qTXR/vJLK3mIaAZRp+YB3DoS19eg2gUVE4hU699MWjsf8xZ24XhqvJ1s9fXHJbvg
RWLkiaoOMf/tvkPMnelemiMuojnm05RCMgoLab8TCb32jFSZiRpkti8DlU14qoneilctJVElSDt7
M/K6RGPUdbJ8Xhh7rMuP3TRZgUnH4VdxRKRPZHCEX7RmaSVurlfbM6dCJ89BQpuXoDPMGm4iKcje
51nwq2cYUzTLcP9kbSQXt3sZNmFupXnjBK5f5u+yONWvazgUqPFof/2GJTIKObLkSaO3liQee4Z/
ha/mI7dbCoh6mZYmrJ0NaycUe/208P8nPiJmIGJ5NUigVxUw8jy0Azcs02vUJZ/xZ/3ZndOUiD+b
0EvN9qYXXvvgG5v25psh1AynR4fNydHGQPciJPCE2RwTpL3PSTYVO2tUXYIXa9weT4Qb+4leDvbg
szutrtmco9jyd261clW80rLSTt65ZadbW3e1ytAB2j9OCGv66DQhqioOVbbOV0140eX+IVHao1bD
bBtxLRN2t4dkmnIxQstkBzHM438YS+edPRMeowaC3SByur26gfKS05akJkOMCRr71t7QF3lCnZST
knnFWXc6CKjiZX7PjDmM4ebgHTVNIFHYWunO46FaqRzfJOaiA/YqMxFtl05d6tuBk/XRtU1n8lCt
L6/trLcPxqJ9vr+xiloYs6u0zHmy8SgkQ7crbdoRBUGLWpgZa+EDcJvqTej0K5KxE8xUTj6cQjgP
UROItW+eVf5jZPpe6U+1ZECrcmBGSPazjd/mJV1aw53Jv2sY6hsndSOUFTXnoYOA4mHRsj2Yz+sH
mjUbAMBcOuokCJs1D7WP4EEDZwnKWUgOecx896JeTm1Yfb2/vcqlYYxqkKQf2qZITZ6IoampZUAs
Vp8QcC4PowvR1yDm/G1lmNHO6VH0GrBGnu5R2YRXehs9W2Y7TxU0KvhtCc2KRjijC5FSSx3Mg+kn
9UOuReJoLJP9HsKz7lL4sX5EXdrfeUBUvpaXio4xs1AAtKSfehHGm4BDe7qNDhG1G5KCRvzRI+s1
NhLg0zDVfWV6R+t3zKrPsyzueiCmCEY3hynPhhxdcCRTh7b3KSS3nfnH5Fj5Q0+Z5F9r0LTvzgLP
Qg5l/rPphsNlnrRxryinPGGgG+RoHIwL20lckXTWvEY1dUc/G65FlcWf0Rf8M0L573z/hCktyfIC
0DWPaYaNp2JClWpASDhS9J71R7jA6zzYWvewUuDY2VuVKYJ6eUMpN9Itv/2kjS6iRdMxZS72ck2g
E4DwH5m3Jcn3XmqlKel9AYkSqG/n6qNas7spwSulZGHHmMnqf9YsS4NQjMm/9zdQHsTb6jgjDLSr
iT0AvkD1e7uqPO+9doWhPWBWqv1qDgnvix3vjYIqHAG0OqBdgYNKjNJm79rV6I2BnnyQTnF7EkPr
fvbmdnzUhPlHP0TLzqIU+wcdlETyMpBGxXZjzsyneTQ02w7ypWYgLBMozzHj+1WrBphb7m+g0hZD
IAB6MfmKEIqB08kuyoRjwRwIM8um+6Z37G+Wv2af7ltSvMq8x6RvJOgSmbj5VAizQqPmEkvlQ23Z
58Gxog8oaqIyAeVsa8FR7CXAFn3tDbO9087pV3kWG3i2rMryGWnm3h6UzsnMuluICSbdTc9Tarfv
uqS3A83T+o95lkOp4KZIMUb4pTdlOkL5X8Fxdn8LVJstLwWnCN4k+qu3P2KuwsVrZ6LlXrN7xBXM
pEapnSETUAh1t+NbVIdWcq3+r7pHnfTWGI1pc9LDglQnQ34XrWqUJyZn6s/tMI5Z4KyNtvzGYXpp
Uh6BF8/GHC+j1y+dE/j22D90RjGfeiP23odGskePqTxNTPhBleuSm25xmdZc6XHekC4ifw2ZKulW
c5mZU0JtzHM11E5F9imc3fYvTUzGTtilsg2TgScbRPLB3iyTDsdUNTiMoCoS49H3YUuJTAOxGNFa
J2qb02mIiq9JVOc7n1R1fjg8PE30Wamu+Zv9Xft1pD5rI4Lq6hc3QS5nzC37Us3Levr1o8pgOaNh
P0eSxcYHlTasJ6ugHC2q/nvpZs5zIfLuwuCLs7Mo1Tm1DYrrhOo+xLGbHEujtg0DXiWCAucajN1o
P49zyxTjokvGHffb/YWpgiwQMjT6mfOmdbst8MxAh9NcImS8JoxR8Gnrh7hJESANzfKbT7H248KU
XqBVDJwl2uR8KBZaxxmynDtdVUX5h+lb3KEs+cvFb9xB4o/mIFriS/T+ooPWastjXQFfX1vjc12v
NaV5kbxt7DZ6KENAnb5e6BwyUVPjzGAIixA9NlAzON7fIekYNm8qLpJpBIaQANdtB9HCynGGcOL5
RoVuOgMScQNdjyzU6YkZxpnhNCgo9yi4FQ/5jdGNt6pzaA9DarxyVmc8Vq7ZXUKQ5zvPgOqsSRSP
hbAUIea2gliEfphMUyKCpDb/GlyUU9cenICjp49GqJcf7m+kvI7bjaReISvhGKS8c3tdF82cGJEz
RKCHlXHQk8g8tKjPPiXGWFwjvZ6lYId+sGJqf1NYJM/3zau8heNwAMAMMeuxBQM7fjq64GdAZSVQ
WIZd0h0G5HyPCEmXl98xBQwCyDhxyzZfWGH66mwJ0q0rxOggUy9PZPzN+9RAg/a+KeUnZKqEipP/
cy7zdlOdMKsLOEfpZU8JDZ0yMt83w2QEEPVBH1WjznjfnnIXX9jbHEzoG+tugqEebXUN+U6mT46k
cOvJR5Vlx5RyaXTOJe0SHcdt9uN5SzJ3FPSCCBKQt9Qp8hkN1VrKZZfN+M6xk1+mHoXrgGIak3i4
IUZm5OJfPNiioGAX95T8me12j8WQmIcmRKfFT8NfHqXemJKLf2Gq6XyU7JE8C4AjikNiDEPQNeW4
U0VWXTkKTHTfqSJTFZFu5oWVrhuNFjFDN7A0v5M084j7ZKHhv8nNSL84MQFgXvsI6CZr/dX0527d
+YbKH4BXBwPNzjJdsPkBYbh0kNuLACIRDwncDMCFNY7+j6KyNeQguO/CGrWzpkV5YHjJHjGA6rgi
wUEzjKcUTp7Nm1LZ8CIT4EkPN5QLAlp1MR282LP+nNckDXeeCuVq5aQRuw2bxRYcyehoXjoh1szO
mJFhnob3K9SaQdxDWiWSpICqEbU5tzbEu9WZ93o1qkCMTgGlbvpWFIQ2Z4p2oFFKJWcmEOMiPehT
+XnQU+1Pwwn7sznxcbOx7o9t0XU7Dk+ZT0i6fypfJE/mtsY4u92gt1JWyzeG9d/Rnvszhfjq6lWj
jyryzKK1qkUNSHhgUxn5oJpS73UzVI+mFDngS/PNxXYwyNI6BuMXmsvUsN43eQg/ZoRe556cicov
0fKE81WSWjBeenum8xSukFQHj+7o3X923hnnuEaYbc7t/kSlYm/mXrmqnw8J8Eh6NdsjXOZeEvag
Izu7TY/rTOdJrMte6UV1dGUEQK2NwW6CwdtFaRGCWvNA4tuY0Wwdtb5d3rU5PJfnBTK0BAU7xP5O
XHT4VkmRDYTV3Hz+DTQjzzN4d5o0UABB6XH7MyAFRvbEoNKGSGv0j85Lg8jZVL7RKhfx6Wh2ERoZ
6rPuVdbBLvLqatVDuIOFV33fl79h6zT1tEmyDvRmstBp1ta4fTS6wrxmA0qmOoD46/0nVfWB8VAu
I23MKb2aVhbDbAs3omRsV9V0rZzevPqIFPx534rKE1JqgMuXMRvsbB7uKaZqScPRCSbUNv4N+8Yu
Dl6Rj8nBH8NxD9eickWeLWvxTNnAarTZQ2Nw+6VEtjXQrLRlyhStuzd1gq7b0YstZJh6I2GsoBR9
Gh16CKT3KrbK1RI3QE+KM4DD8PYc2e005lrXUlpwJu9cF91yXcEsMc4wTzt5i9y4bVjLsZTjRPBi
gCi7NZVNiyhXejfB6uhFdDCy3j+62lIGPVjOUwIza5Atxd4MhdLqz86wSX/l1aFpSkiLCtm5zURe
PVQi+1gxdXbRIWV4q03QB5YRN/XXjxBFOArBPwEm2/Z3ZZOM/iyOxdU8vGsjff1kjEl/ZeJ018mq
LoUMaCm7W+inbnV/qG3OU+TCOJa36GJW0Oq8m4wq2rl6qmMqMzawUJJcdruiMW/tAUJhJ4gr0/rP
KbtyClrI5y9LUtoBc4XJmx7uNeBC+bQzmaI6obhaQPb8x8XbPNb2EJmxw+BbMA8xYutxbh5CduNN
1EZ79CNqU4wwEAHBsbXVA/ONBtxeRBkYLrnitLj9124OxxPECP1OAKSwRD6JbBTc/bzEWyfTTjOa
Uhl4T3dI7CNcMeGbcfLQILbFYF1++TTCu073m0lgiodbF9NFxjijBSKCfomSoLcNDZJWb3kXZ2SX
900pXgRMgXHiiNBn287iCpuBKCulRhJVg/YjRe0BNVsz/jK0jQuottgDqCoeY9pd0n/CeUtYJY/t
i7DdNaYs0QUuxai8Uns/FZr+sQ6hSTvkU1dPb9Kkzj10SlubqcXVzQ/aPC3/3F+z4gL+lEaiEg46
hAzs9jd4eWQRLFP5GWyRfhr9YT11jGn+uG9FdWAo7DPeSWGFlsLmvW9Xslc4EAlujBCVvH5K/m0G
JEBDwpCdXEhlijkh6g7kyviwzabmld8hPjjb6MzH7dXyGvFcRkQ2Qt9ld1Oa4kVAARPMIc3S271b
dKrLMwNiiDDXK4qZYfyQDYxyD26U7AQris8k+xQ+lPFcBNBTt6aEaAfGSdEVGq1kPsdJ7l4Sl6rG
/c+kuAAEY7h+OliS9WeTxtmDB6REvjakyP3JMIf6b2+cin99rfvmmUn/7b45xf5JTg6pm804CfHD
7aJaz83DitIqzCZd/R6tJHh4/WE6mca0F6io9g/KEdnKQjPL2MKQeHx6x1hpLiWtaVyR+h5OTZTZ
O/untmJDWeATk5CP3i4obLK+poVrEwlU5ZWQxHz0mJy7/sa28TIC8WDkgDTw1krm96itNfRTIlTW
zgj7rmT3o/5udNOvv26JwRecPM8z5Pib9ZR6W/WwzlB572z7SS8X8zovcXLMBB3O+6YUvlBA6Acv
AczoJF0bU0VZ0svpiCRLI0cSOaqtgxFq8VWL3X8sLY/tA3oq+rUdZuiFnY549r591VmEXZABS3yx
bE3fbioxFoNXJdE5c8D6hRHOT5VdUbqMrXX5674p1SnBBhKsDApRPdwUSPWwzIoCyoDAbtpOks0v
UEs0vpnvLEm1pS/tmLdLympzahiE4zYv3fDZRd7yYV28hgnHND837tpfxqJ2TrFWhWgxd3vSHsod
lbkOCGXqzltn0qe1mPoOn79OZf5oomPxp6uvy8EJjY/3N1RlyZbMkER2zABv6ermdaVrkpg04IYs
uyKF6/8Rd2TpkOaKnT1VxOOsB5oQYkkJ/ZPf9sWTPfuzV+UdvT4YJ/Lv/mDrb5xez75GABrewG5W
PDmzNf7GhacpQf/Wp0HhbBtgHTCJPIVOM1jSzDrEPU2RsQz7qw/SILi/ldLlbrIc+b7IygrEjxzR
zfoso25Xi0nJpp9JZrJw6C9JVeVvY4TCz23v1M8wxmv/+Xq2V9ZRPT68bjSGAFUxerwx3ZpmPWpx
TG8zMxllrGj4lO6aHXgjrFOnl+1OYKlaKmEetQw5hMZ08e1StUT0iyA4B7RvOg8jzD4Hcw7boLSi
TvYWzUPVl+0pifvhdH+TVQ6A4Ua6IJKnDf7dW8sj8wjNytULsNcc/XmOi4Pul82O91aZIZaVtToK
bq/YvJrCTpOiln33rLC/VugrXOrcWHYiE9WNIGSQnKx0J1jR7WLamEGSKISPbLWb56rInEvdFdrF
rbUStLZTH9NQq3YuhHJlPEecU8h6Xklr9bXVmXbCyugK5sFkMn0+rv73+19JtTAeI/je4HinHrf9
SpUW+3SSYJUxdVou1dQfIOnsjsTn3SHJi/owVMmw418UK5OPn0T7Mnj/isAX4mu90heN8QdnGMaD
m+r123ZO5h1UttqMhBMT8oMo3KwtiSOko3Pq9WgTaD/qxck/GbW7101XWqFrDO4bdwJm4fZoxIVF
UyJjct+thXYVkbakh2YY7J0TqHjn4PGWan1U1YCTbRZjF2OlpwNtOMdN7afS0L6FcPlCW2+9yUFk
ve/b8Ys+o+9gjt5efUbx9MDpSC9J0tZDRbhZolEDiijCSJKvRf7bsmtglLUzMR9aY7bdncOhNAYd
r5zr4g3adlYb2KpbO5FtnmLxn/Wwd0+mU9Au1oe6mk/3j7/SGLvJ12NSlwjw9uONXRQtYCzdoGrq
HzjH5k+0RxE7WJO96SLVMWGalfUQ0AIU2liyO62EGiGkn1E07RlOkmk9LGh27fU0FUx5QGgpMslB
XRzHdtgin3Rqdw0fS29hrKwXM34c67I7JYs7XvOK+b0gn1YraESCxuI8RubzCEH/OaE2Hx3bKW8Y
hhSweAf3t1p5gMESU0hB6oWSwu1WGzD+a+vAhI/J0/ola+PhDSlyPRyaeQjP7IfnQ00DF92hsfQs
OYqsqJud+Fv1uSkxgrKRlVzG3W9/Q5U2jLtnLXALEoF3jPYPj2kr5nM7mbuxtsKzgsOHNwVcJnWx
baxtJE44WBQ0qNrG3kPVV9plcYb2KDhyf8MWOB/NKOl+4zyTo0sQGpH8K64NPRWdqxWACrNOLH+Z
E8q1vpEPXwoSmt+4p9SjqcB5aLcBlbrdyxaQcw57NE7BhJ37EJqh+19m5kV5GZpWt8/3T4/q+kDQ
y0CrFNABjHBrbUQyI40iTk8MODt7zr0atmq7cZffGNMg4YSLAQARB2TrEQboXzQyKGbE1vq92xre
vw30Pv/dX438tZsAFJUz5pTgHpT1581qol74bRji43RqwW+hsjeeQ8YBj3FiDgiHz8lelqQ6+DZ1
RVl/oFaz5blCvznyAQ1CfuC34mwVwOjSrB/OQxnu0Y8rTVHCIbCmAUp94PZL0ZoeDZQ0mODWEB3r
eiu7tmMzniov3kMzqVwKDer/N7W5zlZru1Xb+JC6Wcwn9II+hZj7zz1qmjA6z/5hWo31FNttfyhS
t97plaiOJGA9uNDAA+JwN8l01aeO6dDuCuzOdj5kTJyci6nod6JA1XaSixEqUbrkE0o38zIXy8mh
pxRsRbZE7XUJF2TXgSg+Qic+ne+fSuXTwVCxHKL7mdJuPl0aVWDmmwhUUWOEzkObk8UeTX1s/YMG
KSe0q02Ef54jysdPYo1QTkFao2oOYhHGZxD988Usm+n71NtatfPjVLvNTDtgAOaayKA237pjiCk3
LFn3t4v601KB8QDk+xugGQQ8KKEBdZL5oXW721Fch15mMDk/tEZ4cu3ua6U32jUy1t9xn3IkksAR
BBLl8VtLROSzM5lAI+EfRspCFC0EB7luIEyaUUPaYQRQniJKdYYBsRZZmfz7F6fIHMu5NjJJO+c0
8RefMuE1zXXzYxbmYqc0rXr3JN0JlQMICKBWvTWlM1cR94VEyTBJejLJeIPSm6hPm0t0mNxpfqOJ
WPt0/+jK/+nWoUqaJxRBpNjftiZpLGVsM0jDXWz7+HF2aveAa63LQ+N3elB34x4qTmmQaITE6SdE
ZLOhIQILXlHNcNohpg4BiOF/a1wGe8bOiv+OK2uvQaTc1Z/Mx5wMafd2VyHI0fxFp8MWIWD4lFu9
88nQiuE8rlYO50mT6Mce0ru9aFJ5616Y3XgEh8nWHs0mPOykm8c2yWsaYfXeUJ96M3mbgLvQ1NjW
/QtLaGYsiRxKEg0yTsdAv9aBY/rIaAsSZ+SG8J/fPzGqGyHZso2fORse5XZDszbrRlA+tCxjWzx1
S2Gdosl232Wel+xEnapNBAvKWACBEr3ZjalIR2Bkpv0UOEOSxYdCB8d1gCthN09THRLqWoguEb8y
DLQxtNBtKo2C+fZurFD5qES/nkNjaurTbJYIree+d/KHpv/n/laqnmEXDCwhDYApMtTbrRzA9EQZ
uVUQM8pySb2+/7q2KViMOLHeOpYmzgLcxBFO+Za5V9vfcTgq1DddZ3wbc5nUS15l4FVuTCsIHDqM
DbR2DNhUz06MVN8BlXWjDdp1nB57u0YV3R4mgJcT0PjpUA+eDU2I11R7PWrVdwCEjjuSQR4yc7cb
AlM2HzeX0VaVW4/guaMzKXMW+L1epofVbYwAVqBqZx+UVsFu8A8eEJDprVWm7Mdp6AkqU0uXFcXK
+pFmc/oWAsf1qUoovzFeuUctqtx83hVJdafLwcbNx6cThaoUnHpBDOLrDEtbd+zKNn6G/cU9xmCH
P/tg9B5LHjt0IHRBrBAmf3sd9Fv3T6HqlsnxI04CkCt7GyCYbixGVHbY9DEOL+QKUNTp1l4GqbbC
6D0cwpRTt5NO2pwD3R1I48W0pg+WOeWPInW0Heck3er2OZOENpwhGuZgOm4/5ZxqltXK/MCf8o6q
ixCXdM7my5Sa60M/uNWhCqG+F2mtX+7vooLlSrbIGaIiNwGit01b3cGAibbOPKxmw7PpafoxzIvl
L/jgp+GkMe09XLLMMuvD6HjTI8qmGRxu8oMXs/NsN0a6B7tVbgYdD0jOdKgxtwSEVdhA69C5LrFL
uHyzZt1MAHt5KLSYNdS2b2wjggOntexHKEn3OIZUTxN5IKVRqtj09jdXGaVgw4pWqXUQFkP6pNVd
HsSlqb2P7KwZP+txZO+tV3WPZVZh6lRwpFzk7ccntkqcbmK9Uxj6zjuzd90PJnqF+gdzbsznbOnb
U+c01k46o1gpAH8cFqBbOaArT/6LEBH3uKTMlMGc7hrp+9zk+hprUXzvWu3v1RnLHXOKRwM1A9JR
9DEMyQx8a27JqqyhAMU5GyzxnC8tgkIMln4RYWktx2X07bcw1hgf/VJqxK/aHr+0armUZn4OGnDM
tzydS95GmpnbnmzFhvVBG6EtOGQUUL+s7eDLkMpbv+/cLZkRbq412TcUF5LezHl1t9pigXCl7d1g
7ur4r64ZzYs7ZdEz0zfie5INxWERfV0dEkf7Zi1WH0DNb+64ScVt4jcAxoHMF3T3ttvdiRR1hXmh
4umW66UVNdwCzKNdw9UtDkIwesc0ulucs7ZId7yaIuQifaOnz9wMSdaWAWMoHAFQGtNLkSx/NH3t
/cXkqvdgrL73385Wy9P6aqvBTtPRkP2aLUCmsCh5xJCbBKNfp0+EAf4PF+3V+ejHJhKzYWqYFdFA
1j65U6TVh0UvdfOcRPy+Q6mnXXVKaCpBqNgVMa6uNeu9D6H+hZwESgc8nNvOsdCGuBiyBBre0F1y
JG/64pHqsXW9vxMqM5TLJCKEf9EquL1njVMVepVw5owwjqtgSSrQck2+5n/et6O6T+w2CC/QBaSZ
m+jDGaq09y14yYB7ZdHRGNLmo96Z4aEnWYHXJfrjvj3luhhtgcEBWWv85e26DCsrF88jqE68pfwH
tIH+3RXDHtZFuSoJfAJszJq27NddXdr64sLiVKzr9GRXKT0PKLiDRnP7D9BV7F0Rhe+Hm8DmXlLm
ADax8f2VR88vTWc3qKdBy486nBvl2XLiPjrG61BEl8oAvH5CDDr++/5+Ki1TpyafdeUfm4dO1J6z
+B25g6dl6cfFDqOPvBUcTLMWvPuFQcWw0pbgvlXVK0CfR1LH0Ad8VSwcG4JwLSVor0ffGgBGrd27
OjOj9wzwMXVrpJbWnJPEin/EbeLHR1qvy29UYqClBnYgaXjBt232XKxGCdE3NXO7MxqaTXoZffbL
zF8O9tzsTdWoDhRlLCBAIGURUdhck853BoI4wqs+j7MzepvZIRRL81hG4beVhH5nf1VfFXYvCs2E
TnSfNq+sZ02TSVPXY8bVelxDq72Wg/7eWcrm4i+A1tuh2cN7qk2S60IHQD6wHVwJc00UFAjRDoJe
DHzT1DAN33sLLI2r/6USafEWhSRnB4GssipZgYBUsK3c1Vt3YOYesm+xTnfJojxRaLF20pyof4jW
1P8mUDM5ogu1S+qi+povrG6DZQGlMGRmdCW0pdOffRjAznOhL1+W0q71I6HPZB6GwaSOIRLxpJmD
fW7gbQyMfloFxEygHEWsW5/Yxu7PKK2WJ0QE+uf7d0zlKeHWkkpHyAHy5t9ujaUtUVfRhAjiOVov
lV+GT90w15f7VlSPO7zd8jJ7PDXbxKhdQj1z6AEFKCCAYC5K+6hnQg+I4frzr5tiGoMKI+016uLy
q7yIVA0dlSa/J1I1/BExaS21DykVsAvkU8nO/VHtHRAFiXSE0PSVckYhCNLKzAPSm+bZGTkq7Zyb
7rhzeFV7JwewfgI3QRDIX/FiQXOaIYhtySpbsfwAkBddzXb9Qi14D1KiMkQ6SVRlSonhrcperRtD
nTeg1bSWxlmYWdPRLuFzyiKi/V/+SIgUMY1Ay460adviKtcszUcJdawYCn0LI352MsGdHxlVbHdC
WsWqiPEIb9hCMpctn4FtZjYz7IDn1yQJ4aUfsnNFaf3bCn/8b5giIwcTRxOCNsHmS0UjrAETg7xE
OW59obAfn9wEVoMuNfYqvqpuDPmfnMOR2BWIcG5PBXlQbGRp7QZ5qlcXw2y0Y4K85GkZo+FQUmM+
zpnbnDpvXA7hEjFOVxjNJV7n8hDrw/LQlU6+g6hR+DsaXqiYSgpwmr+b52Txyrw1S5avD0kT9GJk
AqsyiI9NkRydadijnFXagwOEHqlgOHobvPJkI5DWAM+IJ00DP2o462lpZ+uvxQqtaxi35k4UqzpK
PjUGGzVzprS3AhlDZ0F7OBIFaVM9/UjTKnqYiAROU+E3O4Cenx2eTYpCEcmWRWFDZsKbzcymPAS0
x5OlGdUojlXP1j5pRtvBwkVv/QNy0eK/xOzaIdBwp+FhJbKG7QXOqoZ5wXQeD4tDwhigl8Lo8dS5
9R/EwoZ7ite20A+d46/P9QTG8Viv5vgpZQqiPKxRzoQ78zpxe8iJ5eNjYWvlU5pLxhFdH3rzEEXI
hHyvjFl3DijaD+IcE9RHDNw2IzW9pmk/5Gs9/DDnNtcOfS2gMVuWUm+OettXy9GKm+zDtFZDfYFK
z9JPad2ZWiDaov0zTU3n37WpxB9xEfl/tHHYrkEH3dheT+F1ZCl7eAa5KngI/pQBwwufag+QjzjG
CDzBM+t/umZBMSdx+kvjOOXFd+HlrH2i2z4NDZ5D/eN97/f64ErrvE6EQJJoZfNEDUgehXUm724X
Ru/Qbei7A+mo8044Y2cfp9j0vv+GRZBFiIDBXswLfLvebOHcGC5Dyx4O+UmAAjkuwqqeDTeuT13d
ezue8HXARZ2VRAX2WFZKUePWXuU7sbmMtPl69N3gMIn7s2V6/bFCG4AM2ljOKXNTO9v6+npilA4R
DOOM9wLTuDXqZ2lUWHi9QHQi/6tfE5Na5Og8hSCHd95k6clvbyem4P+h8EgxGeTnrakoHbRpCckv
Yy7jsUi08H2U6s5OzV51Tl5akb/ixSlNFmtOSkH1vF41903elMOjm1n5MR51Jz1Y8B/9zmejBwWc
j0Ebns1bg6Fn5NqEhyeD7ftTZa75EWD5fMnTFrwnU64PKUqUvxwLsJcShCnBb7JHdGuU6U3LYaSH
vlQfd38IOwkPQzgWz1OzO5yiOiFQgTFjASUp1YhNMlc1Q99pDtd+sEvYSuyxOcIlKQ6ww+yxGqtu
AErJkhgFJiWe6ttVkVlI4gsAXlGPZnI5Ov6Rplz4CYr2+p1YJ+cgvGJvtF11YH5OlVM1pTuwDauS
tbHa1WQrE8CD02U2kvbDmHvmCa6Apj82VgkfwX3PolynZBHhVYSRy9t4Uh0+j77zABQ2TWI+oAA7
BswqNo/FwtCPhQDHBV6C6vI7RknJ5YAutdLN9bN7L4EDCdhLl+sVw/v9l8En7o41rT9qSzYds9LY
W+h2b5l6loMxhHZMeuO2N2cHkhkmFLNsPVGJLYMui/6PsyvbldtWtl8kQPPwqqF79x5sb8/Oi2DH
CTVRIkVSlPT1d9EHF3CrhRacBEgeHIRNiiwWq9YA+/KyrzJG2Zy7NFkPSnPbK+rXeEhaQQVA/ETu
er2BylYk9jLVa6FbOb6antO5abX6qy0X/gjsYHxmDbFfEz6UmetwaPzcX+O9+WLKuB2N4s5NNI2Y
QicjnDHfqPorasb5tQatPA19faFepf+5P9rebFHkgR8m4jfAxJvVZXiarhWaSwUpXXgdLbx6bFhv
9ycmFv7Bthi4eM4yfivV3D3LOXb/uj/+7mzRIwa/FtQ4ZPDXqw3rP2saxbQWKFDEkJ4I2tyvZPcS
KsdJrUUdUTRvZETM54UgIPTIUMhDW978oN9iu4bN4lT64Ey2snceVr1GP82j7CyUdAp/oTq3mOUW
auH2k++01YcKmLWDrGAbDvEbcHYiAAIgcwsY6ubCnNHVEPjIa+F3yZJrwCiyJmi6rAFHqbi/vrtD
YSfhfQCEFur219NdNaHugKZJAW0U9cavOvske5t9mub+iOe4MxSOCw4p3pfoOG/RjKusg1gI2H0A
1hi+Dz2Kp4FumyfaWgfrt419WD9UTKBIhbsEuKKtbexEGgvwDWIXbhdWuWWv0P+bF+sHQVr/poHU
pJf2PhUHWcHe/EI80pGa4i9cm9dL6aEC6vawGysiYUdZCRWatEQX9MKbQ9/BvV0KRBHOBdAT4CRu
Z1hKTDFwrLWYEsP2mKN5QWGgCR8oGh/fFq/t/l7jJYIYb+CenJXFNsRwoMh4EIt2FtrooRpaLjAy
N1wNOH+oeJSWXchWf7aIbz0GqKFBlLVfTtU6oUEjwdk6GHRnnZG/miIShBDBRzF//tsJXWnQuXZH
nALPE+fsEGKdqmCu3894+R7cZzvRD48p9BEAGUDtd0upoz0q707YOkXp8LiI8Y9z7EB0uqbuUnCP
qeckhkQijDj6fFBze/Bwv52pEdYAaxCO5iYObA6nZw2zbQW9U4zwNslnSqqvJOnGfCHrerkfB27j
rGE749FlXCVQt9iEvZqOzQgPEaeggCNlEe3Uo7Ld9ZGxhKXeKOSn++Pdrqxjw6AAmHDEA8NRuf6I
cTyCTQih9GIGDywdbT09iEj+7SnWvgucgT1ZInEebXzpdGV9l98ffWdhjbwlsk1w8VHu3txqbtmV
ZPAnXUAZvn+y6upfGnDyLhKtfbo/0s48kZ1AjQpVDse0EK7nuYRqiZcYoWge3bkYErd9D/H95UKC
HgXvRYqngcDZ0nKbIfcbnRyUK37xM35/EKEBhlgLcRbsVGBWt5gUxdGZF/20FGHrVt7ZC8vWTvHi
cyFaHpLqRaAYkWSw6XL/jpkj9Mm0BJustmXz2uHpRN+OcONs0solCctkUMPPx7BNlieJXJ09qZBK
1LAgVlVfOtGUY8p5jEpXG6ny3FHds4NPdxty0JxAhxhtLMwN3YrrBUV3nDtEDjj9ZTyc/TGeC4fZ
ZvFQN+kIqxENyyH85/5n3B8VJ9A1coo3hkZ07KBpbWPUmir3DJadPstFzW+SpZf/jjOe7XTqq+/3
B93ZpcAax0bzE0raKExcTzXUVp8scFMogq6UKQw1vEsU9HMxizg82Ka7Q0VopcWQHbRRubweCvg+
bwxlZBe1YP6ZAQGdIQZbGXQk6cEHNEFruyORPeNNgnGAzdkMBaFl2g9Vaxc0jNvMq5vlHJZxndpW
HL5NysQqwnp8Qv1+LP58OZHPIbsDzg7ogk1WpeGitjDg/gp7Bp0wdPE1nSqCqZsTkINjt3M/47Th
gjZXFPo3Ww8GhogO8EyDDASkmgvgdd+WNRlPtEevo7Vn/iBHOT7OHlDxaT82PAPeUh7Mdyek48Tj
9Q5MPN5F2xBbRyQEjXLE9rHhcd0oqh7rqan+HgEJex44xF0OLuadAY2KihHyBUAIIPnrTeTFhLge
50uh/Hn4SIYGFW5C+ksNJ7jCwhP0YLzbQ2mYjWgoIXNBr3TrtdGGqMeh824XcViTJ6uPFeBsXgk5
hioUp6Gbp4+LiNyP97fR7f5FsmPM8iLkPehcmoj/W/rhK+nF1YBlVQAcZaawBQd6q/9c9WP/BFLJ
j34wwLPAOmgI3h5RxAJ0mbC4+Jx4fl6P67VI6pYRN6YbiOS1lS0atG3dPdZtVx0c0Z2FvRpqc0TJ
rPymHRANkrihALRBpbIjQfzWHj19WkvGMsdb5UEGsjs/wIxssLWNoNgGGmIP8EOtGL6mM/jNVyCv
6c8owH2iK5ocnIzbofCeRJAzunDgMm+zZ81CEkixjIVC3pctKBS9rG713meR9cdxFfgIbBcgu3EM
oWx4/dEgoFGHYlwB/SvHLqNQ5jwNIvbTqLas9/f35W2mYaAYiDU480bWYnNbsBqSiOCtYajIVRem
J5la0UhPztygGIL9mC49zPGgmQPy+/LnRqvQGrJ9aNai8gMYDNh411PViq4DLK1FYa81v8h+Dj9X
U+SlKBY5bwZX9hmSJPHQd0y94hJdTxJEynwC3KDLyIyOx0F02PvIwLY7Jq81sO5NNIoh7DyWUEgv
KFs1BFuo/QnNEXS9nPjIlO32vMQO7k08aREUUDLdbN0QDtDUW8u+IIHXZxCy/KlDljw2kxTFMHnr
+2qRR2j12zBkxkRmafJXk19eL7fdRSXvkNwVrVUSYwPtpqE1LS9L26m8Nk6AfFncUyKqI0fZ2zAP
HQzI7ONrg9qGBu71yCswjoT27lAMXRUgc3WcC2vi+WwpeCGuSJRe72/svdXF8xKxHimDwblej9c1
fTlIxx+KgOq4qO2ozSAFVhfxKvyHZmy/oJp51HLfmyOKiiCXG0lMBN7rMVsk7Uj57KEoh9nNmohX
wBlVOEz23GRkiMM/Dn44Ob+Nt4kTOohEMtTOUMw+q1OXs+hlWGR/tmMWHuQmu1NDkQseDbg48Ta4
ntpgtYKVQg+Fz/0phegnigg9s962EMuAOnHy5xU8TA3PH4jyIhEBXeh6vGUQXYU3CpZybslD3A7/
TO0AF+IR0pSjCpKDldw7F79QBbCCQN68jbjCDUevjVVfQOgs+EzQ8c+SqK7zAd5fueBO9BKIsc3a
xqMHt4qZyHViiyYdNPoxGQi8obVwPVEfPOeuA2WnqMpKvAU3fXkO6dQeVJluAAaIs78NA0TI9TCE
MW9xlqAv0NavoeYsSe75o3iOS/Jawpr4sYpoVVQASWcjAS+rarDavlb6GT5yEmn97B/QFPd2FPpD
SP3Qe4O0/uYLjzHDW1tGUJhfF13wRvJiFTAzt/mqT3Elj2qWu+MlSBFAjDal0s0OFiqElSlIOcXo
xu1Pak/RV+a62s6mRdA2reph+vt+CNofEY8W3OCmsLgJQWEjJJ7p+LQzF346orZXqLrkJ8dfCKDo
8RGdfefugshQYMpqkA3BM/f6G8vFB/439PvCobGbwwQ5zuI16S+McXmwn/aiqymT4jJBswh8q+uh
YjXMECKJ8fHiKnnx9aJz3g/Rh1JQ/Qz5L8S8RQH8dn9Bd0aF7hbaUlBWNWJOmwWdUIyM5skbCqjk
isswT9YDnQCXHZDwZ2oInaxBt+pgUHMANwfU6FhAp/BXh2qr9NgAndusSccL6UQTKhp++dL2/s9g
8lQOGxX9WAUu+WVU8yS00x2ckp0pQ8gJBSfcJnjRb9UsBdSIVu1ByszRpcp6Dt6ATggE0d2p/RiF
o5PVvntk9HhD9MItDRUiFIE8o2F7s9B9j8pa6LE4B1CYhQU6KStkgfkU/EBu7F+I9MqloLCOe0tn
4IaflkaWX5OB1CyfQ8s6uHu2a2B+jYmOkJcCBBBGbtebbfHR7qStGxuPyeXSCKWKdeRNEchRoJ8G
FdNyoEe0rG1cxqDIveGIisoNIAFb+RCowVpB1XZlHlVV/xmr3X9ZxkNm+HZz/RoFACQgdlFCvQHp
OWWCGthESwjgUO/ZtSz/G00SkZceUZd5nLqT8FiQyroenvopPghQ24BhRkdF09SIfaM7YBb+t0ep
p1QAa3g/yYli63PVe48esadHplGsvn9y90ZCRoS6DYAIhhBzPdI8Dp6GKAWw33j16DToUZJKQcfk
3+x+7Q/gHLuDAYtjyNO/SE6bwXgS6HV1AW8P1lZkfhmOmUZntMk8d10+3p/Z3j4x9Nv/H2xzf4tk
VYulgCgfJWOAPMfjOQJM5vwfRjGvQTRHkBZtWwp9uHhOORnELZg1J7cWwUMVy+j9/VF2Fw6AEHSo
cU9g/18vXKQZ/FWBm88hc0hfS00+AQ+nTgsceQ/mc1PqMlvPiGMC24MH6E0rCkoXkdswDwRWoFRR
EPW6v7jfJxkuEfXExsrJeAnVbMjQirM3TvE7JEp/il7/9Rt+4TmAbULNdJMRaMZpHQvg86EXWT/O
buuktsPDC4Stl9wh1vpoSV8f3JzbpACDIvsC4QMAdoT0LYFaho1f2XWDYBYylVN7FDprekTSsnTH
s4Un7cFH3RsQKbRpLqJwCpWG648KWktZt1B9Qge6BN+Jg1qK5XbzeA2tR6c59Bzd2UQYDTAqCIEi
1drKM0ykY43yE4gGS2d4iBidHit/CU8RsvaDtdwdCjcUqj8ILXDevJ5aX05d0us4zktX97njMTvl
KEefuA+W3x8fDdRDjWC34ZkBqnk9lJhDvAK6CbNquL5UjPxgIAO8OgIPofsj7VwJIDZD6QZqUlAL
2iY5srEmB94vUBAYu/B1mdzxC/rBNchsQf8Rz9jwqS9XktlEl6h5a3Iw/N6awuIZ9xEgjUBzb2JA
OS4csG0gVSkqaydHjPys41bk4zL/uD/RnciJYhpKsKg7QcN+CxKp4E0UzTNiWkLBb+a+lXxz24Qd
XAZ72x9QNJw5UHoNuuj6w7GwD4MRkiy5HDX9IEdaXWrSTJkvVPzgoHWX3Z/V3ucDCtR0KcCrhnrH
9XgKBqPRGqDx2olJnRdGrJ90CbtX2+n9Bg4+lTiHU9y/lKHiX/pIkCPblZunnokwRh/T8F1xAG9K
zbVOQhR6kxwUfJucdDCWWclV9wPQcvvTWLH+1DhEi1yy0J9haCNkAbPD5APauRTuP0kdfa4TMv2H
jRXhaQ3jAPMeuhFKKNHgk/2aQPN19U7gzyxp7EF5iKMjeHBYdxJGI+oFZp3R/b4BO/nEjhuoUiT5
yqE9gEjHktelUrGTBiRQb1gjvELx4GhD76484E7AOZvWPxAd198ecdaLBUjXeTdU9aeGu9UDRKvY
W16R8IyX0aBTb3aNVzqzSUrsoP9US7i1A/U/rSjv2mr4YQe0PMLQ7KwHDhqKmsAH4fbZVjc64ndK
lTzJ49EZUol1e1gFBqwWFDqZI4c6HeHqerp/EnYiCWIzHEZMgdNUca5XI2C8JS26+TlYlSteC54s
dBBMMBKe1/z+UDuHDsUToDtC+MRg/5uf8lsiqwOg1R2KO07X1ljAZhu4h1AwkKtbmUk8Ey5h13/y
Oe0KukLL8v7oO4EM2ww0SsQxPEy3HayBCNmESZXkACx6DyM83PFW1NVBYNlbTph4QuzDqMvgXXA9
R38KV69sca+COv+9D3ryiWAPPsEm9YgItRMyAbgyMEGjgYtE7XokXnMy9xRrOAG5lg0cCjYD1FWz
aBXGy5s3D/fXb288EOVxgeOpCTrq5m61a05H2xMJsCqSgqvefhRwuz9bfOgz1nVHreRfHb7fX/TY
ILB7NR1AyPSj8LSZn5hIi480Jrnqq/5UV/UESeZIZNx12eMirPWh4vGUjrCTTI3Nb1pDNPel87Bt
Ey3CBxWEPyGw52ZziCI6vPf0wYLsfWqEjwhnB18AfZnrD+AqYFOTpEtAq6w9bGcSvo7U71IAF8vi
/tofDbVZiw63pqA9htKdTS+NE1E07bz6XQApioNDunNMkOsj5QVtEP3ebRSqSKUaDeWPnPstOftr
j5bvag0Hx2RnM+GNBOVIyA9ArWurqEEA+ZUMBqFQebXwXfs1JmlEhFMwX4O3JOPw3/sruC0dm3AD
/MOvgpsNKMTmAYjO61qGITSrSjjtfnJi1KOisnuxWL18XVD+ewOxBZn2a90dzHTn0yFLQ5nvF0IH
tKLNLhlC6iY6wEyNg0EMrYM0QTP9jU84PahC7c7R6C1hQGMQaBb9t/haLQtKpy4p8wmiO/+AgAG1
tcqyew4Vad58XQLivolGq7yMXI6n++u7O00YChtqHFAmW7KLMbfxImiEIMlv3M98Ac5oiYOyS5Nh
OiIS7Y2FuGfAF9A+Bpb3ep5DE3lLOIeIDDF1Uzihxo9N2z7GK+hNfz4rFF7MSxA9ZaRq1yPBmGHG
W5OVkEGruVWg3ANooprooLKqnerl4Irae28D9GB8QqD4YxScrsezgxpGxHFV5noaUK5MaCC/hW6j
4PgV26m1tqD0lOHnVfIOZizUz/pesIMNuxMA8BsM5AIUdVOIv/4NVUl8EMF6zBmeOV+g/Mw/cbwv
Dqa6k+yguo/2MIp3v7h916Pg4rSGcIhQuJuo3RQxrQYw68Cw4crJfYgLBSfLEc6f+qIiDKBogj2K
kgYyzq3qou0ObVv7dpmvzhh8C2wdfmw0+fjHu+ZqkM1XTJqqX5mDQWZPlKCc4LC5Q0VOlGv97/2h
9pJZjGU4tlBuh/DhJry0gpZt5KkSIuQLfWzJnIypimT3yXXb9btjhfXjYs3tmWuv+UzcZs4AsWPV
o4jHgabSBhh+mpbhaBOZKW4ubyQKqJ6gEAxM+LbJYenKU/7qlLmqnOaMEu58gkmeMV4qedrxI0mV
vd1kFMbwRjWd+u2rJV6cKYDFAIZzSVW26QjKkUpRJlunCzpm8bt5QrXqDSAU4ihP2QlGAPAhccd5
QeXmppvc+3MCpoaVx6UPYBKk7z/UvOMwzWoX/88zjl99ckiIG9zJtvJnWVGntSfh1t45QyZabqMc
XPNCO7S+3N9Yex/QtOT/f6hNFHBAro8HoS1Ia1Ev7+ZEnSBPOp0SS8msxyPtYLy9ZQygcAacCcQx
gD+8jgdOwkvNg8WCHA5Hp7x0/J9uPX+hjgo/35/Z7pExpXSI6uLav8GYT1FFpOPiiy3JsHxfPeiD
pp49flcc0sSzG7ofzLMdmr5dlUI4I7pA88RPuQ10rEAlCXVIn+f3f9PeahvAK2pxHmiqW/Nwr5RW
F1m2lYsoAYULzMPpLYc7W9pD3+EC2q76U292Ewgjg+nBaxPv/S3QY+kYt+xlsFAQbyUy6Uj88NXE
CrhhvVmTgP6HkIhqB1SIUMRFNWnzeWtVoqHgNFjzuKcPDVXwk4nBf6mN//X9tdzbSRFYPjiTQBHf
ND2RkretbhARQRovP3XN8BUAluTkROS/7FlgMEGOQBcO+dYm9jpJs9I6nK18nd3o6zJVr6M/6ryu
3SPysvk/bcMp0BUA0wMVBOypmfNvmd0SVS1bEuyPdnZFzlpfpKU1H63c3i5EKRjUJCxcfKMfjyfm
iioPzqAfLuM5Flp/ATywTK1OtifSgjB9/0vtzgo1YVAwABqOti9yy47Uoo1Uo2oHO5+jhr+qpQEg
/f4wtxsCDxmgCQBpApnrpq5ir1Ar7CFpVARVOHzpRgCIM9Yvw2tbrUwcZE87gyFrAhEKlxH+td0T
s3Rn2G4OpFgdumaeTJKzHZRRNkWuPkj3TfJ5vSkgUQb3BYAzjN76FizCIDcABoaPM6W96AfYa+Tc
M22LFL6R6lIBx/vg8EAF6Rr4yZyW3qIPTvXtB8QvMOQZcFh+sdqutyUsT9xK88TKnVl3T7OkzmPT
QzT//ve73ZZmFEOxNdz2G167N8lFNGNHgL0hEKCyavoNsqJdU1ScWR8tp6/d/P6Iux8ReSnkjw0m
ZFuoKhcGW6ZWEpShxuTSrHUJLQjuFxV6HH98pWNyvw1lJv/byVYL0UPij6QYh7bLZdDLZ1bi2eSS
sHx/f1a7XyuEZD02jYs8YlNEgMWAGzeVIoWYYxhPO0J8sElC/8OE0Fkysd4URba8JsX9pA8rSL0O
9Zicq4D9TSiZTnUEQ+j789n7Siggo81qct8b0MVYeqvnzSUBX7Mml9Ap7fc9q+mQ2jVKuH8+FpD+
hpKLWxN32PVncuK6sWdpWTkPbZVXANU9iEXMRQhk3x+3y6CsYh6d+EaQA9jKQfrUY9ViycqUQujD
SjzyMDocdlPBfASa2dsRuJAB6v1VoNgawNihJs6g3KoAJVUWUsyOUbPjpz9fOyNvYOr8AExvaag+
6SO/rHlV6LGNQPsPZRrC0+DicXIUfXdChYGRosSMGrNhil5/pmlOKo0Of12g3U+eJVx1Tp6lo4JT
2p2BSgrf3Z/azgKCCIJKFpqA4GJsgboAoLdOyIMKIBdfv4WNDnkDL2fvIADevm4MNwmWFqDSGSDX
ptDoWxbh3pjUxeCUXqZGb8pCgIZBuG+sd25D6qJG+nxwu+ws5dWgm2hBWsrJVEV1EY7DAHBBP71r
53Z8iuiqf8Rslgd8yJ2lhL4yeBe4ztCO3np3KO0K1yWI6lQIL8OXTC4QdzyyPNqpsBjVPWPdAVU6
bPvNDmkGIzsBDe5itVerKJNYZHM0lsWAaJKFjeVepr4nZwl26CM+OFyz3VYX93fNTuAC+Rtvjwi6
q8bf9HqXJv+zxyNtsQSsyrt1mM6xtEp0HPvk658Phdc1YjHuZ8AZNl+xE2i/gR/QFKVNxwubrTpd
HbZmYozjg10a41dv0hFj2YVaJ1im6ByaP//tJgOpz6VD1cE4Y4qXR2yT8RVGJO1Z4jZ9y21TepiG
rkaeR6GecH+aO5sVYwMchL9hfLT9qhDPjRwS0LawiBUW3joPKWTlnczjuMRdpo9EQfe+4O/jmRP7
21w5KekS+BgPhGGRxY0espj445OrvO7gYbxz+FHdMTAUQBuRzrnXQ8WaSrvzkqZw18r+PlM0+We/
a1557Ud92qES+Bded/R8f0F3J4gHItqCCDo3JFqFMx80kN4oeADsJP677gGAEecx4ao6mODeUAif
RrMIHWc8o64naAvzGOEJvp2udV6Spv7sWsAzjJBfPhhqby2R+4B1jeI4cFomBv322YaRdqNAt7GA
0UMPpiwfTsSGJUq1TP7bVbfDOQRZ4SDt2tubvw9q5v/boJEMPAuOIDgXkc0eQ0mcjNXd8DgoVT/G
k/xTERycdIPnMe8pEOhB3b8ez68g6dOWVVeAqPdCqcadrqoz0q/wXIKjnA1JfJRH7K0rrie0082V
gdfc9ZCTu9ghT3RdLEAbw04DrzEYuQZlDh52UKUDQtC5HuM/77VCqBkcIAApjGfP9tSHrU2sxF3q
QvZCFdMIUwcrieSzVMHPPz8OAGEabqDRbN66RFvNAFxiadcFaPPBQwMh66yePZWxwRL/4eRB3R5A
MEBDbjGYrirHKeKiLrqxJm8D0ncXYMmXh2Xyjlr/t1cu3o+AlSInMximcPPZVBOjJ75GTQFAWv8O
0Nfh2Zf8yNr3dv9j1TxU9QCm8w3e4npzQF9iKpUhUHnwvIUYgDqFsQItfbB/8KX28vtfyiTi17cQ
GsZQUscTBKVn6HhfjyactU9qBiR21Ff0zNcuPgHc8zZQLU+jatIPIpEdNPRkefb8+aiBc3sQgAhD
ER4qgYZkua3GV0pT5cxghrVlGUDMb1oe4UUxfPATJaEqzAWQk8n4en/KtwEUmpQuSl7AJ0P5atso
j9sm8vs4EQWeQFPWtkKcYZNsZXCT+1MLePTbQAbBIwjjAd+/Fdiay6SarGSiBUiRsIltFIGcOBF9
MqRuGDUHiPLbjAKj/eKCGEUAxOvNt0wQyMKxhb5m6fFHDdhZvkLbIXMjgIZo3L+npeddAFR5uL+g
e+MC/GxcAUCCgz/X9bj9CC6ndIFC8RoavUx217zVIbyQiLY+VNSV576BVL27YCvfH3jnSwJ5Zbgv
ENlCM2czcG3DFwcL2xVkHPXFmdr14kZKAZAWd/aRO8vuLGMUVkCkhF77VgJOejMPlZi7QoA3gW6F
ckQaCWqfWrW8bbnmH/uELlk7hUfYt71polPyPycVXFSb7+rPk4vyu9UWLLCRD9LJO/NynS/9aNOD
LbQ7FIgZIIYgfuGIXH9KGAIiitbCrGjsoRMG7lhgjeStz1l/cAz31hPgIhCBAZMEzmAbeXiTdI01
dEUbgysJGqE4M2sawA52nc+Tx9zz4gYqByXkyKfdvDYxj+uwh0vfEGJRKUMutdUrFpMWpC1nWBfA
W2jyUrw9HHi7MbjJpaJyKMTaSrusstKbFwQh7AaeK8IHP7fmxs0JvLDm1JPrHKa8sfgHB/2IEhrO
Hh9SrbV/oUDP86wHL5WlEZg8/44W7t+iX3zyY4nAMcqiZE5oKoaEc1BW4VGSMj+SsCGFo6XOlnrB
zeLSqsY4dTXrB5AZeob8Unp/TV3L6WWeyljnrlSezBTDf4mBWmjMVhRI5VSPrH2wg5aKjDLifq0h
2z3mUlbLG2hKkOasiLL+CpYgeehD0orUmes6PhPMunBVDcacHGblZqhGVaLwTWzJEzhu5sxqBMiR
YnQAGcISXmwxEJpC6QSiiDqBZkoqoBr2IurK/7eB6uqYyQbWDSDfTYxj07pOlcbcspq0q+31aaor
y4PKTtPYFwtYGuA9Jrz40mVA6fJcLnH3YSIOVBBrQqJz60v4fYqYJT991xJ/A2TVmmKg7B5VIyP/
ifG4rlLthpPOSt+aLi3zuPMmXkL7uQ1t7T1V80o+4zXgvk5rrb/3tO6+QbJ6/A4oDZtSS8R2gm6L
1z4nA3paRSkCQLbKwAq/OxEeFdkYxZqc7BHvC+HYy1tcMyM743KuX20BBnLWlhN/8KFDBXFqWYdd
NrkT5fnEoVSd2pBEqNKVjtbf3OoblVaSlS4wfnq9cOZ1Y5pA2oBllrLdd9IDtuhhXctOZ7JTXlTM
XtSjAwBDTdgZ+DNgfwLaQXEKJR352alE+cZZWlnnI/Pl16ayZoN9bSOSxfPUvXC8U/5xG2SBac3A
EniYAO/8YStdtRkfZs97cRVpYL1FOgh3BnHbq9ypB/oFDprlkC3JOj2OgkiWQ5NguExeH/qpZZcg
6rJV9Z+6iUBYS/ByllkpOb4E6TicygCc8P9BZasDZghc4jENFZm/hCVvy0eKwf4Gj8ajGfwhADTC
WxnZAJA3yw8NeaentufhT8hr4RZrk3JlBaVQGSxaqCa1hRep4Z1IPCtKhZ2MdkpCWZ0EytxR2pSB
+tdF1fNnZSf6UQdl251ta3U/yojCcska+lBgTUobmSms1E7YxFCXaXxSL1nEuoRA+96qxYlU0zzm
mlKnPi321A+QHHZbmkHibFhe17pZw6LTJKSQ+xrC57HTKk5Rh7K/E2336K8DXnvRntviGmRt+/fE
4dGZLpRaT5U3kR9Qelk+BNJFTcVv5sXJOpT2n4UABCADg7f2/7ajOoneLS3U/xhq8FPuR1yCyu+z
mWdruXpNn8/twKrT0kAZGV8DT+6sJxMgMEqF8IoGUCb55jPL8V9Ld/ZgAyIkUIKpjLTuLpPrMOj3
WYJXMgVbJfhOFWybTiwKu+FfQIYA7R0hdGEXDLn9W+U0yu4zv6tKP8OPKIdHAuHnNq0jWek3pHXW
KQUqRj9HY2v5kFgeADHU1jg2XwPLB8Bidvpe4yhZ0QW6OuOUKscWIou6shQfp9n3lvMwEtWm2lqD
f+D3SV6gyBdWHsSdneUdaZECZVwLi6Qx0zNButrR9nsCUtmYQk9aNW8ljDDiMR14VDnv2xilgGwN
m/oTU46VpJFfTy0c/pwJyAcoC0HPiFkaAEkxyyGvSOd5abxUS31OvEl9CQJShmnUkth9mFcLGRzu
/Kg60aWendO6Ql3jtEDv3n1eoOND/5lWh5QfvLHqxfuhHPwPK+DpMHZIfDm8CRrXrV9kDK3Mn51V
Ov0TBA6S6k1kz537FYJ2bvwST6x1clTYrPeMVaxDQCB+CGCngLquF86ul/lL29RnYYftP0kXqedA
t1o+cAfh5hQxaMg+JNHAkdbXquKQquLDmvVhE+Ij1paAs0Wo5dmrSt2cgpZBgYKWkfqncmrbe9Eh
pf/O9RCsoNiEkiOo9cp9aejafWLWLMvHkIDrnLOwjt9HynZogV4aHU+Lr4Z/QxX1IQBY1fLJkmrq
MoVksH6uZD2HpwS/x8tXlcB/zl8cRh7tsJzidO64VT90lg+5fRVDsQeSS0I8eX4dkO+LnIYmH/tg
XXO/6xhLbSla973gdV+9wwbkbRZKr7N4Rm1stzcRMjGIztcRqCbd0rnJOWRtyNNm9D0J3jKJovfA
NVg2z0KhaHkaZG3N+QQlWIiQiXZcxKnDZPgLEwSIWLtWraQZdCy0l9ajCp9QLp3oQzKtUXKqbbog
bFqzQhWthMOeX8SE1/Jn7a3km/SCRmSk53FUDCrwPnWRrcfnhrhxDcgfDJw+AOIdNnnvh7CKgYyx
8sBfiN1KrTPkihKxIjuJK9ymL1PEqAWqATy3EwIxvmpO/nW8rrLfdp1jT1+c0iJV0XQrONkz2o2B
dwp7usanUYS6M+DUcCwgzQqRDCEJwBUnTZ2Ff7UJBD6ttAIUqT1Zwpog6dX7sJs/y6ZpWeoDb9/8
g6QR2qe4n1HV5jDU42c0o7X8GFr2uGSC8QpREZKhTq6jfgBKvlpb3HneohIceWfwTk2sIg6o3jiy
dAAeS6fRGjH7r6SOmyE1elUe1MVnlqBOCJp5hujV65TE3syyGX4IKEDDbyrKbLdFBJA2PLlMCUUu
z6DBQKJnmcrqrZpCuhSVKpfqxZ3Z8DRaXdfk9ci7/2PvPJrjtta8/1Vc3sODHN6aexdAowNTM4kK
GxQlUsjxHMRP//5Ae+aKLY44ntUsxmXLpWo2ARyc8IR/uNC8XCn3JdreaqCNRfx1yHiHyLy5eQG2
HkBUkKWtTpmkkL3nAwC15k3Sl950Jk02OX/R43EJpmISn2YkTY5DNXsgpjtnioK+SnvVj+AxHaY4
Hk1EeFPJ5jbo8mM/JF6PnYgdG342yflYDdJSSD5VPQ5mttQHb+zwZ8JXpziies6WW4KPSjYaW0Hu
W72pp9epKkltNDMvSz+PZeptoEj0VsseJnUz6Ex9KbdSqHW+kcpY6ds5KkimczTEio1hzPNRTFVn
BBrltNSvE3syETuXxRBQc7Z1JuMyxFcxVJnkSZSZnIqgHqIczDpVuSqwCpeAWMvQ1vRZEG62LerJ
mi8a1xLmQZiJoe+LakqnvSU02exiJZLcO9CScsY6oys9+75tZrvNCYF6EXmA1Fsn9s3MqrzL1qwL
edlkidlzbw30Vl93ltl0/dl0lPYT4WrbfHTapo6OUenF7IEqcfwY+4qV9835MOoLpWx9knKvRXZ5
FQPdiDdOmyfyYEauiLsNfyjpc5fEpUXluxLDZkBSsgptBQdGP8tcojM2h9L0406jgY4oiEj92StR
8puG3q33FGYaZYP2vjHeYqFsftD4bctuAZsR+5Oid11Ysg6ara7O7mNtL03k48hdO/tWxHgUkEqm
IjS8KBrOR9MT985CmTM0ndGBRVPFOB9klpDdsZGFovqT7byg9SVeNA4bROJnhSXYiRRUuy8nwmck
CTlaho3WRek3a3LcmfWSWV/0MbLaYHS8+EYQk+gbUBjmXrFV1MjmwqPxRnqTSFxHtEjH5swUF8y/
SNkZGSxW36NBcRSGV0+7SvBZ5SZmvsnBTH/HGwUPy4Ze6W1qjtNnOZbZVVsYlInTHO78Rd4UJvFH
G8UW9cyxb/eJKmLIJDXMVD1KomFja7mRhKiSmUXoNYP2wcoTp/OlOYNogyReHbHqgEeqFGbnBRAY
9Ot2guHgw7Ty5I4UrH1aFlmee73rNvupLMZPqAR6l9nsYajTD2DYiR40vmEP3iz2ae5sRW4ox8qs
erbgxHAPPX6kTzmOrtWNO/b6kYlpdCQOsXIH3sFJCPGK/AzIQ/TBLJVS+DnZxG2UR7G6MdOuvuex
zOTcSaqYy6SuepyU2dOCStHkpWdPqk7AK5bo3K4n86NQiWJ5lGiW+2y2a2MjDAuxDrK35SOOGax4
w+tncyc67CQPrdsWjj+VvJ+NW0fdMZvbzvHzPotRTagHRlvlrDtXR139VplxzjmLHuNXPLn0J6WO
EYWcpZddTrLlZHP7QU39YmD7CVkK5qesaGUVtpDj3aCUllUEKRmP5c9pBsfPdOXia3GqHdxOX6tI
oxsjeGYUIvAmddADw5S9E+bGoF3UKXMU2W0rKv1MFEsZUJSNqr03mmaF1gDK2aGlZ8oZ+YQSb+26
s78lvQLOZxm6MiWfXoqcE6bhDFmMyhNXRGJ95ceVsLSt4ASAY08T4lnO9YTT4IAQ0i638uirXPqM
XKHPDCsEr2/bfq0DVTLIc2OYPom+plOKPd8ZwtWINxHbOG90we8G9aYWaB9XlR3ky1zslj4aJ79K
SyO77QdN/YYpo90Hcevk1ba0JtZ/RyqdsX4RMuNcsLVvueMV8aa2NIL8PLIrjYTeAk1RU7ecAmkX
erHJcNTOfQ3y3OgnUzWYQVGDM6Z4NFBktccRgLpSmdBwWmE/DknfTSHHdiw4mItW8zVPbc1dnVl6
HlZTmw1hbznon6S19AKlGqKZF0yZZZ9kdp35Wtf1bmCbcdJdTVHRXJXoY0kfrRzPvYxIdvdDURof
AWVFvV+PohY4qnjGXZaAbqbaky6bpFjPBqPX8TFV1Y6wXs+oiwVT7/S3tin0xO/txMzOqpYGow/5
27zHlVHMe9Fk3keItsZF1sXaF1UUVXGxpKiPcaYubROMVWHc6BV+6ddZZTePmakU1XYhqn2eFg7j
oOAWv9cQathJ5sW5HEs6Tj5Rokz3s173jKehpLUPqFmXqHfUqecLd5Uq0FOTiKVa7C9NNQ3xWSEq
bBzt0TWHAJ6dRbPMtEoHXadJME0x/eYIs0XhXfXVODuUcyi3HJFvzXsfqoG40eMyWrajOtXPZT7N
Q+Bak0c0NUUWNSHNTL6uGQmHGzv2uCXdHZ44CLQUwcMqRWKu6BkQ253SrdVOOIpTD1g2ZVwr3rkp
E/0I+Fm7qxpPTQJ1mPsDHc2ErMlxspvKtObBb3RkzHwb3WjTd61CfNAiM/2qG535LCfp0ZuOmno3
STTIAlI2UnGT7NdiCXrtWe4ug/Bl5aKomdZNEbGfa/Mze79bYzbcj1+MWlUKxr6PafrK3D2Wq7Yk
UKqk/Faboxx3ZumJdsOY4ohix7Z+Gy21rvnTtBilr9Tovu+MgljAZ4y7x0bNqt7PBruffGAZ9b3j
1vLCgjBQ+xUz4djVWfExRYrtOU2saE8kq4wo1JYZsYewD/m4tJ/GAaKI37QeRYLKaEvq5Tih0rl1
pFISMObamUyLNN0ZpR5TW+socfuYO07IaHkx21w2dmN6sHEvbwL6QuBoaqmSCahlrV/J0pkx/En6
oePBTW3PYFQx9j2G2YT8juEONztacFlptPkmnseaWe8l3UQYIJuvFFwclVgknm4zgvcKWyHUifxs
tNUni9Z27CdNVrgwlgrxtYQRZvtN15GzTt3kXnVdV6MlW2banaGo2hevSEYtmGSnf5OFV99kTPgl
sFp9OHPnuHECRRKBHOweRWJqk1Z9hked5wZKJs1tMpPXYvqqOqOfa+5kh04TjQoB2ljObE5N+gkF
n+Jj62n5J5GplB6EOsfWVkbN+FUMSX3rZTX1S+HZQt9YjWV/jpKpYNAoNi00lg31a2rmxsUIDG4M
1ETBJmtxhvjJHWviwZ7ciX1At9TPtpE0lLTiISZ0GltxYSPfppCo58sFLsxLEgzeAi5L92r7XhOZ
edDzIf9UWYhyhYmw7GfCrZnVqLT2nXBQJtwk6px/pISbfdUKa+5hg9XDowbLVaessBAD2fjRJxAy
elBeOJnXX2cNhLYvpTc9AOAsZYA2i80sxUdID+Om1oieopLcrRHTsCsjvHRR7bPMfeukseoXeT1T
E3F7JdnkUbfu2HjpHttCm2JqZZb7bUpa8TzADBN+5br4vhiSYnngoFR0C4nVKYJZtO03VbDrhkwr
63lmW34AJl4/pJbQqT6kFhFEpNRsoEXRNl3gpLkyhouh4R5VOxl3nXdCdSlC0K1DT9AblM3k2e16
FLrNoRlGtoKxN9Kjp8RoWdqOHDf5gHJkMJgph9BIQvSsSYIoWJ2VdSj7Et9f0hzzQWYAd66snMQw
4MCWDstDliioy6SYEG9FofKgpumkX1emwxxaBgwng2QcrSNtT7SojD5J3X1HtZfsrrbN5MygyFiE
MsmKs8aYhmFbqor0fK1UrSno7aHRAhdfDDoXk2kPvi5s5xHwRcdrmaNep2RTIYOnUWLeeZk2GkFM
XwMhnTzJzwsM0pRLIyPL3wyGpzS+Kw3qNl5smaAdckMjKh/cmpq4yNq7cVDzdNPX5iR9WXp9cqR2
H3+ROmrdMGhyeS1LSwNKt1T2sayaIj4UnPK3dZ0MsBUSgv8Qanvd+wIWm4DNPhGuVlptdgH2AdpO
ij4rwnYeyrtOOqSq/eQQzEdEHR1IHdu7rFHARk9UyvEKQh91Ig++8eLrvc25ZhWW0xI8G0vul2Js
G1+j2ninV6OS7D2RZZ+Jh8gDlahxEBT3KMrA8CwFGxI96Zu4MurPqWtGH/p5Gu21iowwvKQv4QZj
RkYTLEJYZ06VN0NQxi1NMQ/F7NqfCNDK3VRa7nSoqdR9xifJvIkVJ0+DltPe82PWfrFRR03r8ZOO
+svYmBzUryi+aD6aI1TYKtdSPk+kF8dkseR9O8z5dZ03BFeVW7v3LCteUuNG+Xk9RmT3MKRc/Vb1
FCU94IVrgM+VTbXmFfbAzyjDuYjpt8xagVSDkCY5oUkSkQ1EcbNFVrmJ3AHEHi7BTRbQJ7J2Zjzo
mDxVuVlzRNr1DbtHdV1XxZRxKkCg2nSRpYWG1VYGdaxBuyR8G1hKEKos96JrqJFedORsaAIi6bW3
xmm4sUZt/tJXvUzPPCnYBuNe6HtR2okTjKv1SVBHlvustJZ2jNlqWMJNLPOwcCbvA0I7GnXYtHI+
z1ELyHD0pMsEi3rnLhddleFCYcPQq8qucfzUQ6/Gd/PGSXbpqPfaVnWpB3C6tTGAy6ooI+p5Vpz7
Ruf0Yg1j3V1RU77bTFmr3femWXyw4t68wo52xlmrU6n81vE078AlmPShjCprUANVPJS1vCT51Mk+
EnvwsDGuOF7xbU4hRfjt4pAQwSVQy63bRYUa2pVnHSvZsziSKaOJY8fmRGGTWFPdDHbS3Di0xb6b
ejtkKBATCLGzU2f13bgEmFAssfW1MGX2FSO7NsaiIOv3MR6O+UVd9WSaOkcAqYvtTGeU3lDa7mJH
pDeVsRLcrKqr3wGZ/gyg8IAqrrQogl7a4CcAqUhtuxZJb9rRvUno5SXqtlGFhrlkYt1nsZg+/LoL
/QZGkguaGDi4q8wm2mOvm6aikIgOYMOBkWY1XxmRmIJcsHXGAletSMspp5FUHMpCjJtEGbxtX2bv
iSu/IW7HTYCNXAHrq/DaCTiFyS7h9ycl6O6oO1+YI3e9J/OndGkcGaKrTiSZxKhk+8OScP7A92rj
jYUA3xmKKlRofz0oP2NlaLACqMLHjIog/NzXYyJ1rS6TFq9P+NXVBSl8fd8aZfoO6PbnNi5tIWDz
7sohQVf6dORnU9AXWcpQjZGSo2s5sgHY1nlcLcnu7z4QyB9Y/ibgHKLg01mV0Bxti9irQq8YPL9P
mvGcLof6Tv/9DUDMykpFnwAwDtaL69z+AfxWl3Ix3KnkgUTHHlA6xXO9tN29FdkwURd87Tqlne5+
/WhvjSINDksD5Lt6Eayf/3BR6tEjuCm3DJekHYPanYy96dXRViR19Q6i8M21AtxuJaKD3PiJhKBg
iLaAoK9CM4kfmh4orzEMIqCTV11gxBHtdQQTt4heiofaWLqgKPT6PUXRn+cmk/KHeziZm7GuxMYo
PZ53QjyIcKqoLhKl0P8+wGH1YketGaABIion+5DqYIk8UwsJuRZlCaFmX6kTYzq7DOZXmjGEA1k+
JJ/B1LwnofzWFsgArwp+GD8jRPv6jUKKXNiPsiqsCrO/SJ0WDOWcdKAKUPOTCg3kX8+gN6+HDI8N
bhp5FX3Fevwwg9IGbr5SdKjQqsUcUqkfA0vJ7e1g0YzrV1neX1/vDU4qrxBNmtUb1WHrXV/xDxeE
oRmrs1VUYVQWTXLIZ64U1LoVXcyjnV11kyFvhaA9V+Ftg2/zSNfYyJXF9nVzcMO4Lq2zss/1j7++
rzdnFupmyHoiRm6fyuD1lWWkETqTIQbL+Relh1KuIPXs//oqb442JtugtwHOkJO/fviknyQZoA6q
bKEGkHpKfcy1kc40Wd5lR1Txzl7+xqaE0wsbLSJPFIhPQfGJ3bbWQEoQYorqHfS+l1vamhZVMzBf
aiStm8Xp6uHvPuXqe4C6H3o96Cjrp1KlS5trJlFrFYqqiZ4dK8sfIEXNV402LYfZhJD7zmP+vDe9
XBFONW5IAANPWaNJiRhAOid16FgyQ4jXMu/NwqN05i5OkILxDqqC6T3PkrKd5gChKMHD/Prd/oSK
Wu8BxVQb9Cy4yFPItewGM8tmhYmtOjZSVot7lpsr022g3l4Vsb511cYNsrbo/66kHFeGocGQo/PA
DZzMKtpohowygTY5rtv7XrZxCBBF+M084g01mO9JhP80i9frQdjClp596qeoiRN0juelrPG+0bNH
N7GbYuOQRn1d0FttA33p3nPV+Gkec8WVerxapIDnOhVZmEqPJiAob2gsA350ji2OQwI4JcWG5xxo
g3MFfsJ5Z0v46XBdLwoM3kGXCZztqR932g+VixhcHfaNW/met8CNpHMJTrB4L0R56/nW45urrHiF
n0XXFd2kS1KFqaMWrW8pZVvukQ3TXN9YVLkjcci/VAzu7tdz9mVhvELT8YxICgOhZ6EiG3QydeoB
IAlwoCZUoIzdStJYamIejuBFNhqIpKFX+0CtLwvbJnY/gkeu6DYNUXyRgMWiJQGwK0zAc9wliRa5
fqHT8Pwf7CZQpdYYkTbET+RfYk9jSOyoDt2mrvYKxbQQ3HGzcz1qP8kyD8dfj8lbs5t6Klh7wrn1
GH69R8deK0uTLD9sxnYOrLlItpOSmOdo1uVoX2Xv8WJfJu/pO+A0XAlvEBr43+sLNnZJJ7SUTRiN
JmVnNVquCS7i6TzCwOrozPYiw25OjM9S0Z2rTK3Ka1sfusgvu8W8aQSg978/5Chtsn1zUnkI16zT
9YczepBNO4gqakJccMvQE3Wzp+6ShAhzaVsHtMM7+/cbK01DfgOTCgyBYDWdxFtUK4wqVkeGPDPS
fd/Jr9Zsx6GLYs721y/3p2OecA5ePGkWwm5QAU6utJhRYsY63ZKMYFn4tpoazyjlvSdw+PNZsM4f
VLh4pSu8+SS7iUd8W/D+asO8atQtCB/EpQ1DOXOXAslFC3xGGznGgYzhPXWqn7PJlSYCOJedBHoY
sp+v3x0O6F7tjEYbGnQiSZ9zMBmOk2wkelZD2PSmfZD12Id6QpxjSq85Jm0vPpEhvWe6+/NbxRzR
ANCuWRor6VRjOx9JI1XwGAgEuNFemcbpuwdj53qUVtu/M2PfvBZxJUk8BX8UHl8/NT1HF/wz13Jb
VfrFZCC6q2WLP81zHv56Cr11KUiVHmbiGhDkU321qreaenGtNlRnYW6YYsVBj8oPudZm7+zOP0/W
dRVCvURLGMHK052IVokBztXjVU75InyqwkBCExE38Tuj9xOVhDmDprzG8OEGxnnwevRgi7Wj2Wc4
SXXzg5D2vQL7YbMMmQgtG//pxaD85KzYg1Zp83eW5FvjySNS+lg1eDhwX19c1KoxJwtPOSqFt+3o
0BwAI6X7vFuady718zH74gqIcznrn1ji5DlhHWgN6JgudDJLbotGta9nIqdQdaIGXA05kkWrzeve
qXW8uSYd+mb/cd0TGoBut4maY7EKgow9YWyH+FCWrrbVq0ZsK9woNwgddocy8zxOGNndLWbnPlZ4
Vr+3s78x2CR6VIiICSmGnDJoFjNGcDivOixAejsAka6eOSXU3Lbz3qPKvTF7mbJMX3SbbV7tyWCX
mCMk5OddONNU3VBtkuc15e0vf3s1ruoLK3GUC1F3eT170CDVOB/bLsSzq9o1w5yEONfp/lRp0zun
1M+BAeRiMhqyNxhkbLGvL1WjnBe7rc4qaYsudAs8OmNhVM8Ti8p3JxRy3lmWb14QC2iVZ9AhHJ8c
w4k7aeBBnI4uE3KOI2zqTZFbT6AJYB9YefHO6nhrbrB5oiqGfAyw5pOzETfmBA+YWqCREBtBWlmq
j6yhGswM6jsr4q25YWHjCtOQ0wEN4NdDCVzamQoPt4yO0b7RRhzANp6dQer69ex46zpE1eQNqLbY
aIm9vg7+cE2S5zESvNJ1Qy+SVxBB3vNNe2vcXlwyWVYOBMOTi/QktEocjV04Jh5ysTQLtrHTLxur
Yp3/+nne2MCw8lo9KwgteLCTjURolhy6qcENzjRW21+k9qJUgHEZ0ukS7Xk76NPhb0tDMu3hFVFf
XCuwzqlzGVZbSTNkowi1kszd68ZuD03lupmF9s6B98ZIsg+o7mqlTPx0KhegwSqsRq8SoZth+zHm
WNxl0IaD0aXp9uuRfGNmMIwoAzmrNgGEwtczQ6yUb+InERaYuVzThXJ8U1rDO/P8jRXMsaYRmFA1
9axTb0+7QvRrWkzmeZHPYZbUyb6i94bXAm0/Ssn/gzAIQijlYFRl2QxPGah6JAytmHsZ1gmM7x6L
WL+tCAOzMpn+LDr827fp/8XP9fWfCYr457/z9291M9MPT+TJX/95mX7ralF/l/++fu0/f+z1l/55
bJ6rO9k9P8vLx+b0J199kd//1/U3j/Lx1V/CSqZyvumfu/n2WVB4fLkId7r+5H/3w9+eX37L/dw8
/+P3b3VfyfW30WCofv/ro8PTP353WVX/9uOv/+uzq8eSr20fu/r5t4MoHqsncfq150ch//G7Yv+h
s9ugHq0jp+qiMP/7b+PzyyfOH+zn6wKGXA3rca1+VnUnk3/8but/0DdAAABdCTYrAr7ffxN1//KR
xkcm2pdEnKiJkyj9/h+39+o9/eu9/Vb15XWdVlL84/cXvf1/5ZvkjIgRU+uljr7yWzlXXk99jNRQ
zOorM0idVNyIzNMOyDLdg0JOQxQyowO1NA6BfqHfjaLGDhBJepVFhX6WZuDpNITf8PNL7mI1h+CU
JlfuCBUd+EB+M2nO9Q+D+9fd/3i3xuvY9M+7ZVxYpnCzkVNfP/8hFx3dJspqpTIClBLFQ0QG6kD5
6dz7xqht4HomNqiULA464hd0BED93yYgE/ERcDLtAKcEL0+kGMptBmh0b8C4AqVdyJqCTp8lvpXC
ZvCp2z0jlSKvVJDxV1kLI7CZzTyh5pwtN4mtw9uqF+uORjmkONMDCwBFCbf1QNGjJxG79hoBeM8y
iqbbBCmyDJawkl+D1FODtHAaPajo2H7x8hJt+1+PkPY62VxHiP90QixcI1Y27cmhIMdiAR3XQvir
gcjBOLhI8nq4GECAin0yglFLmtQxIGpivZ3GOiBl0SUj3BSHBk1cpcAk+IGwUOdEC4H26TdpCyMW
ZLYFKN803lPEfRETfj0D4W0iZEVzVXUoL5zcMR1ZgS+BpQWdAVpXVlFxUGtrxVK5Ved3qZWcqXoT
fQDSb0ky5yjeF3383cRB0wjwv9a6ICu6SwdWNhSQuHUUfzTU+UFtDfkQlU2TBn2Uj2DoIpHcDsCG
bsB/93i+LzMYOAKaJqBDAVVtNKbsy5JBvgbNXqCTj4Kf61tyhCzAhEme+sXOh4AiKv5Q6li5QT/L
udiIaWpullHKMFKavkW1eM4niBPJvVON0afe0LKABnx5K1OneexVHiOzFvini9f0+2qKE3Bppat8
TvS+28+aK54EYYQPaB/t7L4uu3kzLCBTqBoq11DsmmNdzkXqe1JLb349gdb97QdK7csEIhgzbNJM
Gh884OslpsDE7CJV0QLKBumucyLstpyMITEKN0qDKe7Q9BiBfvtKZbthpcUe7jm9eUuNsLACRbF9
W+BbaHbDdepkDgQaQ9XAmsQINxau0R6hXnm0CsH2Wj4MzOzSmxvKt+0SdYhlac182Uf1vkmqbvQ7
hMo1XzUJBifRx8GoDRdzJBCisIre5EuKBP8yI/uRwLZ4rCqlfyiGepHbPEdHtAaof1lhewqB0c6z
O4lBAwSlaO4CQ0XPAoprXOc81AwbwhyV+QKOga81ZgP5PJprxBtwpzZUgbum0MtzBSTPJUxFy8al
Um+uFmVSqemPyVk9jiBY0kkW+WYpzPYiKVfkYg8P6DrV7SN01GlTgVFJ9m1+o/etCodsSbYq5fMt
nRHnoz2XlgBTbSV3nTvB8nBS5Vyt4x7xP6s5ZghFfrbbYrpAKq241RfPfS+neWPvWLv9HjE/6bd9
2qop9AVmrSZ10OdMrnTuoNoSDF61WBVAizBsPMsARNZkou/0y1/6IaebANVu6hp0OjFGO8luwAK6
oI8yPRB6gyuu0kyfM0pa552lnwt3KA6A1NsdBh0lCy8J8AZuAAr3yaXiIVDoNUyVUajvebW9uICc
3BZ65KvtPVkr+d5JNK9NZj25BUROVF7wOjCdYZc1AnJ36vT+kq06a41hBxroUL+i7uU7Slx8iOtI
BnUCM882BnXXI9m3AT2lnikpKpGo1MQXYNanEgMA4xvhQRu0wnrP9+Oltnd679w59cbV/IO0+PVC
nnsTTnUChyFSzOzCrrJ5gmamz9U+ysErR0R4QZZ13ie1KBUZZHl3zJvmO7RzSCS5lVC7d8begd4N
RJs/y1I9mmthC+R0E1Mz1dOrWW3bM1oGerIZR04YP6rQFYIm24dzuogreMUtcO0ZQDrj+BHs3Bxo
KOKGI5puLJdGbc7rbp6fdBVmMrglKIOiU45ZNB4Xu1PAq9pOeq9Lm1aEmnvdsWRdfx41bcmCNGum
y34pOOjLfjo3MjO6tbCrvSqrlJmrzsCoOzr2INjPoQ5AilNGzz2n7GxmARFCuhU48ey7nJ3KBMX0
SZducldEmfapTJHu9lM9GYZAoaxwa+aiDpzOmg7FMtsXqkw/tHYpHx34NxttFvYmejk3yI6T5Z28
9a0zHTQJ2zEyMmv0c5Ke9JlZ5Rr/AIVNo3swZybcLBjdXVUMoZCYg8BtgpXFMXreZgvGWCq1ojxe
2l3a9/W2KFV4l1q2TdoEq9fShFZegI5umvm9vqex3svJrENijuN6bWKoKLS+nnUiHmbwpSrHx1Dm
H9vWcM8VAN9GbGrbKrPtLbPJ2AHkxlAgseOga9vP7ZCPZ547ZjudCifzzTQCqQCLrRCPPsA7bc+p
GoM9j7OtBnnpQzsv1qoZjXA0gva3TZIpIQLw1ucccingcDvZwQss94Bs3hPx+HmnWnuqQDEoABIz
A5Z4/YBKmkYuFVIeUMv167rR3KCul/EjZDXvoitzJ9TqduLI2gCXHLwJJUEbUiyVYjjtvf2kcqy9
t9ZPaooc2tyUR42fPQolDmSNXt9U45ZRpdqlFqw+XtcopA2hMnd9oDkIJ7hasU+7yvOl+8kG3kbA
fzb1o/e3KkYv9wB8blUBQrtmBRm8voc0hWSICiosqGb8ZqWmvR+8QdsC71/eaXG/mK+9mmQmE8sB
k8NJ4a2Jy+tLTWLOlEJF6E7EU3E9lI73wIMRf8O52CElpXxJ8Q/MA+QMm2uhV+JL7RjxAz1liIPR
pAt/sCzlHFHyVPpQf7Sved3vvUXGqd8W5mD7y0znAFzEsstQ/ah8+KF5tivZMy91m4ioM4TZ+N3s
4TWS191jBa+h8DXcgs6c2Jvc0DSyd1qR1uv6wcsA05OlM0tLA6bVaUmOJA7iV9WqwUjUs6km7I9o
W1YXY+IuwIlNMxxjZ7zt6sI9LFmcSV+M5rFeIR8bLIv4cSvrLkt629amcqv5ri2UNPbtWVO+xmMq
UD+BgwY+4r7sKiH8ohkgLM6l2z225uI+EDdY20GJa+lrRU6wbUG5H+n0aiHMCdNf+eAbk6J6kMGR
Ohrl0jyNCN48qV6Zfo5xH/1UUMY5N+hcfh2lSVTdAA66yFvdrqGhQMWG/VKjO5HkB22R9L7LykED
RXc/l/pQfGoQGwAPXX8gSxu0XZOIemdqGVdSI1SuhZ7+OaX/r6zxu77ua/91XePusfrt8rFLq/rH
osbLl/6samj6HxZukzRP2XBY62sx68+qBp+giQfyBiwBIeSLWNZfVQ3T+GOtdSAvpSNVCwKQdftX
VYOPSDrYu/ALAgqG7OPfqWq8iP39a4NgcwY0R/9PWzECeBSfyvxLWMi6PZowCp158St7Qv3BhRdi
VcKFgyK8nZ7AntSy4agM1k5r04OZyWYLGf2+yPQQJtkdRKDBt2CLXED3eQD0avlGOfeh4qKrlHig
brvB6PBui0a/MCPSwHaot0meuSSA0XOhj8zcwciCxoZxM6nOdwd5lXRAetr1qo8OVqSbYXInNFS0
u8FW94oDEaqFd+wPJT9jic8NPstV+6WvYyRCJLIkihndl4P+587yt6b5fV3y72lB7lUh779X4Ns9
12ttTJz+qv+Ftb21tflfr4Fd+rV7LORj9+MSWL/yV13P+oOa6kvfQnXobL+cQn8V9viIRBKwJI01
upnAp/+zsmfYf+DCx0lt0ONniaz5919rYP1oVR6lRgyglnK09nfWwF+OHv9aBRZ2E6vRx9pZWaUB
ET18fUxixJpk9Ke/a5qfHJZDc1/eap/WYpdERchvNnb4lJ+VZ0mwXCAC1fr1btzle+fcO5+frYvh
SR44Pa+q++KgHIun7EnbWPvifklC59v4ICO/fRShGlSHOWhDb68HzSHek4ydL4fhKUEPQvfbAP7m
pr1pz+zH5Nr8nu7rS+tCf0QMAZE+DSrRQ3cvL8SZsqUwd5SbYlttSO8O+YN+01yMYXSTHYxtfasH
elhcz2F70yGsifrCfRmmezMOvG11rG/GDyP1nMQXN8uFu5su+gd5aG+Vo/FNPzODZIv4xYW9y6+s
bbuLNnKfh7Q6t/CuvmfX9Rl3eWWcO/voobxdmUnf3O9KDVwQwfMg3vc2Xlt+a/uF2Lhn7RnCUIAJ
u6O3tfbqh3g6tmeNd/21v0zPwHufxVfJ9XzmHecHhvCCZ/iuh9U2Oiz/n7rzWJIb2bbsF6EMWkwB
BEKn1hNYZpKE1sqBr38LrHtfk5n1mH3betA9KSsrQUQgAPfj5+y9tpscTE/eGMfy0nIttw7yW4r5
PVuYF3udd4f3c1Ns6pN80E6xP3pyQDP1LjyUQbapPN3v3WI7fS/DoB028ZOxqw5K4AR0qXbDObxu
cTJJx/DF2mVbIDW5L65XRIHhhkECC8urey8x/RVdxn8fnwnqid5y5aiV3nQ09oNnemXAGYrPJdDe
eoVnP/e3M6Na3cOmZDwtp2KXXNfHZsu8Md03O8M3vZTvhcCC25Lu470VFLtqGx3VQ3nXvUgXxdm+
4gqPhJCErryJ95zIbG57tk22pm/daLumc9NvEe7nx+w4Xk5b+8d8bnt3fHRuIDA8asf+tr20TVeJ
t3CIdHnn8EENV9rJF0mgbGS/3lLjBsOrfZgPfekxNtwUR+VSuuX5HL0kLi+TYmcFilud+f/9xFNd
bOvHnMNkYPGLbHO/foaZ5jbXdKsaGF6udsFNK0rP9MUuxiou+8qdCAOyGKUikBOvPo3BBOHKLd4M
X/jNFjVN6kXnq8Jzda+6SQPaXIG1y78F/V1EefWglj5NrsnmNr3Q24CatgEw4tFV30gEZPApmpfi
vBzLoL+sSF4FCMIf8S3lMZI9sWdsoysADSLgH6e1V+W2Q6CYTwOQBaf/QTHlzs6PPDwahWsaUFV2
Qjv37tV7F2B6FZv8SHir54ZE6uL9ux+v51vjvqC/Vbp1ceSfGQBvZq/Kve4dxr8r7rE9Kh4GQYT1
3qx6Js9ifgJ8VlLvYcsrDdpmIOIOOT7NeSe/C73zEp5deRNu9dadX5vD8lhCv3AO0abxFdoMh/C9
uhuu0FDjGcA85okDDLlNZr3mh+TSuGtIQTN3s3UbXlisS30wH8qTviX3Tf5u3DdMof3ucrit/dLy
FC1A8XmeXbhPy9l40APFS7zch6FGYHIZVJw0ccqndHGp0RNYf3rmphjD432Ue1PPFz6by51eW/64
1e7aA6+wa97LKjAVd6yux9G3YL3kuWvDHjtXV/o3G3f8RgSArdRDkwSx2Fv5OX9NbqW9uXXUoHSl
Zit+kEniyc3msao8x6W/kV1LG17qPSAvo9v02iv3V34ip1TVH03fCb3ie90+SptM97NtDXgIs+Cy
080N3Cgt35Rvk4S1fWfhzsLP1R5pGXXP9IpdzAg3jUdMu+Kb8VFTOLtsgELwRBCMiUMzUx7pJnpZ
9RLTzsTMOPl5+B4meaAF2u2w7Ir4SiiINw/qJnvA+64860dLPZf3AAmLx+ExWQwXZZG9wwKAg3va
yijSTe/FMrcrVekhiwPTfCAfx5EfsUtXuyl25d4DFdzhQSz95WlwfGPZVihk97Pzyr2eb7WMP3C6
nW6tB54pr+Tpvuhv5NHrape2cXvorzP/luApw6O7VmJhCebpW2yfIgenoz89do/ytWy4I3XaZpAC
EA7bQfJ22uCX99KVfdPtvhHgWbqF7MN/rM+S/mqdZWnwhqfmEsCR2wVGOJ2V6KYMtEvaycJwyxdr
uB/AFyWNtVVRM1aj5Il3chy3JRZF19ojtPB6P7mZNvPGDCHKnVOfLnF8x5/zlHvxdWwBR5kCXg7F
l+IDmpD6rDpn861w+WP9dDNCGo33rBtuRIqY+aitWIZtY44bpdlUMwBF14aQoPusbwUEtNGXHnLT
LZ4dHWyAqxbn5Ekun5TLtn/BSW4BioxO3Q+tF25TvxvtvXNpZMfhUDgnXd76zWZweakGykvvftxs
pvcCSm4KbshLXdG4+mO0fBvPChS/usYsyUK5qc/QQ1jcceq4wmJhzfgX10PQpyr2XAzwSSJfsWOV
rvne2e5ilw96ogdmVjwSljadaUdlt2Hq4e91xk25hQiQHob95GNEf7Nv7AsaiYnfn8F7dTDI3/hL
f84P8ym8NLzCb96wC++5FD9q7UHhO9k05zE47uq9ye6iv8T74a1uXJBib9rVtNOPBg7qEaqOi4f1
ZDc+zAHjStmZ/uCrAd91ghYRWGLL39D1kunzkYzHg1YFZbzjWWUulAy0OHeGvbFICqz3aXIIF2Z7
u954nJigfRv2YeuLhXp+UxYH6I6ZCCpre4gPPGQ8zeOZdBesocMu8V/tXSzAgwSmHUzmIeyv5OoA
7lH0/je59WT9b3nE/+2i/f+jcpx6eW19/s8V+cU6HOdc+v79W1Umr7/W5f/6f/8uzVXtL7wX9KLo
DdEiQkn878OpKv/FmJGWPuYMaMMMHP67MNcZuVPD4w4EDI6ea2Xm/vtwKv/FGF5HDUnTCUWy8Z/U
5X9bDP9XWU7sJxMOzBkw1dEHrb3E38tyeTYxqK9ALsmqRnu3DlpP6QrTqC/iaH6icwNjtYOgY9gv
Slc/xTG7jDmZr4sksSjF7TcjKmp3tIcr5Mbs+kxPoVmBRJkNhOCD88wgVQ2KTNmC5L2mO+1jp77i
pPxUGzUdoamPfxglS1jbNvsMG3FicPQV3UWV/yBayC3qvAuZADvJbd9b1eXCBDbbd3NW3GYxhEG3
gNVDCBzgTcJaoRfeVGju6L/40BlZ8tPLiKfegQgOjbYCXWZLyzmeE+ecFCVLIZARL5bLlWpyn1ft
Q1MsZ+hiZ2LJoy3tdbh5LO5m6RUJ7pyhKrXNbOFMF1VlXhpGrJ6taN4C5NwXDi75PtwPbX7fR5qz
7XTVS+Bsaj03MGxbhXIqSi+7qvnuOJGFZX/xxrD1wDrVp74ZToVVfYsT5Vtjs9QYOZN8uXi0RnlT
2AlTy2bRgiGya3cq9VtNAcsLSZSeWCsFuZgeW+zBoE3vmqz+ruEJxiFb3mWV9bwU1sEoRBRoqfqt
FIWXKlrsi1m6LpPwWJUOK1cbzS4AA/zlBfCaKNGo8cMyDYY68af6e0jp2dU/KrkNEnr83wtFkv0G
toe7dM154X9W8iK+05CYuJreyRuaZ/gx2sY3hFp+A8+QQSVKrZtYze/i9iZX1xUwDyu3T/CeJsK2
mKN1d2hVX+HGUSylgajWdbvloxZKvwRrZIunVcuKkJ1ZOpP2omvV/tLSF90fQTluk2JU6KOYNR81
Mj2os7u4zc1NnIJ0rWBTQAhu3NoqHMB8ubIVzFjZJnXqKceirJMlmzlyxTi9IRtRTPHLDFzDBeec
u/VkXRlStBHRyBDBluwNlH6M9qa+UdRFhU1Dj3a02TYLEnO8qi7ekrjaT8rS7bK63YUJu868XA42
5FJFHbdzY4ChGcIdpIXENYUFzMjsPESwUCDqzCUm962yYFTpPcOvdmHAPxZtyNcaQ/NZtbtnK5aQ
bABiS9F0RO2wDTlmVdZ12nWPUw5MhwBPV+uGI+j2LY854H+kGLqV3pmQUHk/8uYtnRIApNUKVjck
/VlauW9WpW9EI90qqTb2LmGjAoJf1o9+rfILMEC5MqpLIK3PVc6MzakPdhmkyyPOR9+JY7SMBWmd
g+p3khVfGPFy3YFt29GZDS/TdoeaqIQogN2uJMrBAdvRFtV3qdVzNA/SvLEIU0ZD9hJZskfcl69g
OWK/fzZGYsHp90KZS4zWM5H4bBxD87NebTwYOvPOtOZ6hxByutIKw9pWDAb9omvyLTSx27w0N4MD
+C5G6Caglcqt9UNftLOjVgRGpcurMYfWRVwbjhdWF3YW6S5D81XE0fo6aGbBASIcT6hUtJ2M1WUD
oki5GZZGckVKoVHiCT112URpbPCKAeL2s0jbk76hu+M0vDfUMoMuZUHdGlvTaTD+0TnEjs3MplTr
95kmIDi1jiOs/H1sk8MQx1cxH2OXzZTwqgBDy3ElKXIvUkf5kgAu+tucsmMozqCtV8meUTGlhOrC
wVFStpIjXpRG4eSgLoJ4VRuMa93wrKgmRKVcyzy9mx6ZOp7SqSncYZFLFzrWQYTNkybirbxIkbek
8w2WY37WTNoxt1Vc/mlyLCt1a5tgVea8M7w8k042BVxnNJNP/MfyQvbBodesF3DER4GR/qItyhQP
ZDFtENM9Q1D1jV6colwavVkX76tjCgpHEDkK3KflLMVx4Rs5vCL6nbuo766SYaJO7Vjo62G8k0MO
fc1CO/MlqhX45HVjnNfzwCI9idgCMSOWHYA6N5a7V7uxt4C07oRCzT+LR6miKpQb8TwP4xkbiA9c
0K0SbNRLLDln5hbDRa6X0kGyV44h9ExBIBVcMNJVjLIs36tRkYASjUwMi+k1obXl2c5ybcFW9i1l
LaSVH8qo9cewKVW/stR3VDkM4KOHKZrTsyZn4iVpsiKAm/tYMr90KxFemeOdZET6YVAZNoSgvw9h
DTprgah3ZU/xrV7EJod+sKBYvsu9cDgQ5jGOfilyNqXOVmiazaXeQmATb7nRD34aFc8g4Snireey
rMetngxmYC+bvpdHx1M7y5fk5CJR6itF6o5JZf6IaqxlsjkqbunoyOp4np3GSfwMoRH46vEdDYzB
rJy2nSTH95HVK5wdzPe5I2HbMWb9VoYhch3p7KiDMlMaKL0d7bO+YQYJ9+U+75HwDcRWbqq6NvzU
IN6sXZ80R4/rB0XR+3MXZsOVIQOXWJKiuTDDrL0RjFUvIvre+2rs5Gt8TPGPUO3zU2/O5VWTh2V8
jKWI2A2nt55iRcQ0IIZFPyldtwRFPMePNTr2vdOQvNUsi/bmdGF4YujUUlJkktfNgqcVTi4qwpwb
Vg6PkR1Vr20j6YcGsOamUczh0MVC3ggjy27sseoha8q98GRIK7tOTfMbQEjqpQ2i5pCPtp+qJT69
vDV2Q0JD38HmUXPyr7of5P84njyk4K4h3LyaELr9RgW2oxdFdwlBST0u2vwqIQz/ljkZDai0aO6c
oRt8FgqWXdEeUnOeOGCm0zWYXcRKchG+D2IKF9h1urJvZo7fad/AfzTUrjwjVamPGiiojW408qW8
5PEh4q1mXW/b/sookuYsdyAhMCQHxvAK3McLI4fNqSwAMjVVfFnADr4UqQ0ivW3MJvGNtm2vJ+FI
h66G7Ajbn/nFEnMUSk19unBSDklSFkJ3XJLoIEV6hKIxYTpepSH5YGGCZXLIE/OpF/Qu46x5Jax1
9PO5n94mQwX3JanVto9mY6QO08gQy83SvDHTejmoVtjcJAMlXT9lTNsbyKIo8tQO4K60bKO4SkBo
yvQSq4vQyo7gKQMt9E32MKd7HRWBGKYv3vNZ9qTZ9KeMiR9SLKdU833Zj/19gnoDDbZv2NNLWuRH
CQi3a+bTXm2n9HIYCoPWTKRTktUsSsbPG0vCTCFvQ/RYfo9iqSIYhUVFPdT9VBKfkJ3sLvUtYODX
VlUNxzpfNnre3QzELWgjqCG747nN2SUWFOfbKc2/mUJBAwU86X4Ox4cuXAbo7Vrk9svKZSninUZW
XlBVzrGKFGjztVpdQhI/V4W9s03kCVm2AnWc5lbguYZffe3Ex0nlJVxCCfYuJ9euLOULvYs55Dt1
UNjiqmlon7RnpcqoQ6fQbxJe5ETKCTzXpOrekGQknQoT33k/cG6tAT7XeU2ygkRnIuo4DJuRCODU
H4okfACoWvlW3UuoWc3iYAm62ONQOdfgL4uNqdKooxdsG/GDZrbNyZpYK+tYyTnLlvMTh4onNulj
uvq9ht7YqfaPBnPGpaVm0V5U3arTy9NXqaQ5K0p2iWTq/FbMfmv271GjLIfBuRNZdKomKSg0lPWO
6KZdD9lNSwyAzgJgR4GqFOC9m3WPwimJlqIWzDvH51x3pYql9GWONGTpXZKPcbB6AHlGEybfgZHS
XAOH2vTr5tKTltBIJ83Ozpinls0whbWbRmeju4cVyrAjGc9yn51mfTloZBt4C2l8rppnt44hxbTy
D3PDKcOqSihh9DSVmf1R7mdl/J4PjN0mIV6yFimkTsiFkiMikgr4lzaP0dDDkYELmAVZMdI4NcqD
PlJ7s3dJESQnXuJNbXZu0rXwDCP+CAnqqWhNuLKledHlXF5fLrvFps1U8jGdPogMPXnMknSFXDXp
v4wO/1HT4I8K/P+9gd//i7O8P3YOthgO3r//2jBYT/7/6hY4fzEmRpyHKxWuALiGf3cLFGdtCawT
bkT4Fv8Jspp/j7KVv4iYW4P7OGU4xs8J37/HePpfOKboLaw6SiRbWLz/E4H+74IqRtnIxRkYYnrH
boPn5qPkPR85DZsGxQ/sxEMozOUSkGyMhdbpCUdshwvdmsbrOtKkbQ8MfJeg2tj90mb5B939Kh/6
tWOxfgYLbxamFeBCnzRPwkwmrWiblW4Oa7Na5ObCUqT2iCze9v98KW72p0txX/m2GBNAeHxojohC
6owR4hzntKrwzaycUFY2XfZVOvpPT89v34lUSbTlJuCV1cv5UUOU9awqtsx3og40wOlXYgfBh/c8
70fzYiLIRsfx1qQa73FiszbPhSntG2uY3w2DirKdJ+MuJAtg9llC8ULZKLTvslkRym4aS/TszdTj
DGDRpnjow7FDGG2NGaNHqQEkNE9rF7jJzPpZJKpBaWZxOhO5onWbqOmnbyQvWJtOTFHpjukqP4xt
K5FddYbTvlnsgXJcicz62Ja9vgSthG7TG6bYijetvNT6Aflw9xVC5tOvg+0CIIVhKfx17Yb93roS
mpqHliRHHkSCd7OhvxGOUvZFEvRHDgUpa6tRxsa5hDWX7M/1U/zi8mgaUnETCeivFXXKjhJm4jwt
dGZRin3vILrYKJIx4wWQqnTnRIpyOdkFXey2QLiqUIQXhBZ7vV0rdIh5mL7wWPyuwwIXDg8Cdgnv
P1JMsFAf3shWzXqCK/h4S6fCs+4IhMIaI49B07SMOUnDuvvzO6F+XAO4Ik6OlUdEaLphGOu//+WG
iEIYiRZCvFWrMblXCsiKNNCWYhdVefNOhkqNyEUfaVypcU34gj0Ob6BFzGSjpIkxetaEiUIFRlkE
Y1YwJMxbXUqxTdTzqx0uaryt1Yzxk9x1oAzlum7s//yeIUKQUfZooBCQ5Pz+DYalTPtsKXlw5OJ+
afN+m5DOQ22hn2vV+fbn+/VxueJ2OXRrMcoitEDL/uH54XxBOJFmSS7Y2/Ac0qzaAqsgp0EKtS88
fWgyfl+v1mshc6Im0TVYbx+5MHEZZpIJ8tMtx0QGgpPXThKMvOAbI1OkedfYgCQpV5QupT2rR98X
o3WuMBzQfQOjoRCqkUcyER+mlNp7BRfDfecI68pMrdhgUtloKoO1MTN8WYfL78vkFXAok+3B642E
9ifqvkR4UzKOV5VRt3Q+aCTkm1FVe8nDKiHP3lSMtEyqqFSvYHSGziX/0ryeltl4E4aNflrvpfpQ
lchlofJ2LFSkHCCwjpJYpkqp53g3Ih2e/p5gUEL8s/fsg7r+54tE8jUNcXxstN4//k6Z7TTqqvJ2
9bgCZquoddHSOaFfhH9qNO7LKm+fyHegQbF0vYkGgHAj6K6Wc9k6c/pN0AgBLz5o7VtbOeFTV5Tm
ldmk5pVljnrJZGbKVBhXvfPQ4sTt3Ya8JsYK/z2B+IetUVmf3F/3kfUB4Amw1mJglQavD+Mv72af
tyCADMiwsOLTIjDmckThGFZ+5HTYOsvYyt0VcbkFdNH7na4QDEIWH2bnJvSWsUzRlkSjicfJHu41
s9b8SWLb8Ys+I2Dtzx92ffA/fVaLj8tuzj4uf/isod2yzqwLa5ppk69g4/OMjiDUP1+FSurDVYCm
4RLGNIHt1P5oQavJBorCpoqwRZAMUMqWOCGwizXmChW0BVAgbq1FcOg5PbRXf772R/gXizMXZ4TD
AIi3EkPU7z8HmJNxjPM68noaEG+NqXFiBlF1oRtxdI+ZhuyTge2B7TeHuyppkkh8HJjDF5/j8x7B
J8BizoptmSvD9PePYTXkzA1YA10pXoYghmx8QtlK+s5cZjS7S8X8wiTwTxek088QB68phoyPO/NS
jiM+pchT1ySQcq7MXW82nPpFh8mtt4ov9qTPjxIgknXChtJNYcb2QVvW89jEuN9wZOUN7QxlLD0Y
+V9ttf94FcpACBX4PSk4fr+NuXAcAk/4VnHr6LtuklsfYpb1RXn7j1cxVzstOj6e3HWN/+UVnuyS
qBWH74IVh+aRlDX06LjUnx/Nf7oKngg883ireC8+fJciZIkG7k2sYCORfYXdbWP0kFX/D67CaJEV
HCcoONXfvwuTQV221wAGqx4Y6hhEae2mfhA3f77M53ccrwHnEYS8CNGNn0v7L7dMVkVimAU/DFFl
U1BpQgtq/tNthgtmz2s9P5DdgjYrY3b35yv//Aa/L2IahxDtp0mNv/x0NP9y6VpMWtOGLGIka2ob
uV+qO3JRhiCP53JTLQ5SpqxfvKUfymDQ37vcuaMICr0wTKovXrp1vfzwUTQ8ayzfP9kBH20XzNnW
dMwhWW92/UquKCNYTa93zET/5bD/nzfLz/sMhxVOotxrhQLK/FADmgRwClknR6GCAv3A2+7Ar0+H
0WLwxaTZM8tksoJkkuWD0WaJ5dp5Gp4KrQoJiIuG+IF+mBVeFvwpN0If8EQDyTDozgwYJ/2hHRYW
xSUhGs3RurRkSDuP6C8UWoluBzI7oksrjyhP9Ir7mKeOue3kFsSsPZLb9Off+PN9XWOkdVhl8B9k
3VpfpV9+YtHW8TSHKlTtkbK6jDSFMVQ/7BYNDfSfL/V53aR80EyeTbBKLJsf1k1OC7nQFcSsdHXk
71M19yepjwjdUp0fVVP22z9f7vM3I7sd6TtCd4QBn6KOaawVGk7h0J1BQroMsQQ6GHJVkWhCK/ri
Nn6wBa0FFl+K8zp7MK4g++dm+ct9LAjvwbiWhqD42mVtGZaH3u7qw0KMSBAupRwwtLQeihzK+9A5
7V7WMtnPFCPb//lrf14uTDiNHB1/UnkQJv/+g2qjnYz6GgJi4bZ+JHet2yaipTvXMEEf3EELl32e
y8ZGSQrjixL98y1f1/UVJMeh9fOZNZt1pSAEM3T7mrCHdOFc3xEg55Gp+tUN/7jEI7emzc+xY8UF
Gs6nU04ITqmTUkRc6fCulLrkh5YaffEI/dzKf111OGhgBmJx5xCK3f/n8fmXXzXNjIq+u1x79bK2
HSW861vmzbSIxlkwHzS1zNBIB5rlZC8RukfFo5XS7ItRKAZSVNtJPIJrmHwLfu7Bq9uyOTV95tSk
BorRumYxQDwGPtSQsVBJyeMITQYifLtM1VU0IHYgLa7AzPDnh+TjD8X34ohrYdigpcYr+eEhwYJb
Kw1mPy+1luwiWtIxmEUsnUbNqL64h59/KITxSPQ5vCsy78eHHZ+gozoqFol03q7od0KSHJ8BY/7F
F/p0wKH81VdShc5WvJ4R1m/8yy81x/RwhrxFcVqOzTNufmQDtJ0khBamMV2OqVHYnuyMw23flQQ4
laPEUhAzYXwqup7uc0U2NS0fM1Fl0rIqCeFKnPS51+gToxCpLEoEdkNI4N2kacygrTLqY29YUkQL
f/5xPhXWfBcaDzQNsIZDafqINMcA3S8NfmHyi9M7hdzH125apfFzYh30TmfrFYZ6I+oiuQvjsTmZ
aq194YD7/KvxgoGIsDFbWAYHx99v51Dk1piHZCpP4ZgHSQiTUmES/MWO8A9XoQz8SdyGowtL/fer
RCM5mVNV9p7ScGapIezsxxBB0J/v588m1u9vMSZG8C7k3lNCI5v4/TJxXyXJQJCyV5A32eI2mIjj
7q2svUW+IJ6tqRsv4QB0N7WVkIeVZuK+FqY2bdvaQatCYWajGpUohPDHydOuG+263o5w7H4049Ke
Q8KmzSAjpTkK2nQsXsJ2xCQR52pC7Dc0j8xTOJzf078ee3+uw/pCjmRcomPbhOckVvrHiliXxJ1C
BAeEIAhxXrJWt71EwOP0umnMn9MO4sHeEDLyi7Bsxrei1pZ3oiSTylWGNeOwHR1EXlFW+oQwEi73
57v4aYcD1oRQCL0eZF6cZeqHRyJbRg4+img9SrHpsUFn9GNILPyuTWjfDYmW+a3aVWLjJE78FjJr
9ku2CHJLh2X4iiL1kWYOrHStIawVxsXpj2Ltw0+qFEThlkTmaOpNFroe41n0CtTi81dfey32fn94
6KTRIIdzZ3DM/OgIr2drLCKJsE/LqYzhBPJlYfYOpI3fpYXlSfLqGJVea+nlvKnVgUhacygs9Uoe
IvXui99gfVJ/+zCsoyogIopSvrT5scoQXRyG8xrxSk4lWdAhsqGS52VyHOQXyfCjs4xObNmgMLwl
cqIeGV8odLx0uiJsQXLywPxD19ifpeGLvf/z88Fn09YWHXUQpm3nwzm8UHBqN1JWeZHQBbaJOQk3
TNOHH0adVfk+aZxcJXdGrpxgmZHMu/Zo98NGJ333WBM89dUe93eF99vdwo7ILoeRl9YxotIP3eOh
GJQ+ipAULWpKNrAaLojSUEUuSiDyyUg2nCDsa60M8S8QdTo9p33Zk0qYWdJzkczyfc/8/VEn//m2
yGbYjU6Z3+eDiuUH3dj0SPy2uKNPFd5BDC4yX2tn5azmscbsn/uTuELXpDs97KToqupINoCeIJkV
W4qW2gfidIyzSuP/JUsU6UehtdiqR9VYc4jsMHxYgxtZfOrS2ndK77xTPSOOLFixwGPYCwmvUVFp
Gtqc2NLdmHqJqQdRaW+rq/kQMhxBTKYCfyAzypC+J2ozkajd6+FGR1FBPFpjVOg1WFWeJmeKFpwc
cfnSGKw29KUVXGWDnNPtVs3WGgOlmY33BgM3C5ht4z4mwL01gWjOMpOAyslRVIL2lb3OIOP4JEY5
T/Z2MRsvRkxaOn25GBk7EwzWqciEMudEeUbskTox0gY2F9ZbdYztdJeSY7eOdTMSTAuVfoEfggy6
Z4o/S9uElFXkBFV7H4IgwpPCfA7vCWQiJE7hkF1kIukfNDYRDJ92l32v1al/seM5PRG2iJYskgc7
9s1iKd9lYZYbtZiLeQ+8Ane2M1Qmo/W0aY8OiZqkh1SV9L3piQ/x8O8uDxJWeNUlfV5S952hMv3I
wEKELqIMOwlI214kl3LBeiMCXFzPU+hcG9aALsGeWfnpEA/Da6/w/LgVjNzI0/o2fy2Msp4J0V2W
c5mhmd2Og9xf0FAqn2KCGR5J7s2I1Jxb4Ev1wMwuAKqhct43pSom74+28hHqXOr1lhYWZ5iyjvCF
QAVHAzscI3ceiuLCKZrO3iylRvUg59XQXgwDFlu4ljlgLaLF0tI3LKgCbmqv8og27Piqsrk4ykat
wKj6leawsxTdYJGvYjC41yt1KmjFZq1wQ3MwTTJgab5fWtpsMaLTysLajkQ3I1uYJUJ0jKbNem9m
OoClI1UY1JFAoYC37XXdzXJCtwD9AKFYMwXWm1cuxBAqvYyISl4sV56TKfMRXnVHFG56g0css0Qg
irC/I5t9ZGJTpPFT1dZIYadlGV+KMG+J9bREEweDaYXnKQSJcwqXNL4nXDpuH4ZRnsn/0+opRQGo
D53XFBlGMi22y4HIqjqdsGBx/oYko9DtGIXptEd63fV9khjwF8iN13gnF7W+JhyX4zs12vxdjLZ1
zOpOzbdQqca7rCjbDrsGpT4fpyif+1GJ0bgIqztFBPFSHoyFtFcSw3rOo3h4EjXZ3Qg0EUczyUh7
XmylR6trLU52N6Bq14/ZbPaqW/d2eRqn2om3eUYtCqiFtZe4RX1maNHJeLkUMYhnSEczwgswrVeJ
0GWS4K120A91navygdyToj/KUWQwc00HPKDCXrUiY1beJKodovMlvt7E/lQ62pGMNKsio84m2ips
OX/7Tdc7217KSAgoSEOcAmRW+eDFBHy1PmOE6jznggmJmFJn5vQ9EIaXpKG8heuqYA1N62n2bHuO
v4moWaJNaYddIJmNdSBnSzqpGg1Dbybl7Y2zFd6WEF3BVR6NteMz8aFMRgqvvkexrlueVkuS7Zct
lYmrMJ05TznkrDkbheaxTKTORoN2JZh0lmkYDLYV13s57kMMWvZY1DtZLpL7vlf1GIxowYjHCtEj
eSzhEzFjTo+ZE9AIoSgzsbCFO8OsQqjaZ2UT6E4LWyFUG43Zcj103xJHXkOA1UlrXQLSenknmgzP
WqMZ5Y21NPP3vLTwiVl9rz3p/Rw3eI00No+pSxwyj4VK4E5mZp2Pcn8Z/aKYKyS+I+I99FHJmPlQ
avXlqrTb+G2wcns6GQ6b3q635W4EMjwx40kcjq6Ec6ZD6KeDXOFLZdt14yFZfiyA/G6FKnGQVSMD
8ZowmVAp8+JHkr0d06G5XeTUgGWjnOlEAaggfttqO3oJhXxRwFvBR/8m1dZbQSh7GTExQvjmF7zu
mMzEptYlt8iGuzKxrkRf3tkjzwzzSQxnl0lDrp6e7Tk1bqYs+y4naaDK+t4YZc9mzAz36yIkvhvh
D6ZXpfgvys5jOW7lCsNPhCrksAVmhhzmLFEblChKCI3Yjfz0/iBvxOEUp66r7LuwTQyARvc5//nD
pmQt+w5hg+4UnHmp+5i35TfF4W436nLG4uixxi5xnIdLxy3ecs8IHVlfL8Zr3T+JhOQX6xchj2Fp
eHubv6DmbFd0KYxjVAfF5O28zBebzJYGT9XFmc+SDhpVbgPGcWz9SFJOrqoBuW5i/bbHE6UkJy/t
H+LKo/YGopjOmTVcYvfF/9aClKo75PUVSi/vkhieHPZNZ5mnnnq89XVY10Zf1tfxWLDtEuPJ8O7e
nop9p9kLd1ji6ylXqtaT0gT4YpeOP/TKkyhYoH7Pyw83dbatgs1rInL25YNllvDW6nMnG+YQ0viD
3yT3BMjtHfHsJ7jZkVrZk7dBdkGWXLLKoEuNf0SbXHhU7wTDk6KbdM9Gk1yTAA2raxqXM2tJ92qy
fKaT42OJ6+w4aAYR5t5e6tZzrPKfhqyitsPkpBias2o0dzFDnpBmZofV7HeC3e+MFOwtZTqj1/qj
maFVCeIqanwH/FqDYSixjSKB46yr00cLEXCKF9lGGxDmEPC9bbUi4WfcuaXzfTDGbxrcbfyAEi3/
lXfFu4oZcE2wP80ctjU6iADDMj8ob+Ni6qNCM/Z5Ylg//IwXP81VZGnjdGGkiITj+XJEcpsu+WY0
9feaBbRti+U9s36MzOhHZ74dE+dbwfcUYiy3IczzPOmd9mHEamMA0HLR48TmuNX9+t02xPk8DTdA
AmcOyT9YMOWABZ18NTVVr87Ed0Umz2uHVZEnEP+X/o0P/7aGmb2v5wqWqMcW19bTQy+Jbo6t7pfo
BRLgTMuZpRol+bxIBdfQzOp67Br9Suqxt+Ng9r+lLB17r4/ONTSKc5/Qdj1GmOw38koMDJk9/6p1
bJQoNfmDhaXduDma59i1GKNm03lMHXOWKvFO24s7QSl/52b5NPrGqyfxSlRwSQcXAYBqGk/fj8lE
t+V0th5DPK3jK0HK94tbWdoPE3bIe2kWyRzh5Tj3oU4NkqACymEHFFgX3gd+g7mZQ6tIDUmBFWxQ
DrUPhAW3wZ6AArOOdH2evQh5k4FrIRa4Gbb7RWZFwuyW78igjDiaUTdVmyFuMDaU6SBuPL91je3c
Ap4V1nq2KLLX+XlYNUBgjF1/Y+X1OGCgXOtnXZ7YDCwazdjYyshu4wD7pKjkq0jDFL6NF/X+SkEK
2A3eJmbab7petzYB5mrBXrEcZoD6OpeUmw18xXDG01WLRtNqBzqLsr2YdcwMt/oiOyME9oVTr/mi
tkLu2vhZ6nZ1jyJterDdcch3IkkB/rsql2OEz0+Mdl8tqNdb6fvvKTapPzp7iFm7Vt3eewMf16Yt
hE+knS9Gtq9Oc6KxsWY/HMCFkOVPyPxja6nQ2s85ZaNIO4kY1FuQItWxqNtIFQUQiC3btowmDpcH
HzeDhXOQRG0tgDYrshF2vLBw/euRzUL9GXuSwgx7ogxxJkP+apSNoLkqffchIDu0DGE6uNg0cJxg
dTHXAoL50BgzUc8NxiwlljZ/5pgcSz41OThh0haoRhqUFP3GGi0n5xjB95OnKMjQTQG9hsvWW6CD
wQy1HqwCtsdNywYrkHb2ytsylkoug1xmxsbSR1WGg9Y7f/Kq5fXVbZ98swffsULHK9I3I9CMZuuK
Tr5oHY6WONIkKzuhnxk/xn3LbS8KcZMyVX7t+SVHu5t3msTTbU1hRu201NHojHgwNR7quQgjUXVH
vC3BCdlkLM9FDiFqA+8ifvFaVb0REGuaWLhWxk+cO8l613q9ubWBxa/FbBlovoelpCyzCshBWbsO
9tKqD/IdxSYR7KSXBjNKmSTA4Em18BIAcPUrsJDOPwfyEDJK3CB7EKOBR2Zb1N888mtv8O7j5met
4ykzh4TB3FXj6IekPPirREZbSXILoymnrqjOexGbP9i8TeRAxsLJ7vcD5Zvt9EEQ2biPVmEbN8k+
x+D8ezJVFjLpPPPIcy9dqHSTafVvup3Ud7rMLT5srNhDMqnKl1EUdY5wY53uwrXBarGI+RoJLKr8
73kAUQe/Lx/Ph6Jqxr2yDEjX0AzKy6xzszUvGXLWxsnj7B61A7p2EDHmtpnb57exOwYLTpCza507
ixxupFX6CbTzanyjzyA2z7eWrts1g6ivDa9NW0yEtPSt4f/w3cV0vOQM9k3Uy4zageLL2qeGUNiP
eDzt7s6Ii+onqa8M+4ZeM3/WZB9dQ0PqsaQc0I+SADu7vzQK5/vMKBc6Aw9101mp7LygX8JHNKLs
bHrsCc2/dqu0Yrtu6Q0vlLZeWDutRnSLE+lgqG2zYIt2njTQF+8su5HNxhuX/hfgjN5t/NIKHt1k
rO74s8NrYdS08gI60mNKisYqXex76Niq7f4YbRU/tHWuXju4zsl2VuvelAMa0AQ1NqR3kKIAHRBC
1HMpq7TYEQOYNFtJXD2ixZjEI8RVGbAHvqxzsxkzmNNhbi5dviX9IftmJGnxLQ6gv4a2N/HfzY2Q
zLHc8lYSDjby9RcUlFqDtiasgArwNSkXOYdWV45XmdRSsR1mzKiioaNlj6xk4nsZKAP2fkJTQyvR
oP5nSK+/j56OdGpwdPmtbuy6A3MrEMq5bp9eLCLGOnvSxs7fECPCzyG6HhcAYZbuWek5l7kqwU/k
gJkheYL4udKlMt9w/OtCh8bPh2v0v7JV64R/qOMUWIJSOSpdQ1Ve9FqfsORzPnBpkbbMneTTL5zb
2Pt9nIWpbMXUv1DRavjx45E7h8niTJwqqYMJzVwlT4nuqudakYcGZbMc7S2IBWuizTsObgRzCZF0
2ux1uxSrcsKBjCnYs+YErlTl1JDxO4oZuROiW+PMqX39wuigQ23IRURWn7uprzbjEiR3qTfXmGNg
nc0UqhNzgEWIQy+iAiTO4WJr3SW0B8veko/Mam/SwbvW7Rx1p2G03mtb4Y4fwkLGqJL9zNwNjdRf
e1cuv815aN7iJLbVfpla77obSXUOrTGJ7+c0C8yzYpbdo0Yl0UaFylhisVwz6HLbS9ozmugV4cLs
97dR9AaLIW2zeTMq0KeQBK7+rWDjynH9q+dsY0+r7kolvSLtouu7M6sYJH57aumJIUDbhAEEQez4
v2ouBsg1at174ABbR0OAbzKfcrKos9YTy0YoO7ntwLyJKtNjips0GSwEWED+DuuK82tT90ly58iG
xeAqMNFQBJmVRfm89GbYa8tSh6k0iu9l1zvvhs4hw/nUExjQWw0nuAaMPWGYuZzZi1v/yEVQWltv
GspoLrSlPe/LWfwCf3SvSQzqbmpU4vTP1MQuQKMcf/qjaK+HJABkgk74lw9ga+V/pNZwxDAywhdy
jZdhDnEwaDPzxajjPBPof6oc/5JxuqY5PuEH+Wliw0Xw2fIJicA/nOnrR9zdGAKmyBXdKa0nyraC
B4W1enpihv2JlmzzBdiYIzJoQBPgH1JrTM1KJVBPE8k8aa5nw/U4CZT9rZpAoswUN6UmD6xbqwLW
BmuvtlpRPpmkfEYz1fEF3pjOZlaKVs+mqPoahP80O/3721zyzAIaJowxPz6Cqar9qqQcjuYVvjIr
me6cOn6o/Hw6Mbg6cKNd2ZrQ6mAj+iZaJtz6DogoMCRyU8YJGeXTiOflrKT3J6htKhdk2JBHhhqd
KQVenbvdzvWsIOp6kbzi4IoBKoxp/Fu8Tr8iVmbe9pOoLvxOB+/KAR1qacbPXz+Yg4CD//9c2lqY
5GR3r0PYgyfDLLwwsASPNDvFwipvmZJ6gdpNUpkoqVK5S1EkbnI2nAuXH0+OZdZfZHr8LSgTBMWU
Lw9AVAmNjaVf+woxMsagdgph30evNBmn8kuPrGZY5aweFw4jc4L1Vf8zNKYqrDRjhodj4239W1VF
8JY2RndinnvkKiZe52SD8AohMB/MqnRLlk2eKZxtuji7AtjtNkgUht3XT//zBJwxPnDbKlxhKkYs
wcebofEggI7IjcgX6KIa3wxI2ppxsChNkwlIGlxXE5ZOi8SFIm5q97pFMpeFpVni2QRXVtu505Dg
u2LUZ1iyen6EhG65BPRLL4rCU2dq8p1HG1nmNqF43Xz98z9/Vfx6Zw15suCuMNT7+Ouz2lR+pbd4
pGXUDrwvDbgSdqBysMD5+lKHPKT1q6L5w9Nch/SEw/HHSzVjYYzdiMqjWWpvhzI6iZKg5ns23V91
j6/S15c7MhjDfQSO1RrvBH3TOVhlva7RzOPOEblOPNzkHM7b2rbJIysduYeag1Me6vSH0cPEHqis
3ljeIM+YUZd3X/+SIzcOPQJFiYcBKHz9g+9TR7A8eWDVkWP03W8tx3lk8cdq54KxAbtX7gnqx+d3
asMlZVAJ2MPw9JCdPMW6k8qZ/inoZXXr2qr6XrqDdzXaIj9xLh27FKfFujWvr/aQZeJrKbjCCDAN
jF3b2InjOiRicPCwyoJT9sufP2gaWh6j7vq263FzHxcQXdJkWRxMyGAQSxE5aW/SkmPg67d1bDtF
2cYK5QggfOpw4F6LMffJ5YQ5M3WxE1WBE3/zoZnFW3OoFoRUwjL6iENkUnfG0mdYIjkQQ8KCKSyR
BmLSqAGbob0xF7DyUCJHuTVn330aVK40av9y6UOmD8nLMujueGLXO/JGkH2Z0AV491ApDx6S1mQZ
4EXaQH3AQdycJu0mq4zqKjZ69+XrJ/V5XfPnffhuVAxoAw6DwFpcZozZX70TRjFgiiKWvWaUzb61
mEcKq8lP7FXHrve32mJb55xzDzb0PK7jpqcHJOxkds7GPsGOjGkofh+lf5stiIZO7FhrSfFhkO06
HBtM1ym6IAbZBzvI0BmjZyjOqQJuNl2AGT/mpt9ee9LwzoQSwGp9goek4S/gppUoTs32PxPhXIg6
8PqIImMxIlA8WPJ04B1k2DJyu6p8T3MjuCTPKAAabjXH3iSzGDVosJM00VsL/V0Gia2uysZPptDi
MyREJEmmeVtqjf/NNfJqYrIiFaBn6TES8fU61ugbZwNUPbcZEcSySH95hCTjgJhVdrOtfVu5e8ad
OjkxcyteLYoJ/BozMU/XIouBqZnW20CsWSOnyIs7n2sEue5tetEQ+yXaqbtOO48QC0zwvUejXyBw
wYJzMcGZK1O/pPZdG1QYS07Y4ZdjYHKpJy99H5h/ljEGUM9T+5vK2mwI4z5Xf1S1qDcs0fP+HFrI
ROqIQNcYlbJ0f6PcNPIwsPyp3dg0wcG3QXY1rEizc7woWHN3NlPVx6ROu2P22plV+wr60d0lNIX6
hlO+e0n7DlB2rnMk+AGQn7mrFeSwq8WaqfrMxEa3RMFlpBsSyDt08IVdfJeZgIZaS8fLwbZouc9H
0GUNuV6Kg1+2DB05n37wbpNA/5DMUMC2eIwsr1jA6JBju6Uydvo8AoianmpjdJFDBmBONxnOPqPv
cEaC+Y0c9vHZtGsc/Ow6Z+bYDq7REqRi0DyPMGXwzpw0jC8LTRW8jiozbuwCR6btXC1TsoEyjh3T
0KfVowAPA/cDpLzi7vI/WTOAA3ZzOWhb1dvZH60vW7IJJpI/umRKn/LEWoxQjH5ymQ249OBAxDhV
xjYDl46QEomy3iveDOUtUdY5w9PX283n7d/Ftgw+KJZiOrrjg6+xncwsKLMUQY8zqS2jfXPrjmjH
vr7K3+3940dPrUgZB0lq9S7z113on+I0CQZU+3Boo3JuJXZDrvg583xkWDJY3NOOZ9tuKZrtpMW4
WrSZ3AwQf2FYNpjvCOld5r6arjtKrahhkJqFhkr0KyRwUCNk0Gyw4eguaNSbTavV7aYcgEu+voUj
+yRdHFsWhQ+25YfldRNXjc1XVmIuVjk3+Fskm8ps5UViYVuZWCydr6/3Sa+AKAe9FVdkpXLZv4ES
/zyyMan11Lcp5TCHfFjOne/FrjyLz5c/xcXYMbI98YqOnNBcjwWAOsdn3zlMEK9zbFrNvmqizY/9
w++H/f4s3EbnY7i5H8MTBc7nRffxUgfHKdOzUpcDl5qwcMAYCyTw1N0ceV0f7mb9Cf88vTlhF9XX
u7ncPe24lbOzsz+Pl/cnbuTIul7vBG4rYn6fU+2gf65HPYFwy2XarXqertpovhvOnctiN2GFjAXH
ZjqDbbJn0J9sljttF7x+vUo+FyZcG305vRg/4ZNmDmhGIu7GktIGiCSgavD3fEvNTnaLf+JeP7+0
/18CnzQKuE/C9ybuLU22xGbNrZl8U5CxKfqD/yp0oBjV+TftPEmFPg34x/dmtiUzWoIkqROz4qlN
KudhtnPmmQJb6q+f3WdqMtfCUZ31joADROGgyVzccbJnpyWcbMYuaIItE8mBcUYLBaVg9KQnP4g4
Gjc5SpBdXuGos8nMxj2RYXXsFSKNt/nyqL/tv7jJPyuV8R0zA14kgLvRbRk2jmQKVC+BTPUTLcyx
N8g4gFUCqObQN318tojG8tolWy3KtWzcQ1PG231arFMb19p5Hez1BmsSHIJsVBQk5sfLQPTxzQHf
xYizcOjx+UpwO53ToIPLY2n9ttYC46nuRGLQ3Zf6K2lO/mNJgPRjmtgmPk/4HSFS9hRMpWIlpjjM
1bCcjYmeSeq2+++QBp4R6Pc8tj1A6EPbAJUzPoOHtMKAClx51Xd6ddOeePjHngrMVI/0C/YKAJqP
T6XXA2XMjJUY0w/lVexW3n1qDRjhG27+LFmfFlSHSZ1YXEdeOfJEXgfdC53LoUTRbz0tKCwgTift
HRy1vGYze3F54t6OfUkrWBOgJAVRJSj5481lRsGAzkpElJMjhAPuJPIpSuw2pycrXRUARzSpuY2t
pERVVi9wjP28GC6DZtbVic/6yPdkIiKGq0TA8aqx+/hbtEwo4y+XmWY53/gmIDIU1fnMN2W6+XoH
OXIpwEGkhNSVgJp/wZJ/Pl0LkulkpAb28MrzdpWEcQgzirQ/SsCvr3TsCcNHZoWC8aGgNA4KKCS6
g0O9z15lLTTrywAxC5l0c4uxJLX8YCd7c0nlPYH37h6eOXNGrQpuvv4Vf5vPg097Bf5ogtmrwEMO
fkXjTjBufPqPqRMYFM1Qaq+derahj8eq2Wg4vcmJhJQkEfqZZo7ZPZ+W/U5aCemGoND8RxtsVF0i
/a0Ley8XtJ8G1BPiFQaLEwxOyDQgTWK0nBMmuB30ld9XtvnLNOMd+PXtHPkkLR8FBXFc6xHuHdxN
bLRogo2Z9VFb8wtzDv+RmeUQWsDfW0Mfg2cMENITz/DImkGVbPiwsTngPilgi7qDcjxy6GC8AW+j
N/Ir1bcQ6fxUP9Hp0lSz1g/eF0MURg9E9KJbOqzuGT2LtMSOD/du+DWhYwyYTqYp/cyQF9DN9KFm
oq5sHXIbpG/xlIkl2OqJ1d5XqQogCFg4GPbaleyrjOI9IzEJu6slf1rclZXoYACrh/3K6t22+Vgo
nNDBNiI9ri3nIiHs7acpauNnQxbeW41Kp9xq3WzeDLDcNTpGx0VqHDNxREymSnw9jBqf9nSayuc5
K0vKmoYYrRA9sXbXpcaYR0YfFDfoWd3vmqi8y1o0xBAssT7diHaBrz/4rXEDPTzpNvZgYtTldW3z
u3f7ug6n0qwhWM+ektB7tQar2D53nzAqM74RM9p8t6CLt6sutpkfNM8nM4PoXrPfeGWLR+bYMJJk
YpBfBEE6/436Lh8KPXHtcA3zjWHwjHIIwT8157YWmIhsE7szsft2EogmKHcumM5Bw2yTub0mThc7
S5g4TbyZZ1/xNfnjGCD81/nVK/DiI4WxNNIx4hJuX1DCnIo4dqHuuUHFyMYxk1zHfLacCQSAfHnr
J46ThGpW2LAGapxvencW1g5jMsjphcAFMAyKJH+RcZnMG4bS8qdbl7hmkKArsPwsEInhmlfxV4Nq
WswNsnR5BWHK1zbFIvU0JC6uI5xU64jM0gqbzpbV1SD0tZthIhymW7qzRSYQCyG3L/XGYFpwMQZl
PG+axh+e8V+BbKUxJ2s35J42+8KJvfKqnAYsqkrmwqEAWX0HI1iwflR6VmAa66bXQ5+5RGCgHLsu
2mA2zxTULChwkw4pGkqq/zsFaeHdcmtXXqObDV59fcBanYRyIC4OA6TJqdWxURu1GiqD3Uz2dtaF
/w5SNIkLac7SxAASGo7TN7OG5W4yOVtfG5fXBvO7KcKHc8w2GWMhyAOkqLlEUmRQaM1pjaQEwgLF
GJ0gudW72WIR27GF2emIHVvUYOqYb2vdLX6xo4CwtbWotHAZ10ddu8bQnZGo1pVbogGnBkPBccKL
v1Ftex4jKfNhYqs1qLENWgwy3dFuAAXqwT1fUGUB1yijsVj5KeR1FmLJcC2trctl0Oxu0+pi/oGh
dTxcOGbT9ZEm3MLb9n9nQ4QmNw1mekGKkLmtbEAmWQQO8ciJWM7mAc85BKFG3dz4fQVnMoBXnZ+L
Mh6htzSahzOxzLxqvzTEU20TPl8C6qU/PiZejR0up5RNTonMxitS2txvAwfWzxRZjdwKDkmIWGXQ
EoQLt8rYYn3XW7dBL/DSyiYzQTyRJe9Zp1dPYy0owz1lOPUVRrhslFLvWSy5C8yz9Qe7h8Qt4/jN
nufuRXnCJEl7HL3fLXUHarcBs99tBTf1ajSyWn8dfEavpO4x2kNREAevEBljGD1DfudAsHnWrMl8
SMuRjlvHsHJlk1ZVpOHdB9HC6YyLvC+ltRW6m7zPiOmf4UXUL18fTn/7+w9791qz6XRCqPYNB9rR
xzpGUSYGzUDBWPI1hAR9VhsXAe++daFCTRo+0CZOr2cMCqzI8mEcO9ABV+tgklMCJDHrhrrSDoaH
r3/Yp5KS3+UwyKZm/jtrPChkO09bUJAThRrojX9bV8X0qNRJs6zPojgu49sI1ehq0Tv99c/5p7aK
ZWaWeprjYj0W5AQuu9gOEFTqT8R577zKeSlz7Sr3FxAlBGMzShX2Vf1WlsOJEvrTgU3BjvgeGAap
kYEW7ON7wF3I70YT2WNszfFbAKFkU9WLumzJ9Nj+10dLpY53HYyENdLYWwuWf+55tNux8FDRw3po
vLPGKuI/jfL+M+0Byjl/HMW0zZiB1fXxKnYw01tBnkJ1QxDLaCf2U5ap5ARccOSx4cOw9n+ez7zn
0JCPQQ5Thwb4SsaDgOcjlx3U6BUx9X7856eGaJVxJINJl5V3AOdLy1eVh6g3cnw+Ciws5l3caCfT
dNe+4eP3iNsfKbp0zwROUFR9fGy9o7DjydB+B+xfMC1x8BPRoovF3/ZxhXko8a19y6YOpyHU8hlZ
qeWOdTQ5Y74Oqdt+31urt8p/vnu+EhwSgAsBCT8ZF6UEj6LQZXuS+KarfvS3GIh5u6+v8re/OLh7
EFzWDa0HUNfhojEbz8uwX+csG4nGyqZUPHImdZHqmnZX6dK5ERDv743JQsJbOXUZmVqXwltpnDsP
z9dnng3Ma1H5wZNV4GM4rDHtX//IzzsTwMaaE4lT1Yo1HyyEeJlymYumjYIEmpSud8g3A0h+//0q
dAsrcQj3FpCbj+tAmK1C2EMJ6RUGdPSgH2/0gkzZr69y5POBKAMjk3+Bzx+OZZ1euMOYG81KlpOc
rBBRV9vn8yK2q1Pvdn0uH98t3lfry0VhymzuE4cgruvU1LC5XzVadymss5ccP5znPnPScxM9+F3f
G+I+iZMM+ovpQkkWzlM7eKdUrn9JNZ9+CUZ/9Ecr8+vwDaYNE8OYsI/IpS/JLuZ40b+nou/ebH81
g0ZOJlQ4tmPlX9JRWC/G2ObpxeBmcxGVfmc/xlowPhuiRjxQiV4PC7Pu97hrT+m2AOn7BZjb2pG5
qO6yCOZG7ZZl1N9FNyKpglbnJdBNy/KPH48SN/ikTgnSgib3/F9fLu0YaAlTFwMd0CGJosvdqTHi
GcYddfeGo91m5pGb3w1sbU5c6lOPS+eHcSKOpfwDvsbB6eXojWUtDtPW2bIy80LqJv4xTV7bN77V
+NM5doiNh0MWUo8TK/jIlb3VHIcmAZoIbKGP34kr2xmzGoiJE7LVF/zqpghiDsbeXmv9MFMikey4
FSeqJvfTUl5ddzEXgzXhYst7cLYxSlOsIMBUf1EINuLRcb7RDTgY1WcLpYQQJ+7yc4u9wtRgh0C0
+B7wWj/eppAmASU2PBQhjPax9BcElgYJ0NauTfze2s+JlUg43pZGoEoA9cEXTfHoBVUPnbkr0rsM
42lYb41GR2D0TfsoGAluLIRIGK1IUOi9AT7wq1aVfEg5XfRN6aTZK2zPAMgQJu+dwoABjUjlE4lm
5lofWr2WF9smqYW4mmLhaiFSktZjztswdiSyBmGJay+GttEzx/6jebOqznO0pOSdtAr8uZWInLJF
zN+lJr100+AM0p9PCWUChqE+0s//+EGA1/HZQ5lyV2bpYbFHDMdcIX6A17wodQV42p8r+OQ7u9dP
YXaHlkKg/WzcUMp4aYxMgoOyGrMtHCWzoY8qVIbXwuwxy6a+l+fwmtrzDg/+zah75k1cC5CFr2/z
0wHFtdnNqR4MGxn/4aYeuy2BHAO28IjmvQsAcKTFRCHv/+NVsAVZh5QOTj8wbg4D1R08ehwytLMI
fa8fFQCvN6Wmi/evr2J9uhmQJUBAomrX09Y8XPiun/B5d1wGo9DtsulIbCuurT0mghtrg7v9dXBD
sMmDOCcPc4el6C44q3fF1tjWO2eLND2srudzfwv7+QTCdoRw+/GXHbxi2Xi9TAx+mSAvtdj8xkx5
+xsWfPgodkQkhf2J13qEFPfxggclQQ1VaSSZI4vK8O0h3L9G2/v7r5/2p3Lg4GGv+94/nUE2J6iN
Jq6geeT6tVcJlrhtfqIQOPZGIYFRREMIA0k6uA2jszpYZuB8DeTFrdcOQBFWcMpb48itMGUBoWe2
HcCTPLiVnMSLIsVNNBJaIfdO5+hkq0zlnWrqevP1U1sPtw/lhOtx0K5cWJ0DiGLt41MTToUiFydI
JHc1ooREwohpBrd+I3nDvSiHCRk6tmrqqdVkQqBfnminlsZ6yh3+hAB3FwYjDi6/f7+if14cCiUY
dmosomGQuf6AjwkpAKo3DBIG4MBhFqAl6d0IRZ1EJ8u90AbMu84CO2m3DS4PDKWSJTv1gRx50fAK
PUKkccpbfWA+Ppc69Xs5YUZNcans5xl2OgINnuGlW1fkxarStn+NfdFYaEkGAF43MYogNLMRCUiv
W+VPJ9Xn77abWXM0z2n18+vXdoSghWv+SkVgdrXOKw8GszgbzZ4xIMc1hJNXV7ClUHUpZeA7Uc0o
LNHeZQ66Tz/2OM7Is3l3ptgn+LTRHFoSpcTPlhy2u2FQy6oaNQkknkAucZgyluWsMIVFPpnpYHfh
tQSNkb+Uir3rxz5Rvk2LGL3t20adWI1/T7GDtQDzHQ4haA4DlENL/mpZkh6XFQxvhIAILDphXVex
Gt7lLMc7APkmJjjMJMzTtubmV0VvleFJ3tiPWjq5HdoQa9paY+Bre8cQ/UPqwkUJ/RYn8ahCWm1v
v34PR4ZOVHD0AzBQ0GB4h60OM/e2nwK4gcXKt8cIfHn0rZLjy6vEoxp6cpnpLH4tYsl+pAzZdngT
mOWJXenYr0BozmDRpAHnwDlo6/oG484E50mGi2OgXQL7I5QYhyV7KSxQ20gExfyDnBZBAGCzTOO2
ZHr7Uy2VeDvxPD7VDi6DFKoUJl902kxvPn43Q4ETuIAqGDmyw8m/6erQJFnhMjHt6SKnkN4bfqtv
RZXNd12eTs8AaGj6DaHdelUcb0Zmp1uIn/M5MxgycI3YPYMOa193cHxPrLZ1Gz1YbKuTOd06Gy3u
awffuI6NMNN2viG4xMmub+Ny00vN2mEelkTxLNWJh3NkT6Gwwf8MKGL1UT54S0NPZGAZk07pQii7
QerXnLfdPJ2feAWfHKxc1KHrsN6hhoNOtv6Mf/bTpU3KgEiUgrTGAqpYPClMzYyEvL+wBRRN0Egp
twIu7XCgKPShmkMH8u5rsujuiW308xOm6Gc5ADRgLkcDffBTvGKaKfgwq+mD/ntm1D4hxt384iyO
dYG8K3v++t6PiCLYsJGjGEwt17bxQFYQ9BUkRAsSXSV9Fe8YisFr7ISm/8n9kVipUgbuL0C3ymTk
1Mk7Z0RJTNKuxAvC7eGXelZtX2MVNwJexBbGgQsaM3bWerVtgPLf/kwKmdzby+y9ydHVp22PP9BJ
3s3nCoD7wEBxtWbG8fLwg25jWVuygiDiDYH2u1A4sHFMG/dtznSxTQv7mqKzRR9tD2SkO/k+9r1x
Y5FahC/2TKjhYhTzOfauDJWX2DuB9x7Zbzh6mLXzWlnIALEf3+ucy8BMUvBRJWqEbVacaqSG18lE
YhTA2J9s1tQDQFvyIiEyIJ2VmnkdzLI+hTQdeU707PBo6I3YKQ7ftzJ1lU+zCRlmCpzzDp8G7Bs6
+xLOzikd2JGzCU0PMAEJKsg6Puk6TCubka1j7K6WnOi6ye8uqsUtHh1PZI8GdpR9yOefnHEa9KHw
DXVbWE5yqYjwPPcqOezBc6obEXRBKLK23mtavpwbTGxONdyf92BG50xGIG7pFAmHTNIuhdfcYZwP
oDHqr9akOhxI9O6yzrHg9ZSWYsczNHu0bvapfJFPiAYyG/q2dXhvOvDGDsqSXo8tuVhAm40nh5mN
HE/NnZgEQ1c2vhruqZ9Ntx0ZipdxvnQwd702eBvyYXwO9IGk1QEdpo8PRqWuqiwlp3BRpeeGxUDW
FkWWNKwTh8DnTRlhjAdhAwqZw1TmYIvy1LAsKTslOWR+ccX8M9m4hpxPdO/HXsk6pHHhlTAjOeTs
EZDJfH3A0YAQvuFRlB6uPRxM7xNVy12n2okxWqy6sKIcP2Ht+XlMhGyFWopBGWuBTeIAfnGRyhba
6DOdgV927mAheqncfIg6HBz+IErKt1NQx9MOI6P5tgiQ0YR5bLXPiJ9dUmhVfN+KRZ5ilhz7WYDx
Fmg05tAQog4efGIGEl5fXUSN0eUEzWIc8FiDCoWeCCxEn2b+ZksHu4DSZBOTlfHUC6Imtxi7evu4
LRt8PBJ1SlV7ZEMBvsdIHkdwJI2Hdb82ocoSKQr/Je+XR1KSqy0MA2cvfBh6Xx9WRy5FE7lC5Ahn
aDUO38tsWJg6EidIgGezkZi9bcwsE9f16J5iSnvrhvyx1FnFOS42s+uGgDjx44adxr2K29Tuoqkh
vvYWg5FyG0BCzPf/Y+/MluPGrm37K456Rx30zY1jPyCRmexJURQp8QUhiRT6HhvAxtffAbp8rhLJ
YJ56v3ZYdpmSkIlmY+215hwz1qL6Bo6UgJ4f1yAflKpHLd7aIeiZzjOesrRlslsVc/zQYD3S/EQV
8Z3hVhHGDIcfBqajLNyQdG4uHCeVT7POVMv3qHUsHP2F6ty4Q2/Yux5R+zNOOO0JPmP3lAN2edQU
7afu1eojsA71ubW7C7SB+W4emmzYzt6QgD0sZzCDYdaMvjJ2bbSvUqdTd2HSG586r1MtjCAqLoS+
4av7vZEwz4BcAKBRyfF5bpR6QNM3KEVMMnTtha/aCFpln+XepO1i1P1EzSJHNPyqLIjQjkZgfUzk
8whNnpNZrx7GucckbPUGIkI0/Rhtzp6fjlM/4TYb5idLTvDTtAK4g1+piUK50NsNJqHRmH7lOsvJ
3kQML0HS2PmDEdn2qV388bKLvo5B8BKAsKwvq4YBnCzADiYyCk5neM7e2QzM1ht3dWbpZxAPI2Ao
U3diTTseeNm8B1WkYQvveRE1Ht5U2TiJuWspQzwJh8PCOHJlwde6m1PVZgo2OXbQjXqLfUcZzkZU
cQEqSLEnzFn/1KrevMNuYp5H0B3YzqmNd1USvHCiAn0zOa7u/CXjjQn1oh6mNFx9yHpU9SReXDpW
WmkBvb6hDFxu9Vcx1jV748a0+i05qMa9xET/IN0q0bF2eQqdR3WyWh9uJ4HD7BMg+FZeA6TI9Oal
GuxUYjAF+WYUYkA+rg1tSOkg162iEPQMBI8kGpeaEqZXMm3NRiTeGViL6N5JM1LEG5hkGzfxjJdk
Zq/mz1mW3rbSDn92fSkE6cG2vIX92FzwJoxN9lGG8tr3OOFPvbWXp391jpYW5cIIX8qGdTlnWGGh
0OTtNg6gs62jelmA0CPdlkjCn5PIGW4mSN+YuZB0MSoxbitqzKt8sKf9TIrqJtMqhFcfr47v3NI0
9DCuLnRZer2rEhMrVOTSDe425qyIgJZ0/0IbSAvaIgr9FJkeerj4lNPvaElGOgAlHfcNEGw2Eqsd
YdgluNghGG7aXCnOQyftLiB8UM3UzqnK9bic5FiuDu1bRe9Mq2N1Y/KGRZBlach8Swi023BSmhck
T9pDEsbps2IK6kkrIlIKdeb4Gb8dCXW0q63rWJ+1l1bXftkt47tCGvOD1TjyFex8/ylt3fnp4ytx
LLNBkY2FwjJYBUHFv32T3zaUbAJ6p6sbkswV5mj7OeqbcSNGUvp2pkay87WWYkUPaq0uYaG1cziC
SptGBJKuiGmVAoGfNxXaIOmLlIzb22KojRNbkjdI+sE9zIdE98tA1LNpxqzt8CUPBlfPAJckzez7
RLvql7QKnH1eoYdPjjUT5+FMtvwZ1Wn6OMwqqFQgUBQ7Jb5bcxNpAD8Y7+YNZjptLKJzdaiZWY0C
5Po5BHsqee9tC9njI9/z/aAeRmaN3xA2ZTYEEFTdequbOdIzV8H3tPeMajZPlKvHjXSHPE16tQuc
mgnwGkdhOn3pjBkC/G4ozPMh1VBsGY25c2NnoN+SuwEo8WEraBRtYkHv0gPAA7kDmeqJ2+Koplg+
ycLh96BkLyKWw5W15yVq5BBzOEzxzUVG6TOP2zMmv4iSSNvrA5m5U3buSEj6zUzkrshPrVxvq/fq
qvMZ6DkR2mDy36v9fsjyWXXO8hn0brwZI7xGRKro9jc7Iora76JC23R0ef3IUZGqRcAlR1UjWxG9
9N0iTA+6uJzPxzJkwhvF6rVnomAMmaldtaMldkkZNuA4p2mfNwYxiSGtPaR4KgCwLN/aldnueLqj
bdG04Li6vtm5JSS1SkViplSufumSRv348Yk/XqR0zFRAT9n0LoqeVeGcpqDtO8+isOm88GFWp2Hb
V8LZkUrR3P/9Q3FieSUQ3wJRevkovz35MDCztk+YwQlzRKqa29Ou7iFIYX6tTrSt3nwWh5eSDRjG
KR5hItS4mofHQjQno6ZJeZeWM4kazSip2TC/5/QhAi2LyZGovJJ+O6BWf2CfE4B+moj1XNLCtQU1
rEzSV51GZbSt2s9qnYtzEomBT41V86QbuIQTl8vpRpp5V8SFckvzW7uLPIfUxjSpz8xmiHZTVogc
iFupnhu2bM5LcgivGlnVp5TnR206Bi8GjhBOLT5GBh+H31eTtUTYR5c9c6T9qsZlXgZwW5W7LESJ
vuNdPSj7fOoErCKaaMkZG2SA9xHKUuCzUxS9UJig1OCcamdTLyLC3kvLqoNpNNWzWnPxJzejExcM
znPrUe9r4+fHd8fRK5pvYGm41Kk96QJ5q1c0JWE7x3MGEjQdkhtNhNNtLZzxHGllhkvLo0kyJ6eW
nXcPSu+UB2Bxpq+jTEjw6xOTSFYcaWN/xzauBEQOfhhquP11zqb5wezd+oRS79hpylelzkVlCp0B
Dd2qr5FUENPp84ErMbLqjOA07awmN50wevS1F2FmVpuZX9hgKBDM5ULCHNUYRZLQWmzPqXKq5X/U
tuADcXfQUMIuTJG0WgQME3T9mJMMYCUcq0EkvF/sZiceyneKFNSCb1+bN81xwo8VJXXpmaiNJiLB
PhNGUKS+GqauHaTMuy5kPCJ2LqZODru4mmMSLIYYmakpmukLBUVXbiFliniriBpp/Ry5MvRpJxKj
wG4ULXYc1zRcPr4t37tYiweZ3clSVh2pHek1ZKSGk5tRyda96pIi+iL1BjEnULzz3uusIMwK86YC
yXwnTexWECinK7sduh2QWvnt44/zznJN24e2P03KZdywWkPFnIwjCOhioyUi/WanBZFCkR0+q5FH
SfXxsY4bs3SweBtypZifMQVYKv3fFmwJhIxng0Ul8sJpGyf2BVSOHd3qEdpdV9IbTr5xWwKFdWHP
Ffn+xPGXRWu1iOtIK+CysI9gTVsvCXmGsQxs5aaRafE5tZp4a8KvxDTKWxGJzPgkGW7fkh0ptlpX
m/s5KVvwuoX+gMBKnigK33lI2DugwOAXHpN1h0Vph0Yrjbhkg4KeP7IV68wil+nUQ7Kc1PWXXvo3
GhUI9jNntZI75hzr8eAxK2bLS1Sq293rUm+/al7E8FFT+sLZqb2iOT6tAwcuutrFfmdkOb/N5GWW
lWqU0lAu8mb78fV45wTw3l6k0syIqeFXlyMWrooDj8sRWTQXe2IbLu2ssc4/Pso7dzjH4PyCLsNX
uOYM4eyXjpkQ/yldmLHzkBCinafYOMGpnXi23/tCiHbYmZkkjuErPLy/3cpjQuyx7JGw5l2yA8cQ
h7Z5/vzxN3rvMC4qJI/WBhiW9XkjuQ7ecw/JoJpx2Lmd6V3CtDyV0vvOeaP5SaOcm2Yx2a0K6Cqu
dLdPaHGmWlTCjla7raGYRYO5b9ZOPArHih9EhuzweVdwIIQeq0q5tUCFxszPUTuNbA8U24YNrpW3
ZUEAQl5pMMVnYw7csnKudYMU9qwqlU0Ymd4tE0UlEOpAOdx6/acJy8ipDsQ7pwJvLB+QKTaju/Xr
TKvRLEB4KEkRaEPhM7NSX/U5sn8sCg33WobUjOcp0KObOjXMatvn5XDP38R80+GGC0G/qkXnu84E
c9HQeWP5LdbFU1qVd+4L1GaLlxXtxRJHdHj7VVFCzxDD0oaeRXsudChes3Hq1X7cGWfARI+W9duk
Zc9fdXgUUiA9zGWiJeC3JRRsmIjUqGcR6GSL+5CIksABAnyTVl18U5GykQekI8XfCNl4QrBoBEh+
6lNr3PJgrdY4YumNxUOA/tBeR4OWQ9XigzMhrlbO+Kk2+wVe3WS/SH+Zd+YoxRkioq2SFq/Eqg1b
c/Lq/Uhb6MSCdozgwLXM7ne5SxaDxnqbr/ahgptMXUT2MGEYJv3yxqba49XAAgM/8a6lO3xfRnNP
ngepBukgJW7a8SVz9U/6CN3TbQfzV6s20AnRxmztpprPpz4GsoiA/8T7cLlSh2fNgBppLoMl/s0j
fnglCcnwrLrkIioKBrq+q9xrkhi8y9yYSFCFSrFX8tE9MfB556BEdvGkY7gmndFc3aRzXQ6dJWC2
duHMog9A9xqOZ79vpkpumlApg4oJ4ebjFfO4GYw8lRuEYEweXywQqwp5iO1MN0XXIMgtum8xN9Hn
CpHcV7cezRs48QCVYUd73207JpqCbouubUoLZC5cozB/tOM+/tHBhrxBRaAvmjNHfhN6aT+d+Jzv
nJ1FnYLqBr0ORdLy898qpAYZRJNadbMxB1yTLPQEgueaOX919TYqeGfpxY/aTOWdpkTTkwRhvUCr
zMINwrq3tgkmX/2sqooi3bZUrxdtmGavsNwLyKjpRCTMx593OW2rO4i7HUUPpSP9rfXHdSrZ1GPJ
x01yow1SFZRSDghip8SF8WUsO+PZ6RNyaGKUaB8f+XhJhuRnaxpKHqoEROqHJypHe7vgVJaZgorM
eI7iGzTACzAfANjfPxQQyGUQxkYYzMfhocgFoi9o0MUZAGRtQbB7fu2mgy9Jxjjxrd65/LxkgDNS
pS5KkdXMIiYiPVJUZhZORbAAttfK/TEbenSheKokQ4QMHVykRqueytN753TyWCzsDAoXeqir0wkM
OAeVroJ81NpmG3WDF5RmmfmeOUQn6rFjcaCDCAwxCjI6hJ2USofn0y1TFD7E/mzKEDfRBhND/Fq2
ID58ApvIxsgmgw20DtnE201OaI1bh7VpPqtzmywuRQGh71PRxaTMNZ5CMkbBlNIu3DjawNNu9fNo
mkuCeiLRbL1Ib8IAT0n4XNtp2foDplyPfDWq7xNrzDvXjlExvXkPDQm12epr1Y2HiqLAxZZNVvxI
RSouF3TNlUWM+T3qEmT/c5p++vjePH7lUy6h9WXTz54GrezqXEZ09kh6BP7YVOG2phvpG+mo/v3y
jMMwEUBSDD4CFcXhYSZNjEA5PHhPidQxP0v7kz3NcK2wuTONZEh7DpYfPolZNxe1ajXcsGmyJUjK
RPsDbLSmtPJl0oV7bdRpQX98FpbH4nAZQoqPtIOzDhIQt+fhx3Nzk+1LrQIFIBnt2c5jrMxATQNp
kwjh97kd7z8+4Dv1KgCeNwsZeyKu+KrBoZDdJ8lHazd6jGmDTBnbC0iDszxgn9rsbdJ4xJocF6Wt
+mZkODuBB2SGwt3kOdkEIT6lssud51gtstsk7ASoe5GfaMW+U6pxmy1C8MWABoFsdV5Y9qOhV6po
U1SNsYVPbe90FW1FCqvwmWo5ToHytO5WS83mwsqncdd2hLcTTxXdI3S1LxlNnxLBHWOkmZdxpbhK
VHpsf1dLTaGUGsklOshPYkFryCuu8zOr4/RbbNXza5UxEN55tGjCbVZjX98OlRCfaVwV1S4MXbLX
ckYpcOcg3j8pbW+8IHnvzMDtZk3dTDNaYo0BxM8TF/y4wqSupG/AfUbSM1KFw1tsbBC5qa2qYMEZ
yCkcupwhk7Smcx0X6Ra5rwkQJZ52WmuPN43n9FYwYN16IUzF3n38WY7X6mXdRE/2ViEwoDv8KDVh
HtTgYOxx2HwHD6RdesL4OU5Nf6KveLy4cCB8KKj9efRx9B0eSImdpHBMrlTXjuFG07KUqS9zi4+/
zntHQeHEXYpJcpmBHx6l08M0bno2Q1mHWc8eSnc7VSTHfHyU45OGaYdhAcQS7j3e5IdH0YcKmpyt
ZZskrtrNIpjcwdCPLjrdevn4SMffh/mAbbA4MJlwqIoOj9Swb15CqyJsxmV5iWGTnj4ZatuPj/LO
CoSg2qSPuFRBlLWrlb8nyNbQmhB33ph510k9ja8RQpGg7QC+jtyaT1Hepz40Hwen1Dxsck0MAbkN
zSYqWyaecDkv8yghUSoTzol3/PHZRtSlUclCP4QVuR4CMVfQwjDPwdaYzUuY5Tro/M64T92sP+Ed
f2fiCD1v4WYz6EO7vH4wDbihLCGZ4gM173n8Zi3zU03vLhB/ptsxnTxfVXinbVDD6kFox92DQKbz
SOms/20+G5M+7IuITrBZkxiwWtrSko3hyKCI111CQrY6T+e2HmWndrvHsxmqQ49tONJ+Ex7c6l6O
FCHRG4FwL/U2++K5UeMnLvMZQlsQsZhqSoeCsK2sH8SLwe4ywFI3/Pj4/ju+wiijMd8wCWOujbP8
8C4HgAQphVcWfgc72cWSzSLNDUG6V3PqrL7zGuM7siPiTYbtgoMeHovsb9bcgvRzN64IErWqfOnW
J3mvXQ6VVRLzEVvWr7ya8TMvRcy1lLyeN6FqIp4yO8B/CJ8GxiFz56bOibLvvU/HaViq5jel/vqi
l9IIR60rCrougvJrgOW+16EGPfSoLR8IhGovUnVQk01k4F7CFR3tSfi5d0sXC4lkI3EeGeDOTnys
41UIDTAaewYMlEQ8GYfnjMi6PFb6rCC4UeRo28zi3CbI5+++itBYI2tGyc6vyw1xeBRtSnuV8Va5
YS6l/KjzpLpklD4z7rfUE024oy/EoRZP5LKI0zJffyHIuWZdughSvJEw7yE1oj279r/dwWU4gQ7W
XgB0sOLX45AyVAg5H4mBwqFQn6G4IvWndZ3g44dneTgO6lXq9YUJyU3DE3zU+E5yZ55CUjM2uVtO
X5osMb4Y0IwfHaNTz9FB235kq+3ZRLDTxiIR6+9fNdOw0eGxdrztNg+vWhIOXlXa7LEQqyzNVq/c
164gWrIiAvbjb3q0KUIMwk6Wy0b2NRXE6tGlY1DESgfBT9crkLeFX+oa4bYXMZWy0Z/KUkCYdHxm
2XxhTORflEhrMZA7ssi7DWmC7M1JnBsFuO4N3TQVCUqpj97GyibS56bCiG5B6xB/LVF3f89bOmS+
WxnmSxIhCtzHVjR+n3tDXjJDFvsGY76+KXCso50vSl4xUW1JsGHMv2ckOt7csxjniDrnSBP3SB/s
HgdJo1qfCaMTpo/5AKEWfVFye2NNtg9xqPfWxoxGcHVhP8LIdtpRFhemo6PTLFnwNnCc4DirkdLO
9MkGDQJSb2ZJEEMRuukUL0yhCA7dpYC0SnhWGbuvRSyHM7uecoWY1HQmRgtdKZilwW5vGMW4KTz0
kah2rxVGvGGSr3xPnWS89GKyNEFoJQb3QxTZWI1GR3mu4Ks/RU6oM8Ru5VfhdMZLlFbKc43tvAQG
asWVL/TM8Vh3hXJTR4VibFVzxA/vUZE0V8PCyQzqoScbgHoGmHemzgBA0bqkyvmsxsl+MkF37ovI
jme/0Wvo8W5VgwkjfVoNlE73nguSyviCmMW+1l1JoIIqVGJwFYmL67aPTRYFDcI6YrxiIlBV5NK2
t8JqSKnN05kEGDIvuEyTblnpjmlq/W0oqkInLqmbAfz26fTQ541uBg44si8kuBVlILyeqEPUt63j
V2jRmwDTCyMHS5NgTzts27U/ylo8zgSjP5CjxHQ5rZu+3OXcJRFCwHqqth7p69XFXAM9Jd+jLJgH
CJIpSDejuR4MZPYMPneZbQUksjCdIn+UfNyprEFSs3nUp8Be7GpB5sz5Szp3Ew8RiVi6H02u9s3Q
kJz4kWeRT4qESjwKr5hVqOQDVR2t38wlAnmsXpBHiOmzp4rmMTMtE00fMijuEHZ9VzToVW3Tax2q
6oSCJUYRZQx3ag+sfVPGTrtgtsA1oOSLaxhjRQZ+jucp9qNwdL7ABkyrjRF77k09t8OVwdnkr3Oi
JY7aGMx5O+NxNPy6mUek5PkSb8aN6Cxau4wo5KqyJp++LEvexwvP8RLLi0mD5sDel9bd+s1kIgKY
RU6xqzUYYjbMceMdUCa+cJKYn+bJkl/GvAZxSE65X9BZ+XcF/F8/p/8TvVZ3/17Nu3/9N//8syK4
JonifvWP/7pOfpIKWv3q/3v5Y//z2w7/0L9u69fyc9++vvbX3+v17zz4g/z9fx0/+N5/P/gHHv2k
l5/EayvvXzuR928H4ZMuv/N/+8N/vL79LQ+yfv3nH4TLlP3yt0Wk9Pzx14/OX/75BwOD3y7F8vf/
9cOb7wV/7up7PyTfj/7A6/eu/+cfuvsnb1YsqQ6vHjDRLg3l8fXtJ+qfS4MJfiBzWl4Yi8Cq5LmO
//mH5f7JHpShDnFFdHjoZPzxj64Sbz+y/mR+zquMDDC2GrR8//jPFz+4RP/vkv2jFMVdlZR9988/
kHIdvj4wpFG3Uw3zH4MS422z8Vv7PZuQAzrUiAElVfkLOLb3rSzMZIYksyjDleg1KwdaSoLn71s4
k3K+daWYrlWQQuZO83Lzkei6rPYVDeyGH6Z2lG6lUc/7dK5lvKGUMCdEMZmjbrVKJ3a+MnMq9xAL
zreQO1ps08V5fOFNwtE2rRj0Zls4GdjYjJJW+EKq1Q6VcKhfGhBcx002xtkDZ40FkiVg+jmZVavs
CxgSvT/XLnl2UaWpI+SUEcQOQe7M/GMraaAZNgmrcWyqI0GqIfVpWOTpVyN3TTyY9uANgCibtt4a
RgwNET6+8T1PpgZXwWST4DujLlTP9DFTLkLNwKTZjfPdQJzyr26OlYssqQqCpZrpnv5k+ym0MicK
1Fnv8BIZev69yCpXPElN0GQ2hOpd93ohbyxdSnavqSkfpaSNup1EHZ97XpYUTHdZ8mRpDe3Grs3B
2xE2OX8la6GOgwye5ndIka292Cn1yM/IcesDSAl56PNua7Wtm/bOS4tOOdqQtAFqsqwT69oRNpbT
BgRXFLBGiF+8+JPHyOQw29xwF192t2SZpiPBk36ujsq1FnvOfJHKFt0OBE4DCe84Pw0J/jHe2/Gy
ntGLKgJUpqLfIIaMHns1nUCTF+jz9+3gqkvyst22fm1XY3+RdEbYIyRHWbAt8ziDtZ1ptHQJ7HXO
R1mCfIxQ0r4IeDEXQBvhiuL0g9U8DJm46RY+CAUKX4fLa1iEV47hZO3I9BQXstDFAnATIackTEZz
o+nFEAZ951jEH7R93Z7RX9O+er1LW3xyWiPxFX0IBBp6Z6vh+qFtazaVF6h6J67EYGRlwILBZxic
BuSCsB35AwtS+dVsUxRmnVtNP9Adg0nTTJJrt4K4lSSgBprCTS9CbqVWJjDLSSoooUAqYRzESdd8
MhUne0q1WcXNk1vZyxiWSr+JE8f+wjTLjreZy3yCS7Uka4NL631iob2v/ZBR/JhRbg/4YZZLX03o
CHywFwwypkooTzhPsoWCKaJfKrElcl+OVH7BaFCX3k5qppIRjmijgTVay33cjIW3AWls4ISGOP0Y
IunoNikM+3YftbTY/bQ35se6TdPEpx0OCbiXADzht7UEfseF7oBLyUz2xgVt65433dhfdWkO/DaL
xpYeV+P1z+DUjKcQAW4YGNpMJA12jxCXhpsRS68ZmVPsszlLi4uqcEp8KFEl2nNmAEW66/LUJGlQ
n6x+n6d9kt7KkVxfklW0mdqkm7nmmhLrFERt2LjYBbzZ2sjEicagbdgX7FG7h86m9jxYBo3ezdMF
woHwgSxPnmR1rkZMmHUyfHJbt9IuEsXMrbOpnczx81SrmfaclIZZbB0F7fFmyrUJ52Q7d19bbgTT
j8m3npBvGCRS6phxmw1IYZky6SHsG8Zq3XGBbgEbW+Enim027XGodEOg95iCroRMDG1fDKUZ32SG
l/zq7QlrFJE1g8fSQ2CIbySZ0e0He1YfGRJ6LhuKOv2ZdRNxpiPuCbi3RmVEP0xlMJ9bYOUvg6BP
3MaFmm+JNzZJghUDXfoBTNxj2VP5VTXrCIYYTbH2RDplTxrY4t634iElq8q1oyen0LvmSmhkwoKp
sPqnsghzGQizhRaYTFNWbYkmBnFNkYmb0az0PtsaIVrLT7qEXbvYurcF5Lkf3qDhAWtHAu03kz0K
EdSuBe/TKBMDLLMZdRuhaqIKctVRGuIUhzbb67kaXvQVgjGfw3ZPjZl3P4wx60PCc5vO8fuwAs8X
aiZ0g46mv/RbS7jMhadQaFuHTUOyI9gtDlqRa+m5oioObMpmsiH9hobGHoFV/Jz+mGdsrVFjvcLp
UTncThkAEddsHBJ4gZZv3LouRj+KJ0JcrNge+7MWotTXhBcAuCDM7z9alakCi0dqq0GrK0N3Ec9h
P5/FSdaCAK3q/mfXNkLzp76ZH/CEhQ+d47rdWeG638g2DkFZmymYjziyL+awHX9YooouBZJKw087
EcKchiQiqql6aE23xwnYFb9Egw55j1JZnvVKDOU45BA/a6bpvwgKhlKfa6rDy2TMBx1y5sybbMxT
4k8bQMHPLN8YeR1u0a8Eymvjg5Jq7v3s2v0TQGri+YZkEnfMNdtxm+EhecoSktehULMVIec3s/ZO
wXXxY0h257MMG4BJaiyrXdvYNltEZ0klCjOp6wHeTgAHWj/szTa3PlciZ2xekBMdbmMrZ7TblIoN
lhj7/Tf6XrGzNb0w/p51AvJbVacwkOcMY8EO3Amo7qGeDIQ3bTr/4vsM7WWooH3cs691zauwVNMm
IBd+JMgZvv1t3MYy2pJ8jUcjijwQ2mpbDkSLa6HKGJ+4LG1jKXGcYCQIpf3vrtT/r4r/eNP6/Nd/
is+jqnjTVt/7VVm8qIP+XRZr3p80tShuIbVQG9N/+k9ZrBl/Qj1aeJgMy+kyLg2Uv8pi0/7TooK2
maZDB+F/sgX6qyw29T8XWTRtEMbRhA+h+fzPJ/vflMWropicNxwJLraHRdXNTOOwXaQC7Gb8lvBq
q0sG7Z1Mg0hnvf5tl/DXUX8vvt+0Db81xUD9oQhSMf6wP0AkvG695aNOCGtIEgGpXeLe1jv1sbFV
RYXf2LT3Ia/yLzq9mkthVbXql33JS2ZQPaX1U3eSS5aYoz7FHURGX5YUWT5tFrti2Jorl1ZpFw9x
JvPiMrOwCZOEplo33jgwAaWBrFABiCmttoY+uKMP5l75VoSa9nnME9xYGWHbezk6aHHiovc+JxVW
H2oOSw1IaU8vmwxAzMbsMvfWFRQeJ1q5q57WcmJQsqBWxj3GAGtNTKHXX1pIIOn2hOSBkwnhzO5n
s/wSWWzD/ueWfOcSrPbMRwdadXPnGALi2HEgCOdPsq5umtz1bQMW/WhsET75mDYuemhcHx92teni
e7FDR/AClZYh9ZFsMUp4GRulih9KIuUfMDNs6V5XQHmdcGcOFHO61Tsn+gNHc6PlqPTGF17G0jBc
Bz81SGtDb5xC4OnCW0zuyTbLHSwU1Mx3DbP90u8cG7xyps8BA8pqP0mzDnLu4lNj1vU8B+YOok+w
QYBv8TGsxQRdUVqIWCbF7+0KhwyOBOua1p8++YkxNYYP8ZyeoETne+NG0TgFJhXUdZOkVnIWDblX
oN8W6hW76x6padjKp6Qaw3uzycQnRVSevKhbjdj2IYuWdyvuWLk3Cc2pd01ro8RLZ2lcd/z/1xa0
9UsnDu27STGG0S8Mspx9rXGsH8tqo+7UQtPI12hNW1J3pPK+jgbabzijC/y5WM13dHQ62oFDDnzG
s7r0mfm42pxYLNbTp+WMMQInZ5PkjyWS+3BJovMbzZUUik+mo8DQaDePMlTkj3rST7Ex3lrGv61L
mIjoRy0mbcbgIODW4/YC5ya7eMg1jI/BQbBTsjduJ/org1TRu7Qn2xVhvYKRT1dvlEyptyjl20/4
ueezljiUnL23Iq4sI64upNqy8TbSNJgyk+nsxw/SaqF4+6TQxxEocBvpUCsOz4pLyGomqy7ayFIZ
90XqZQM0GDKuWTDre5yfY7X9+IjvnRx6a7j8GCQwh14Lg0RM+mIvB1iGPGP3Vu64r6FelMOzrNuo
9DGMEanTqHF+hhPYUwlVIFVzYxBF8LVf+DObQQnleTMn7HpHnMYWCQzF8CVhlobaOhk6ff/xJ6aN
VK+uJv0dC3AREWgsO6ux+SyHPg1NriYPx31jQF7zDavkYf/4MEdr2qJDYvRNnwhEEo3Iw0shB2Bm
+YxWYjYBWvRkwW9JvfjcKHN/l+tAWOt66k8s30f2Gu5UngmGpKSQLaSF1fW36GUquigUX0UsiNUh
lHO6t7xm0fBXov5m1nKe/bFzIgMB3ZQP+45obd4ptpE+fPz93znN2G4XA/DShmU8ePj9TTksse+V
4hsQZTaTQBMaJ3Oy+/goR97v5RsvIiKcELqhcosdHqawcnSGVo12ZB7U89xmE5ZleKI3sRE6mZ9E
pvk8jFN+HuqoZsEeYbsasiL+Cdc+ualyl8RkgUwfAy6Q1Y8/3LungMoNTQB9aCaXh59NViQixwZR
p00e94FF8PY5JU7094+CsAV2ymLXXF5mh0epo5a4TI+mQpRq/Z1TjYXPDMV4+vi7rHW+nOdFZcJT
A6GFdutqmuzgnNHmifOsGXGxU+wu2yPZKc7CxphvJjuLzgxTkOteOOG/++gHbfTfy8JVTbKsadSd
jJcROyHwN1bPq55Mg0U2B+lGaQc/JanijG2naiufaBJ6AeCQ6hoAiPLVkUt+/FhHpySWR0qb5SNg
s2HyjN8BrcnqJuuiRhWmu7xsxsTYAH/KgzZF3ZdkdnqviDHHbNlH+04YQLScur3E6iDOMs2egjl3
+gstH3mzRoT89DQGT8UHLE/SakFbBh28pBjFO4iGD28AElsAAiZuBFi21W4z2xafIuRNy/hwHq7c
XKvbE0/dezcD78FlYaOIOnrNTOWUGKWhIXBywa82zOkuTTJ5fpT411GJGV2QkN18jZVOfv34Nnxn
VYXlQqVBp18DoLe6GTzom4VFZ2djQPcMctpNvoZfKCDeuU3Qj9lIYKG2nFjL3jkqNyATCFTmrKpr
nx5JNu2QTxCIGrVIfHVsom/jUDTatjVGpuYWzklUWMN8KpTviEzORWVizrjQpkxddoCHl7bFqzAK
u6ETI2fTDVKGZ/2ZbZfNRVRWoYVlUK2VLeM+7YIcLGO4MAqh/JK9VBR/LNDEnzWDqv5KUNhFZ4Rj
utomygqdpHAmhoz7PDn/gIgz62eeaLoQngftBlIRzCZHdRnO407LXffBjcyCxu5E0XOmmcKS5x29
epMh+tzRazLstrrsMtlZO1kRLcGK78mgIbHti+5OBpnwig5jKc6FR1JcxXxXlKkt/N4RsB0nL4+R
c0+Z1/pyEhbEwmI8FaJ4ZP9YzqSzGKN5jhdx/ep1ZHhKLix15hH29P4yjMZxi0N4MKhkqxg5Tik2
aZGpQTLk4xU9zOrSk5N643mpeSYzaHhMeerzFGPKTdOr+u1gjGwwP76533lfLG4q5AsE86DbXa3k
Ureijk5MtNHV0n4hfmSEGdAMJ/Ry76ynzJh4Uyw+cSSkq8LE9NpJcvUpvOKarQaqebheo42EzO3V
JHDDSl7hLjPswCWyfLNMqk5s9979noz/0JQCwSRn9PCu7sdMJFKCtLdTRfuq6ZLmOrzGE8KT9ypT
tlL4XZFhslat5fhs4AqVfTPthNqyd2Y+VgyyBcCV0Cx20hJwImRRe+eVqep7S2+TndtMyR3NcO+8
TjJS3wrZlo/4xpF3qzC+PC1mMibTk0khx+spDzmRudgudJYXdXVCpKdmSZ/xciUDjncElmAazGr6
VP9f9s5rOW6ky7ovNPkFvLkFClVF70SR0g1CoiR4l3AJPP0saP74p1lkkNH3E33X3RJQQCLNOXuv
3czJ9br4OhEE+ZMaNOeTtfWNFR0tHNvUbePOlbENnizrGPh8v0l7EWDJsI+lkdg3NdqgM21J7KO/
gmR1s8n54wiqzhgxe4Rs+XwtG2rTdp12n7lf3o6M/2m/sopt2/O/t/uP7uuiL7FBVCSbRmHLXdWg
GKgWFDcff2dvBOjbr4aht02upBUwvb4egGlvtLM7z4hTU2OIzGImMFguQLT0bjIOFenztzMH/m/o
yXFzyHwm+7mt8OllWmPtSzzLEaQqH2ldbldzqPL0p+Gu7oHUc4ucBsv75JPdpvnXKzz3+/foCTMT
oe/JqjfT/GyGgfLAPDc/LXyVLY1IemOZrYrhk4fzdq0DZoXUkjFhoGE+xX4kldUInW4Sh4fcuxlX
WWa4BczHbtGcR1q6bCsIWPv5yRvZnvjpL9yIuFAzmFsgRrx+I31F2U0qxPW1nz66pIrsodoyOxsF
3cByKWCooGPSQ8GRakslturA7D2q1oXKcFzYTvuJ2PC9R84JmmIn5QW+jpOVtzYbhQCK7YVqYPkl
naIIJdpZNsGcqfiT/dR7A9Ki9mMZYGzgIzgnn6GZOtQFfB66UQvzfpwV1i8zVx27DV9L/eLYGAJU
7gbbmY9JFmNEriryWEhX9gYZomhUJTm5VnZwnTVVz2REQkvD9TLkN35X+9keszhZnIvtpPrx43f3
zuQF25YSDMURojFOkQqVSMBljNy7O+nzHVi2/Nh4Cyg6UA+HRlrllRGPOQ5/w/pM0v92KUOmQZnj
b8mcB3eylNErllQlfAozHrrJ0GAL9nXIqyFH7zVl4m7wy/5S5olt/9bMef2iJj2Xu49//jsnUG4C
8Tl8dc5HrDWvh+5iF7FqaegFo1VnX2bMm1RbEhfdvf3o9bI/TqvHUUEzh4hY0em5RbvcBwX90Mdu
7lWY29Cwj3EL3OnjO3vn6WxqGkpkkFHQxZ8MqmyhB+8kCcG+ib5+G2cyi/Y9kpOrbBL9ephbXyaR
yrrpLPYXMztrOVy0jx/fwzsT+uYBoMJLU/mt6WIRMQRMd1NcxFYXMECg+C/JZ+eRdz5Wx+B0iure
Rld0OmfVHpmRHozNYHZ9usM2iVIh20y3CkTjqE92L+9ejFMpFQeMd8Rlv37fdeX4A3JXwnWaqYHD
mXs/hrp6ng2lf/3XD48CJ08NSzlrtH/yAgu4zbaebF8WlK8z2tYTeZVl9knx+Y1lndUQkCzmMMqG
yBFOTzdumU2LBUSWnbiTBbJd56/pOPXmWZY1/XcHgKJxRh6nv1tKvdzkrXkbJCL5ZdC4xk45lD+8
Uaeehpf5T5Ul5KlqTjaG/GXmlgZtZHBuoJs9/PuHQ70DhTZ3DOTpZMWgqmh76BRFUCKEjLLBXwIs
CNYnk9v2Mk/WJaqE1AvR/zlUAE52ZmXVUfZIuIog7CnsNx9hZvT6o9mk7iX72P6TlcDYlvLTC1I0
4zVs8dxIw1+Pri4tRM9mWAScA+qgVZ14MgziMsy1HxGfqCTIQPRf0g8swqQE6zeAlMqDbDaNXVtk
69k4o8u1C686Or2X7DtPGoHP8fisEeal5Q+Aq/Ohl59stt/5zh1C0GAZMVaRvp4MVWNtlN66sQga
DkscS2V2FIv2b8M1t5FKl5Q1ZnNa4Pl+/XDSQYrRLjnbEt5pn8vVTlEdyyH6eGS994GDDaOgBjbM
ebOgrUmRbQIqTG9N7O+kcrCut7652fArguL//cU89qCMLzp8zmlrT622VslyEUFLyvdlNmfyrOmp
JVlN4p99fKn33hGfOEQ3JhQWhpN3BNCH1D0E38Fqe5C8ddmflUNl3X18lXf2j4g6QWThavjbnHn9
jgpitSX2UQZw5qJp8125b5DboaK7Vz0EuSn7txAhHF+kWaLqQe+Pp+IUQWDjBW1J5QQ9x4E2KCzV
3tiDUJ+M8LejgvwhoCcQhf8eWk/mG11H87/0rGTTCKkR7UxMlvaqI5Fz0+Tw8TN8+6a2rCOaKpt6
mRXmZBIYcyBVAsFxyDlG2xH21gUJIuZP5rZ3dp0b84sBgQrS5uC5/eR/nLaKBcJAE29ZIlMvXiT0
xADDSXK+Oh2yvtzKAjRr8l4rkvx6rtLuws7hqFBuxvaQEDJU5A5BxXJ8Kebaf1CIAq8sY82/9lod
+58cS955/FjMaMpjrdwaHCdbvXJqzKzyGVY9IQpBB7sSv8Qw+7RjY+Pbx4//7RCmWgCnDFwWO3Lv
dA627JiaiE6FpNdctGY1nb5FOFVYm1JtS59MHjJvHuxPfuI7O8nX1z35jfgNRtUAhAzJ0Y4jW5o/
8raFCgrve+d6lf2lpCd6yAEOI9EfnBt/KlDR+iuWAOwN+2nA97kUc/Pj48fBOsdAeL0ocWNba4kT
CtKHU6dp5Sy0lH3ws46Wdu1dv6xCPGrtWpbnMEns/GGtJzIujCTR/3g932Mos9ghFpOMnfbObqca
wpoU2nXtgHrc5+mI1JQqrvdAm8+xjrz40j1kSWJ8zW25YNh3laRbPYFEY2fs25FP3uUSNtqqGwHb
ktQMvDbORehBymYL3fuyOJ9gb9k72lmA0MnExClhr6ue7waFFjikxKX97u3Gvh99zlXhOs/jHUWq
3AjqRNYvU6Nn/cUw2lvauN1aBYEQprJD7nIhTX1meF+WLhVP1tqtcTs0BsEhKEKWJ9PBahf5Ukek
ncQr7mLC9toLaofdEoJSgmiDkHN+UQZBVXhbRiX5g759ibhlcEhFGRb2TIRk36FSmX9LrURX0iON
W+CVa2MfJbKI3WCZ4nyMtHFkW6U1/fJks1m4jxFQB7Nyze5gptaQMCk1VhsOvWkssGQn/27WsbJF
adc0ZthP7Pl1bwYp6rUcpgNtmCDvNrVhfnNJj//V921p7JQ9WedJPDWgt+xpOtRtLXZgjVpUhlom
2XqQ0I66vR/Wl84c2ycH60qWSzO08YgY+DkUR0GDHeumcuxR01amW+3tOgf3aeRysBAWSMsPdD32
7jFvUkvFp9zOh8xLLRj/AMXNQyqz8r7CwPvcI9R4Vkt1Z3ZjfiYzZ5Nzx5X83fWG/lJMXfMU+2K9
BevWFBi6BvuXNysCYSFX5911S0eh2tUGJswQSWjTn8cmR0cEtE5FgzxJhi/6NLpDULq9/rUmQId1
v3YZO27e+iqEXt/qJDzNxUXsTDZKH8CNZSB1rGLHopqXO0ePxQ9NOgtaDd0TT0O2eC95Ky2Ef16S
Ppj11vVeVI/vWotnywmtYna/L7XnSuAkzXrrOvUBzDmB1PPgrHWkZVn1jCwdQGkR5/UUul4y6AEj
PSF52XbiB1yKhkHySKJfonltyiBX2nA9LVn5E9XwfF1a7vCzkEuTn7kzgs8Oj1uwot1nfOp6/9Dk
eaoHncwyGxXzsmyaeaVf4MiRbmQ7o1EGrYksdu/oSnOi1NdArjsoQRq4LTEC1sUf0zqwhgxN6dy1
8Q9LrQL4LjEeS5isMW0axl8FBKNNDygwSfdCOG8/2JNIBgh5rqSa6s4QcC3lyfKQj/n0q+5zFCNd
r+OkazUgYyheKYNQ6Gq/llVeI4rterzNgkblz9Ele4+sw0yOYQtReQ37Cmv+ASMAcSztDJAlUkQL
VxeZ1pH50Pnkuh7FZBfbd7gQHiH7JgsqfTEvlpjO+iYWm/4Uult/0UfOm3jb7HkMwc/M5yQ9u+5u
NdIZP91cZb8bX5+JA0HB/uzUSXNZ4+WdkUrF/netqadniwRkpoiVgndAdWvjjjYCB3DGcc8ONX+s
bkRZNVaIUnv4opHy+zxuZYoRFTI6UqtuSHgYjBJ9/LAOX7VuNmvOBXZ/s+r2gmtwtY1v7pTGtxmz
NuDnPhvvKQisd/6SlHgIkYmgTO5WczkgUWDFjqFUTOedZ2Utr1zqZOXptX9T9035MvR6Ou3mfJ0j
u80xpyWZmO9Wmdk/u6nsb7SZzPQA34X2c+7G0t2YOoVGZXwDGvesVKEns+LPKG3tack1I2Ur1id3
qLmIoxSIgx0CXmabR9x62ho0DULnnUFf5n6GMoxeXU0qD/Hwu+fQ5Aa5szoLE+A4xM7OtqZuRtY6
Vmqn5Vn5JTHnzjtQ5bK+6MbArOd0RX6veV36kyMbRfQ4trwfaJmKp2wZhwfLmNR61IAdYtpzKW1u
fvDhCa1w/Hf6qZjVmSik64wZymaNzEHPFPGfBpvYE2Y2s3hwzLV8ZvL2vUsNfByZP23bvAxOXKRH
cgkQE08YbBYkXOWjVwIU38d8purWSTISDRcUbsaNPtV1vxfGjEO/00zgkLiYQbvlii5IgJqkuiTA
U14SluddzokSkNmSDtGv1C1srGu9YZ9FlcOyRKKFhy5rRuMH9eCajEQcKhexLPrqfMwNOPMxDMVd
7mf69VBiaQwGeLf60SDAganCjIubfkQqtkNJhCYM+5E1BCm1yRzxEFPnjuhw92okGgJHTacpuqti
wcILrh46qKKD9FB1XXxPHzQ2+dGwO/apN+hNhIUkfZy9VRqHGPWOzIGOlfzM82TmW1uEpJ/JlAYO
cfSy1qBtDtBp1zD6lmPireK6d/w0DZOxdn52qVsN/Deju9Fbbj/SxzQ92kNKSc1jxGBUUnqH0SmV
63zQ4IjcF9BlMixGVsYOwq3xalWdOZXBVLrxS8IE+3Xl4P5rc5toxwaDNm1HZzZuB8dAzm1ZY2NE
LEudE9R0l7Kw9ktEdf1gC2Qsq716h2pG7W64268RDgtHQN/CvVW6Ti9WaXHJv667FORA7GqXEheo
2LWaaG4g//tZmGHa0A6kHs7JcdQn/3kyvDE7yzuprojI8fAlpWXjX5e1Xu0qY6h8soc2wVBv19YN
bs7FponZos1L0L+RP9RqqxMUxToi9ddtr8IPOnTxvrNElgduStETnJdXjpdx5vq/bOnO36hiWiWd
rNh98L01n4JS5iXgqK4jGNS0SwOlg98zoicLtpFuz+aPBVPNFKbs8wSMb4VlxnGVjWtAeEy18egb
7c7xc+Pa6Uf/RuTDcN/GaXqNzD65SVPdXc5rgLpfjMWE11CZurqXtfSTQE25BRVhQscY5ku/fGfD
57VBC50j38XazCKh6VkxBW2nFvg+9tTfJUtpfCs6rWCWWpfC2hWj416XsPJDwEEz3exU24F09v/k
vSN+jAY9TW1dUhvtIzFSoc6iCR+yTuq9kbFJ2pvmohMeK2eiVgyBuAUntLF36U13906vqXxnD8aU
3PN9pDCwhiRuwsZmJgqKRHjf5qVIy3OCG+ryoiTzboL8OC75Bd53iU6l1EoJyL/Mi7MClsLVCMpI
D1u3G+1QsInoAgN1gbyyYR6B8++qooo6uyRmqhu7ejgYYhm9g2vUWXuuvLwwqAPmMtmLWLPzgz9J
C9HTuAyBL0b1WEqRPxAS45PvQj8B01ovLDtwgb48ag184c1pNpGTpBfQsrvBT4pI2XmBlWXyiycU
UdiLY7/RvtqVm3yxG1UZ54ar0vNG4S/a2UVb7YfCRwU+MFRupVukEtWplx8J95rzc28a56uaMhlt
KvAvZYBiY6x3MyDUIZiUW45R7/TuJkHrfBQz2aqOdeGxRTN9xbhebOFeFkrTMRiVxKtdlg0ZswGb
KRwjXSr8JJyJfrrXK3f29g374l/TNCTufsUcVGJ2so36aIw2Oua68dI/k5vH3Bu7kyvyILRrOzbW
7eIIGXbp7BkvLJfqKx+TrUhZW8q7xpxtaiNtddvqaRqftUYsv2mtX9+gzS7iqNLm7oDHCZunS/zX
GPStPqkwYTcfyTGhi04/gBB0axwmsJ3aUl3KdRRJtGqxLqN2UCTuOU3e76yZXUCgLbax7st+cfu9
dKrC2DVo0my+sLFgSoJ0OILeX9j9t3GtQkkVzrGDYiyZ9q05Xb+ile+ubZTr5jFdF1xAUMSL6m6z
hraRp5XxBNFy6jrcQR0IBmQM1gJqeuHP/1eyygJSHmqexmY3FbArxBgyTOQL0XHpjU8qnO+0nClp
QEXaHAXIWk7pX0VZ+stkzKwBi92iQh5+janF2W5JEUp5esxz8GwKzrP2s5ejPE817ENlq+LfDj6w
f1/VAUCoufiHIVBBknxdAiHRQatlJROamkZ6aEXR/3aLOsYtbpFX8Mk5+r1TNDlPiMjQRVHHfH0t
24zZTpsDP5yjGJ5Uv9/Nfd7/qYVh4/WpjE/O7e/I1mwHPwWQNTI6qSadlEuBzRhFa1FGshzaxJz0
sEyuYvXJQivVrzglTcqxa6ZAveoeC+G1NxiorGi0jQka+5pDG439tgtKQb5IAVvH+uSJvFdoAfe1
lXORo8Aaef1EkGhqjdMDylpIZEFAlXIg9VXehuvkiVtybLRwrJvlkxH4tmGJYhQPIEQSLktf/fVV
3YTVkS+Kq5rNeCGUPm9Bzjn4Pujd+94lryDzzHENu0Z9Rm56e20G/6ZTdTXiimhfvL62Afa+8Gqu
Ldd8OW+K2Tv2Ezza3qh/sA2Ob1VFcaAX4l9bLGyQu3+RxFQw6fWc/GiVCdJ+ZpuNjJjHc8471bmp
xV20UvRMg3opn2mGf5ZGv72/13UjpK8ocGjNIkwl8uT1r8V07Zfr+lcDnJvnmFg4Gaxsfho7Sy/5
D5/i/d9WCZlY4ArQjkYpQZXl5IJaNqquRQrZi6bZN0NeRolFIuqq2GOypjmxDuLDYqX0OH9bHEg6
zjRIOdN7X+vq/YpI91xXI9okK/PTcDYsdsX/dhpAEk3VlVI85WowYa/vccaVh18bd6U+tU4wFxTI
teYyzc291um/Pr7W9lZPXgCDbBvom47wTdTyLLSyUrWLBGpqmktCsKQ45pbwibBOYVOFAyn1T+Oq
RELxCFxIQBAk9L2Pb+Kt0YbyDf4PGpgk9HCc2Mrd/6gzo62znWSTlBjxMmBnNlYHS3KaWQ+VLud7
0XX6dxVPa7mrWXaAdpoGGyu8Fd4vITT/M9LtO3VWjxAEWgUkqyJm/hvV9Y/7yUxPtH8tC1Mujagr
VwsLEBuMdi28uyptKGpXaXtImg6nd0fYTzma3b7DdXrE8j19m6j/RWPbx7uPH9Tbz2W7L1pOiKBw
tJxqrKWhfHMZGBnkyJc7QJYaTrgFL1TiiWO5dp/pDd9ORkha6TPgGEHeSjP19XsZxKR1DER65fXs
PS20p4JsGPqC3cN2JEgWdtd5QXnRJChu/uQz2P7y10OTX8hERKeDKZFG2+uLO2Oem228IG2dF3mQ
UKTDgSPaJ2PvnUfKyOODwxSDVfKNss5x8lXfpIaptVpfCiTUt5J4uj2RDP2ZVzrLZw6ctzMQKwoN
MD4UFMosuq9/VkFdQgibJW3sZHJjgwXa1XnthtaAyOzj4fLOpVx6bDg8Nw+bZp5M6VNlSH2AzowI
aFx369BvQblUBNcuVp80pN7RCHAFBgv727+4su1e/vHJJC5esynVWKRVWl04Y90+YeQpW3qJNcz4
KVFk6om5v6x8AYZgNf4YU9bsEFVqYTtQMB5dMEiWRFTZjWKNKNHEe2e0wERRop3PiUv4jND77uMx
TJCBLLSYI062dpOv0H4mfE0Uq/LfdIymC72Z9T2Mo/Xs4zfxdkahGc27JomLqc5lJ/n68Uz44wpI
bmlIc1qrbuRY9B7ErE79ylNi0rGnTeU30kNzSIDKggQGVyqdfnRGWgyRXGVXhV6FCmxn0rIw7trU
T/zjx/f4VxDx6oNDJgE5BnwOG1DsWif3aA5aH5caxIGVduDylGQKjBXJP1AQSsrVapeIaSkPjo5V
/DAow18eERD1SIQLN94p0qcUGFFH0qpgit93LUyQwG27cWY72SAep/MjrkGOGnI/Fd1Aoo8VZ0Zg
YEhqAzWSJXxe2aa8GqusL0jISFTUJ1qqzsQYa/QcRKGW614Zo/HJh/K3iX7y0zEHbT1vngDkwJO5
Jo4rjqtNzK6Lbd1hFp1QoBW84ju1B7PZrd4ILZ+CoVvsisUq2z1r6pYnh53xCmOPWmBGNST4knzs
PvSjm5vfS/oLD2aWLy9EClMtzH1rbUJn4NUH7L7G73nVGJQYSL0l+EFlaU83MUsfPn6pbyZRCpZ4
ZjeEIP+AVX497jqSCQr2m2koNA56hG+C9JDL/IkW8u1BAs0A5yMTLqLHLnLzmf/z6+dJeZlOrlmY
j3F7mVejrw59vfQprH9LHrLVE+vjIuOa2nZWV0fp5f0YZmPb7KaWjmaYEhsudokacGJT6YiNaPJU
vn6iZHr7NDC9bcHubO5BwZ6KdRxq27qijRfSuVGHZOxpb3HAi/7tM+dDZxr0cHVtX9LJYKImAt6j
2opIKUAjgSZSC6eVfL5PRu32UF8PWlQhG7tsw3dvB5bXD13w740etGo4t/CNiFHTg5hKSbRUQ90c
8kQB55Y6UVq9svpzCVLK3n/8S9/sD7AJ8DyxZCN+Ij3pZHTNWj2Z3codWEYj9r0FmMLFaXZJdzaZ
KOENhAYL3T8Y9AVvP770m3WbS/vIoDgnoYilB//6x4OSlyNJ1fRT524NZ5wnVxvf/p5JR79TxKOF
H1/vnaGznULdzT4F4mCjkv1zhMd85chpKbYMbaGdqdL6teCx/+SN/lXSvX6lm2mbk9Dmzdx25CdX
4SQ8lMsEjM6p7KfCk7jLU3+r7Et2DWmU90VS7HqyM6YtxbwmYRzr6NKiBJupLSHAaMzppsn68UVY
ejkEFg3EC3e0mvFIZ6F8Qk2ifsYiHZkHmp6qem/M6z36NeO6dN3B3Rtz5hL8vTZmH1B3dr+rVvdF
NBbEc+9WvimHj0fA+u60vqLaZrvNeNMsLYwFYJQaPf5aiAfAVnn82yvNbjrimnGSfTUr04/ow8a4
eFEJl7tCIArYDRb5OxGF58ra+UWSWHsWegVWkZXqyYjxVe9k2xp3nEnm5ktD+We5UEaxojJX0wC+
CYgix5QexFBQtwOxScWU9M8rcix9B7DHVrs8TTGYZg51+8NQrD47itVsboSI3QHAIoz9Xc/Hcpcg
tDIDbNvti4/9JT6mBlaYby2t5jPbbQdis9N0lf8zW/wf7wTeCTPW/4dLvOGdHMc6+SGXVxjA7U/8
Pwyg8R8OHeRnI/r3OIr9g3fi/AeHIP+ekwmnY+gm/8s78f5DNYEFD/sp2HMKCv/LO7H/45ou+mu+
YmpdhG79G94J2S4nE9BmJrbJkmabtF3JO0WeNBRnx9r3CSnyxHf203pXPqTkFR1pldpH+HWkyQ2V
tvd6OpJGfD3ZqXZ0KyihuZuae7jEdlhQfd7lRfUY03Tbw+amtubmiJLnWQviujH3rIFzROnVvGpN
YzjiU/phell+6+Zue+6s4DaHpvECu3S+kWb9a3IP1Rj/kL1RRk3rjRfQHNZbKiEdNfcYopqs0wsj
EyJqs16nkekp/5wtcnKrEjhd5mAbhzWPz4YWrwsS51tb+N9z2ECY0VfEh+pS6KoA/zaIQ+rAMQAc
JfaTEOaVcjauq+gkLeN6bXaxF5PoW8bVIdX64l45CdvD0c+9LwkH6EjjGBl1nH6+qsmLj6adW/oO
3BrVfYku2NihENa+tMKosAE24kvrIe8imqmrWWyS6QmUF82DDC5ukLGjPXqjJCPZc5MyUN2orWet
64svI//H9jjbYaaDkZrRqA02CD21xnT9EHFeZIII5Y6yTxrqGp+4mzDjLEs2V7ukty0ViLRunoHf
Hmq3EVHKVPedkFZaK1BeeyQtlugDZ3KLByuZLOinzYoeZ/ToiCxanviR4IdCW48zcYmMuA/iqawW
Mt+yLIoHXp2VOTTJUTpQhRp10vqC1tMr2sGu8TRhd8RSuFRnXdEtR9WWL+Zi/m7KFa3J6kRlYy1/
KJdT6k/F2IUINrqreV0v9PZOT47YvSsoEnYeNl1Ja64YavpwI5RzNx2X50VP+wvFpvYHZLgL8BzQ
INUA1ro3D2uHAMdbrIclaeqzfrJfuo6sLyG+KXc9M9z4Z1MkN4VcD7XSjpVe3Uvf5QeUEM066gK3
o+Hrv/vUsQLoanLbfVShk6QWLF1NcR7Qd1DvW9Qi04WRe+Vh1Cv/lrVg56FCULaMlvjosxRdJq1Z
HTxdwN6z5U9cW8e1NrUfyhcW281UJlSEDfwr2aTVZ2yYfBqKtKeDcjQgRBojf52pFWIPvq+8RMEo
I63o7vquRI4wt96XpeurO7Ug3q4ntAf6NIsjDOXp2pfYA9gMmFQIXeSpTrpcFDWiJpUcEK0aZ3Ra
kyg3Mi0q81I90rUmVsAessuxpUwhOy0+c/oyOTPi0nueRGNezVOD/CUf2ynUhvaRsKFvLhRhwvFY
58KBNScYJ8fdERIgwo7cLpCCz+1cNZhQO/3g56a3qyxEZFicHydOhdd0KBNi/GgKFltnq+FsFSjT
zi7dbnpZSqASARRKpGo5aFHIoEwVvTZ5YWOhTuUgFwwZkXx+qaVhBgSUhL7GuaIFkdyvfasu7Z7D
Or7Y+pL4aucbBqIHpCgu4Rj5Q5bW56I1oYdSWwlNn5wmc5jS+3kTp2EUqc/YLNw0tX9oUn51MSzA
zQwO+1erCe7RVK5z4Y1zd1VtmnX/oZGVHyEr6YFRItewiOZbc06HAktIMRna3vaS5ibutMtRm50D
tUx1Zq6uew8MUA+2afq8Ze5nDFobvaxyr7qhL4PMYZ5NQK3VRTTPbUh19Qgd+8rXs0Pn1QeA9MwQ
znTm1eZVPPC99fMLjhUTaTJ2ZUQfQTWiVcKgMu1qN72027tUWGPg9zJaR7+ICMhwQ+UVzmUs7R19
4t+dRy2Tn3M+LbIK/XomwjstW7jRdHK13rmv2iq78+vVBgVd0BcmtGavHBMOs8IYVLbFfGtXWX4E
6tN+sTVJapvaARMAuYaEDpXLV3JX10DSpC1s+7yeymitQZ/qGlOF515wjLJCrSEDB0+Vf0YbXqNG
52Rf0kqBO61rbTjr7IpeMVaAOvciBCdtqNHYAmbvWcvOmNxHVdf89V4mIpokvAPS4cJm7FOef31F
Wj3A2aKMj5a9OqG5/IIKhcBibKsDH506Zub6NE2jweoAR3ReuvHJ9qvdZDaTjRCmnxnE/nSbSwQF
yZhgDB/aKJ+GLBogUcppVudpTPvRLYGd+m0VINu8XmjCD2YibnV0ALdxBzW+JQK0gnblxelFoTfc
mFbs3D67FXH7bQZmSzc1XSIHCOeznSCCs7KKH8nsE7qIigwXjY0BBfHc7IfpxhE9Ipel23FYj+ha
m9dUh03IXuZ65ee6+jol3XAsy/XMm/PiYKc5UoVRG3ep0Y7nlMgjvdRovF4uXu8Eed3lMki9Vj/E
i28Eadc3QcsSDCH9uNXXg7xqn6d+MQIxtA+ERXnnNecKRFesm5g54rNZZv2hGauYOVzOwMrrO1A0
EQWt4Twx60PV9OWRxDLtfIAA8GXQrycjn3ekuSCKKgmRTK1cixo81vBFv60eMs1Fi103yJvhHvSI
fYxR8+zkIACjFSk83EY/up3m344FHkOQ0uR2wWI+lkwhYZMY/l6DI4v6Jm+cgzPPcQfVVJOBLZKc
P42wwfQqTgrjFSCo+gY4+qOZZwfTGaLOIs6iosEcNOmNn1S/pOHuCClh3UjjF0CLLYKf4RuiLf7f
XM3YFsF7OWsWP3dimu8Tj4UvzjU7dBBLHlY/VZeD1tK5nJzuO6E9E5zuVcagLOM1i3KmG0o32bFa
ExNWYYv0rmE0qWTcM60/zd2wXwb9sGTiYm3zS1U8JxULZg7qtrx27JJuZx9ZqjnYec7Hlpr31L6g
GTypZnmoc/suKX76FaoYvyT1CAi9FDu9uPJj8k3Ns6IZn42RxXXqd9PQ3OCgOnbVhAkHflzaKS8C
as+8aA73mEm0866mmq7T3MtIZnXy5MnCowhw3bnvpnQ4pjN9Dk+atw0VS9JMIzGZWjRA94+y9mDO
/r5xynMre146ez9qvjzAqP9RqPJG641d2RoPnKCeWy09t63xuh+sG6CgtwMDZp0ztF/Sb3Y9JqII
N56M4rmZMcPbZ4JtK4l/SwapGc0+mJHkGujmcW2R89AqDDVvyyGo6u9egSQ6zbzvopiNqO8ZLt7A
8jA1QFk6vjUVFBoaX1ayJpiKPo7Qf9rImhzjOBf1gRDpb2vXItAhzyKESXrbuSI7Wk6t70YRQ/5X
1gMuDjS72jJGrpl1963k73K6NnnJhPyegmKNDKNkxYa2eQERtD74IxESbr2ETipjANHpVbWI3/CZ
r6Q9M7iQXpud/LWk/hWcXprL6c4f0n0xsAXrTCsyM9mH5nZbbief2bDxd2hh0na7bEObCJUuz6U+
8B7zqXpmoFV0w9unspivR895qUftoeIYc02j7Te7s/a8wST1bErzrtIG7gol1ZymgSMerEq/8wgN
2yfGFN/o/Xzfpfo9VdGDZDLoobXyEM39aKv6sHCho6YlzQ/AWvkDbl51luW/R6SiRuXt6aLVV6DH
xR7PRjhaaKY0K62uvKkw8O+1/k1VFtAL1qq755u69aryFwLg/2buvJYkVbYt+0PNNYSjXglCp9ZZ
L1iWQitHOPD1Pah9rXtnVt1KO/3Udh5r5yGCAPfla8055rYWuFRrrdSP45xPW4QRiING0xKhZJh6
YUWdwsQq7G2rx+ca7OsSoCG+7zUv0bGUzfMjej33K/YYbwPiN7+IMFqGa489aGdgS04LcTsZSQyn
9T2EBj0BGghWgepXVgEIb5yAjnOtz8u8jXJMFEmcAIM1m4u6zs0rTkrDtq/z1yGK7uhCpq+RTC5c
dvq+Gf1t0lCFO0nRnkuS2XfsyBJpDJ8RUC8jLDWIN9TK5qFUjHvAo2vH2kOxGBiIv4Ns9fC5mWrP
MecGzRTs+1A4yrPpF+M5JQoLH08NrVjaw6lWjbyfkqW7HiPUjzReywdtRpDsuG3ZB3HJ7WCo6h/Z
Ldszxu14l9JZAjep+VuLRK0BHrH/xWvSeNfHZr3pWNP3ixIwZMsMJnPnjUGs6jqkKz2cCM0p6JWb
b5Bs/O8z78eIqiy7qwp6l1lLUDlYYz1QevKaeLkFfCk2jszdq1NZD4QMxy5caClj43ECaguPuKp5
SH35zYS+vsu7+VwBiSoCwK7+o6T/sR19DQG63rsn0C9JWHvlvPW8ZQ7ccpw3A5/qCcUYOm/V2u71
lLAkmcpwD7nbCXjfqgzGBsH7wTONCLn6/KzmyQhjt0FUCCJvuM78Bi1nPr0mSwncvsVmgeOsndtL
2AHRtcyRsMnCnfczK+W2b7TlMh86PzSWpt3P3WJ9oR1k7ganVydjFQVuPMFKTEQHFA4ZI7DMET6O
jgp7uky7oeraU+f72skfORVD8Hh0jVx/VqMJy7Yb1NNCuf2E85iJx4JpldW93BserWpUccOmTjAa
6CgLF8I1Wv0MN7gLjapCQOdG3WUBgDOccGVdt76JVc/N5M/R6tWm9XPzUlr9PjWqu8l/LqpEM4O+
fHKZdr0ZSUmCodtq7OSReTA1JNlL1X7zq07s1Qx6N4jmSAUNvrW9q0/WRUZqFXhVQ9ygyX8l2tR+
rEdDIjtFMtnznj3P5qqztp3qIkKEuY+SRpIUpNmXedI+ZNJe/RbCPjJzLXlay9e+5PmK5BTOxK+d
nGKAKtxRyhNG6p3N9Y2Eu/OUG01+O1j6hAQhN0I0QzdWjDAJnSOQ9LK6qF17uuR0Pt20o+Fv+6F6
GW2iPEdUUhfNmPeYK9TCchSrs8tI5yJTUTZuSyILAKsuGbrDebkqkIWzz1Lrd6AU9uwgS4K7whtN
caUMGb14Q90eRhsVXTpG9s6v2XJ05boHl4PhxnUTI1AOoa/4F0+awXeJRlJ2Rsbpx2jMnVsr9udD
647lvp6pdsOqXewXs/XnW+Cp5h2Fmv3V8mR/NelDOlAEWuq6ZU1nJUrEd63CGGGVaxpX025bpka3
pfMtaQEuNDfAzr7F2M3K9mi2d0ndbzznYPXV15k9/VQuEOf8uikPvtu1O582OWWnyrQLv7W128Ks
7SCmx/qE7i4NtTauvvFEQjryEGSUaF8vtCENhZYtdxnBRC/c+Ow8WW7+Q0TERaCZBkqe+8UD7A0W
1gwddqsvDyaoGJAY0fSUlJDwK9VzblFm+zqNaXWcIyv7IgXK0cWPDJadEZ4UkLCyPsyDEeY1EaTj
0Bbfa5JaQdgz4OxYlowl38hhHvStBv1bBpEHpvx15YAGwon7c59Ysbl1PE039j1poZDOJ6HdTRS1
nOvwF70IEWs59X8xvMYwLIib0Kf6rnKq+ibnO+4LQPbuBh5afjFbQmE2qVrjGj+XfkytEr3o7LVl
wuE8MS7NqbGenTQrr6bChFWP3EXzg6IQCfHzKlL3w1SpJbS4ZEKghXOlp0bxpDWGOJaGttyVXcfJ
1HCL5igtjxSDKQEPliiUAAHB7O6NWHL7RzQkTAQpidnEPFTgqssdGuR25p7JvE73tQkrddO2iRdy
EDW/grkkl2mKtF3exhyhW7PZ2i3R9rOxuBwWao5MGTwr5db9SW8GCPd0NNr87GDP0zYc4f2vsb/c
lAQwPdY5Z4uyaruzCf//DFuNEwLIZTck5yd2NonnyDBtZ07VRrF0ezPy3ohdOo6DT7DRUOus9lUJ
6T8mVWvQx41FEMVl3GTTEcjRaco4MGXauUqsBymNjWixGoC02/UcR4a4i27B7DYH0goYlVc16PlO
cnJfMIP6Uoazt+yluGxKDOdpwQ4Zmbd8i6Np9y/CcbGRiG02eEk4OO3RkxWgyfUxeGkVKbMuHH+f
mNQIYGrqBb26iild72bP7UIbhIKdEaWd2hBd2NZJqM1IRinYYlRamSHmjHIrmZbo01NeOLewK0Oz
VDusVQ9CL7dpG42Mhg6q+JF3bGijUIGTOnf20tUPnAzHvT55P/F84FEifmMzeja+s8FKaY2M7XJ2
kjVmZchX/n228/T4GxEfPyxjni9Emh/s2VYb1BcEhJmYbVJRPNG9yIOGxmIAQTQJfG/e28Sp7G3P
P2MW4KyY2GfPsr953VrTjWlChrbnU8HrKAM4egr2hNs8IfyCpMgfs0nx7UJMu2MH3rrNPG0MLIMH
F0EiGhL6HSYdy0QgRLeK63Jd8Gw05KjWshmWuyECx6HO023vzWrykOD3Hd29bemjafOI/pokUcO1
SeR9E4VDzkE7tu9spjIZLZSSpIoo7b6bk3u9eMYlGVIo5v1HIlWw6yCJuyPNw9nxgL4BcbGC9Xms
sY1xufmqjmfOJh7uC33mqaiYaFk/OljD5rwj+wsnGYN9XqWJCBUysBz9Xtj11oO1bXb2efLjL653
aIFELC1CI9d/WLS1N+adDYUVBQEAkLpAus158Uak94n3GDX2XasZMQFZTER77doyrf1QT296kl/G
Gd+4NyeOAs5WzNMXh/gr6obdVLhs7uVVFl3IJJmCLo1OqpB3VKpXuaBJXBdOtq0i77VNbRUu87qm
x3fEvOP/SX18/5F5nOc6CfAbh6nCyGOKBYW+tq8yRmg5CsfA5wgT1LIVR3b9pwxiVETnMRwnSAtQ
d6cljAvzaHDu54wY1joBLRzwfEZW1Iz2tNDiFhZPI5HVo3uiVYO9WrosP5IUKq3KD33cnxwC+2gc
wvzrG+K2NCaVNnknXn1QboWRtDzM1g2dR8p+Ne2amt0kwqc2qwofGLeGHlh/KnLOtwhugx6V66ZQ
1XSQcxMAiqGDhcJjQ/PvRnnFrst73jXUBP2aAkQPgkSe9jjG4M80dbdY+t5pmec7b0p5HPRkxGbu
f3cRdFoZUuMi/0GUCQ17sfSXOr7LW9nNY+gmDUtrO+YQs8g6xElE7IYw00MTITKD1NUEnIPeCnPg
tUl4umvt0ilZ8IqJSLhxDPGuRmgtmIyekpZQA1+8SvlkeJjyff+aqf2mTf2d2+J/HYd8h6BwtbhZ
4j5KL/zUC+sRSKQSUQguylcGpsXnxviBtuGN4lwFndHKrdZ5N3llRcfYns7kjPLCt8NynpiPupF+
U/btZWbTcmWR/1rp0zUnkGOp1HM3yQt9fvbN7q5qUdLRYXK3qqMkALzwnKXZPuGY4jT8KA1ikCKS
p3To2XAn7VEzL1OtYaaBtl8fziAuA69E0gXgydQhx5YXc14dtdQ7kNsbnyX/nRqOWGggYd2U8byr
x70mLwR9KoogcfLIc4yKR/oOZP48tupqdFhR3OXeMAc6/f0u9fcjfdGmx8M7EzpHk2XSXfKfvEtG
KkEynLP2maUooObABMRYA4eHK+9SKtJJqHB2MDYv1o1jP3pDtzHMV3v+mnePjFs47HEcZD/oWHfr
ZTpLghHdZtd5L52uMV83EE70B30tFvrqqtfouaGZySvWNM6Tz5PWGRuvLs6LPrhBk/rTQydm7Ghx
nW9NpjWbwvQeRsbmu2oy74Q7zJdtJzmHmHhylv6HmNwT2VJbYQ7XBUe8nY9h+SQaZg3UL6GWeMa5
jtRD03RXLRGEsk3Xp7riJ0v8kkMjMYKJWy8XAnPcYsVWmA3uIdE5hjKwxqvh3WaLcLaONquG78D5
bnbis2kMXyrbQseuycG9tEocnUrEB6+35wvaWaK4xej9gy2I7odLJSOS4QIpIQ7KfF3J+9m7jrJ+
2uNsQQCf0/hg+WWi8RLF8dhwmu9ulf7oatUVYQNBgRd00yWWc50uvnMkn44W7nAvcrrDDseatmXr
mBYjXKL4pe/FfOEqe0dtzbwOBlUzB8xEXXhQ9YVp3iySndbcE6Q0Hzo1+TtUIWprTO4DdpLQ862z
nunXTfOk5EiHu3zINTfoxj40ewICKt04kdi1UyUTtmr51TQ15/iUKuzRduFFO1rh2QHTGnyOYWku
hT45Rwy9l6lu08xtwkRP7hoaubRZUJb4lX9bYuXmLGNP/C2lmEbHXbdwzUQlPSUf90i92pb1nDlH
hyeaHnJWXMbROTPt4VCMc8w5JGoxgtXy1vDdlyyN02PXEeBgyBTHK/rDU+rmm4S7sGH8715CBTiW
aY1Xbdda5DSipvta82eBTfLOXhvzaDOjkZoC7rFxqOit7g1fOXj9fHmonZQCiIfQTQlGixGYW472
alMb5r6WHCge+q3mkg7D/KDYTP447VqP4gi/mU5h4Q39VUzR/DCvYZmYfqhD3fJuyvw3zIZ7wxyx
eHvpHu7d81xoV7QSHnM7P+BYOhiNd7tksQh7faBj5ROjNNqnJfFuLcq6oWNWi345SHor3ZZt/1i2
xOMh/dhYSy9o/qZkcUKGuTS63tzaQo1bvLI/E0roYMk8eVjq/GsyR1SINvsVYVvjHmnOG9grd2lv
XXRHtBx4nfT5Etr2o8dJkRCufJ9aVE0xxKkdZ3nM5619LFEVbrKGqCvZtPcRyGC0Wt5SnDpyivd+
l3wrPEZ5yUqnYSeM9XvQacdqYQxfEw+60WeeNtIwiaHg6Y7qUI/zC81FNM1ZgBlCqVXJyRmzEy22
aKfqcd6PLfZhMHDFJhbWvl6WTeJI/psZsZ4zqGNak9OzFIv+GJceeUTKuYKYS3XjNP5mPaFgr8Z1
X0GTGJm1blJvHbm1t+y0pFY1wK0g5zr7tlI/iEqjvHRIw4xyy9gtXZxtZG6AQ5pteZUX1nWaqf7I
R0sC2XvlsZdNeYpbi/WmmYYwGuQQWJ3lHhyj/xIlS7OjYWGGSpKQpnXlbtKMe16+G5nSqqGPlVBd
EabbLj2z3YVOWKTn04tTUD6SJKs4qcn2rAo9++5IAcG2TeRpIYcWy+Ug6ODN5i4F3IWhT7e36TKk
mM8SdWwnuztqjkeCa1XmxMTLtbzLDMAN2bBZ/UOhNU0d3jrUDnpK83VIq3YrY/07NMZnraSmQye/
N0Y0B6alSFGTRBD0XvMSMzK6MTluhB7NqDtvEtWWtlG2MdtCCxWI7UtrEcwr6lEPy2xlMPnZ/TzI
h9mNXotB13ZCLv4FpSFglp7Rd4qxbuMTWoSr3rmsOQCnnpRnDUrLEZdc9gi91bvohsY+yoF+Nhow
OsyzfmOus+SlKa5rx6z2qd/X33ssgYfJlPqF2cb+11l12nOdV9NLqlcLRKZhpu8Z0/0v2y+GVjkc
dZarxkmu58S808Bd0JTlA3j1Ut9PrUWqosvEAoUpqWUtRmvD/543Vpj4Y7V1TVLRaENT/KS5j0SB
kqGkFscYn4niKAqIGK6pnLs4FWZYus2j41PPZKaHukBE47abvOUQV/780E/Qtjxwt484Vy9L8sm+
MEQhPBrDZ2DgKi4d7iGZE/sxTZujCz5yk8kMFypKlgi+a2Bh6KQJBWWltLbIC8tj0s9GKC2VHusk
26Hqyteu12UdFfIacMpbZHfFFukDK1pHpONGJZQNWCK60G/kydcv5lh/6+keJJqx0xCK9la19qZ4
e1DiTxBCBssKGMHed3o37OuiqA+49a1/FKH/kfrqr+mq71JZ/8e01vV6/ye89f+TDNbVN/k/q6+u
aqne3ouv1j/4R3xlGf9FIAMiRGJNBEongRrynwxW8V+ohRHPIsmi24NwCAPVf4dNufyRS1fE4El0
YVSvf9T9dwarS3KrhVAVl48LV9f1/hPxFR/rX7rXNcjBxmZAFg64/1XO9UFfGzlkram+5vwx5fo3
RzOaG0JxeJQ0s2HS0Jd9edFOdBX+dX9u/lFh/jtm4L0CdL2sg7gZdfhqzCKD9oPDYSGRWDfl4oSC
bspjg29on5hVd/z7VT5IQP+5DCRfGpYI3FARI2H7t9DUryBFVElsh3NUDs9GJ7R7m/Yeos61N+un
tvlAZxnHVqv3HumXZS/ucSJ3wDNRsnAWS5Ax7csWai16KtaEwGCQ0G3lYMbf9F93CIn+3IfFNPXm
BhZTwZGwWnVSFRPbS8Lplj6MZ2Q727Krafm6akwectlihaFKwd1OtbGagfU1MdueBhp8rr+OKEYL
0/zVhDDu+wqnSaGGoxdAmVwbb1myZA+47k2xqbssj8+KmPF7ouZGOqlJqj/1Xlr3AXgIhhNYnwkI
KskuZELukPZyIkg6v7eKTDFEiVQGXakEr3wDoaUo9xB/E2RB+NucjZ/kxkkCHxKbFppOsSU1z1o2
RooQZ26btCZ0UMkrbY6TbpsVNtrzMu5jsflfFVnPpR9JJyTOTNxUcC2gHLSqPufLxCkv6xPuVApd
JAt1K02nT8S/7wWFv354OoP0qXm+dcsXHxTGo84KzGaLpR8TMMlWmkEfW7ZhK37tXan7yZP2S0z8
f8XGvy7ICwTCEC08r+vH9yjxoBYB5mU4vDQVDfqsLtwLV+Ky3dpWk113sUm0cL/Qu/XHfkXMUdIk
exJaHbRE4DOSoMUjIsIqn7MX2x6Sr9YSuxl0z0EpWvK28TOfvT7dae1c7CT+Yc4GzWjejR3KZn4q
tC5V3nVWsExKHuOxXE9pRrQCzqKsRotbaK2/izICfgs39VH5uDj4mbczjw2INteeuhGZUoB2zB9C
zq3ylJdtVlGvz0NE7yZOvyxVnX0W3fOHn4q9GFvFatRG+P5B9+7PBv04it2wVOOyTRAc7dNi0nZ4
tPtD2vjGJ6Bec9V9f/ypBJBeLME40cVHlqmRu2At9ZgRWmS5X8taI2bOtuqN5jfqqgN3VeHGI/QW
Tkj8UAtYKtBMynZLi6p5gk1ThW5uy8fFlmrC4u8QLGzruir2AFvbFytaELj5Za3vlMdf4QisPnm4
Pzhs1ocNLa9r4IjgFGBCsX6/rMVkZscVxKewRPOaIbju0nNZFcgxhgmoRND1c3RTpOXobEGaLQgV
lwWjKaFPvKel6OD6VAli7zCLDKpsSlq6dXU9xALyOh17hofd0AV2Mw5nJxZILEaaRgAvLGlel+lE
t5FoFRKj5kwrnE8cH+vS//7ncYELY6BGskMSjf1Btu90gl4rVImw4atf9pFebXN7qA4LmoZPbuSH
BKf1RhIBYa/QZlwCvv/RsJjzMeQARis0NV2jnwPdlQip3GUoYXN85c3UJvUdrWvzhcys9Ow5ICRQ
maypnZ9sVb99a7wf7MEwZ9gS4eC8/0lrsNWttIBWuO16humAFCwt482yJYKYcyD6zL5BBv33q/7a
AN/fbPzb0CFW8Kpn/4qa//cG2Vdx3pZun2wF6rpi05eCCNWsb5orK9JkE5A/kOe0xDxUjm7udaQ5
JZz/+9wWF6SukYE9mFCLwoykHU6wCVPmAPHL6G7yNd2AkV1Gx8Ig2SYYaK5GFwLPhtx0JplgYQkJ
45l4d1a5RDezM+2cAtQgfhOuBqzneiCcuYVQwa51kiApYfCxDAUNM85l6+ozebfEGdM95nhGcOXk
WeLJZdBcHwWGhDQoiKhMb7N5SA9GyWhvC/2sIdoZCAwnhay8Lhu7BwrTzsu+8ysxBA5mKxKVG/om
nzzWvy1zGFQJJsMsRY7Pmrjw/gfukyWOGBUUWwLB/R9p32aHdjHSM3EG0U7PxWdRcX++HhIiQNCe
A2Hz/fUmtgWMAGWxTUE+7FzpzQuSEV/b0JUS22Qu7PaTh+m3FxfLuw5XF6MxiWgEQb+/4jwxPjMQ
BW4tMZW8rglqsA6dr4b5/+Hvz+0Hkzsv7not0Jk43IWLdGb9LP9yyJZG0dU5dcgW2Yu6mPqU8YTI
5hq14NA/N/6IipD2KaPxKmrul8TxuqAHJQdHHBnlz08+jeBq794iPg0GKnZ9/PaAU3/7bZ2oMWVT
bHlXjf5YoFu4UghNAiQC+UUTw42qs3z5PtF5IkZCcna0HW+79PSxaFHFF7VM2z3Y8c84FB+gs//c
J5MAJx45lx3vowdKM+xItfSutkzoonzf5Ri6PGD4MKxnDvRrQjKm4BaZO0mcbUrgaWMU5ZcFHi7y
+8ZHjYpqAoqOaWsuQaXjmN7oSdp4B8CEMWlUhVb054IkeLn/+039w9PEz+tAs3cIDuT89P4XjqZ2
yTgR+1ibmBM1btqeeYf1O1wR9X+8DUD+BY5DDhArBOXih2s5feeY+hRrIeSv7lHTZQW3IS7fAKUY
Vx6Yzy+Js9D2LYdlN3am9zWtavEJG+cP7+t6PuQh4ueihvzw9iyumACwOlGYseOmu0kX9cPglAQK
Op2v6HJ6y2eInA8+819PB1/apERmmcC1/2GNyHSgNVpTRmGRJo2974nwgbutCyhulZeWjxV99Wu8
FMUQFra2dn6att0MzI58KAb0FwPljy5Ky6GtrVAVc7ubAVlWm8ZK3cdsGRYODkTrPKJSc5rd3x8Q
Y61yPrx10JTZtemdrzFl67//aw2o035eVxwGpX3E7CVd6hJbRCSxSCt4uIw7ZePii65cMYZwM6M6
wOCPyrvk03zr0DCUO1dXloQ3rszxk4/nrjfvw8ejOGN54v/UWpFA7z+eaOIZVPZIg1kjwPykpJy1
MG8idY2QAqe2w9N4Y4tqTaDVlXZWgycKajErl3smdqj1E7Uy5VBTdhdTNnZEJ49tKUO787Ii1IyE
BltKVxOlT5fSFMor+QO+DnjGRiNQJezNxS43IFGMcav7KINp7zXV8GihhZ7CAbTfA4ThhlQXrjC+
KjzqyWW6OBwSUgBlVxG9zYeBPvU3UXrFTx+5qx601PEDpYgJrxp5umUS0AN2JuigObHhxrZ3PRv+
ch/R1v5R4UHqiOJLONeMrtbzvIyZzt4bpwD/GmlVrDdWKm9E3kevS+aOd13WJrhHQKYdugwNC2af
uHxNG835Di+1+2HYVaRvdT3pXFifQ/GWdAWo0bmr2NogRzITiWRZ8DD3HrM2RreWtocePr3EaS7u
HDEw/vr7g/iHNxfuEzmFrB4gTj4GacexZQu6JRo4AR3jbGRpJLoz4MqTDlkQsMP/h+WK3ZUq2Tct
dtyPTmH0mVkFZVULkW3Je5rPAi1B2u8SZPG7RYqRMn52rR1H0O4bUc7DLjFa+5Pdfl2PPjzeSDYN
aot15aCqef94U82ITKPVHNJGIKWpKWVAsL19NCcL5QzzaVJ1kjujs5HadknyyT34rW1F+2HdaCkE
2NyIW3l/da9aSj83UQlI0LCbzPCYu1TG8q23670w4vloaan6ZIX+Bxb08TvDUaFpzf9WoMr7q9pS
g4anceMToI8j4gSsajXQrBY9k1wKjkwcrQaYq6pQ48HISliNpS7kw5iVpcscJXKd/Vzp2jn3sgSR
YU2JFpYoN8RWX1LxgJc4h/O3TDqWsAL9XqXNXXewl4hFbRGSNcBKMvxFEhI5szEtcQ7c3NTcRLaf
3uVtBl/GzPwKx1Ppdb/MSJA/bZyS6EJx+toQ/YzuwbBpOAUVYR7XKta6R9g74kdPg/wWeGl20+Vp
hBXJIxoj6DPcwPtG1tFtUY+ghV1tWb7brJ7FxrZVfiUGLfk6FNaMqDefEmbHRkYlrfpiqjcIE2HA
TsNSXBpILQh9S/OWiEIEtSaKQG2EmQlIHHOPStQX6doaaWSl0L9EysvIBzTznqYN8uevehsBi51A
Qd/NmCywVXfZwi10mgF7lZGju7Hq9q4m280PzLZLvzSOgPs4Z42q0CE56aU7Kfr8TpZbOGGa1L6u
u6HNwIfriwSXYBpWoIpqoFk2D5MbYMPHEt8SxQpGZYyEtnEGq7jwagn/OEfO/ZJGafId0S5zG0fo
zlU+V82LPSqFJ0Gv+x/6OP0aUgEglJFu/zRy7xczU5Q38Pecx4aw8Bs0g+19p7nqafYh8waijxi4
ZgmjEBZsJTws3prKNmWjoUg1zLwKslHz801H7gLEcFpdtCvTWj6TYuB0u7Q3cGn1xMmhtU8r7yGr
HGymS9ZolwLmZREYC1VXmNa1vm/W1OqTQyCWfsjqMrvOXVgczOYr4yi8GnIe8GZ6lbFS8fD2n66b
holmjQpkPYNbH6tmDxO5MnwmsHj0ky07oxPMQz1f2TDJA90nM/Lv1/u9ojTM1eiMb82mKWh9WLFA
TYm000o25LJhmmRYy43NdnvbGYh+/36pP2wJ66EL0hL9ebD2H5ancixyu05zlqdcek+pV+RXntKI
A5Vju6c/95/lNfwq5NbuAebpdZ5Aof9+YTJGC+KPjaS7bnzEf6WsTngZUchVjrb7+1f7vWfya5RB
zYiRnERJ88MiaKZMzoGx+iHo5IjXEMfsZTV5pC1ns7F10148LiIG6lphhTlT1aKkyFfn6N8/xx92
ALR93FxIM0Q5eh+qP6vGKiey0Q89c5r9QycNtWxN8nxo2iT9GG0NdNPM19oZjcN/fmlB6UkH0SIP
6SPSEHg6gH1fRmEy5+VJlc6w6+j9Had2rE5LObeHBPz6J+eh93iQf35igjjAT+l0LX87D2myU7Bh
Cx6piSnvPmGGwMa3ZIi1UD2zGTAKdK5LZKobw8c3+/ev/IcHmueZ78oH4ENYHx4wJLaGrHPQyjH5
n99SiRy/4QYjHcocFKdN17z+/YKcP3hmP2y2TKbgO3H2wub2sawy4bimOXStsI6dPN0ZctHfYnwL
uGZgOM2HkchYL8RZFlehP3mRsTMSEDK3I0DsPvRFTeMun2sXQelQvy0cuZj8kwGB3EZfF/BKS9kD
c9w/JeI8E8RMHC/JjRvJ7CtRCpwTJC3Sy8Jim8Kf1McvQH5p0yAzApJcEwJB1o7fOi+6ayLfJXuX
nQ7UeIfclCL5sqRKJ+gcQcdz7fdqCFkBMcJqpATOgWoAxYGELuPz6NKR2ToQcLDU4cE/Ga01w58e
CJw6OSrTD7Nm1FOwIF9Jtintnm9VN0fZdkxN9QUllcf8LCp6psL4GPlCCfsdqW31m+uiitw5JnZw
FA2FjRvOGtjeJsTxUdA2HmoVJ/bU44JJ87pKEvj5CPciILjWkg9BrJnaQ+HnKEyTasraDYKWaIV6
JNobO0iP/RI7PZKgaTGxppMb2QeNLh2NIUbS/wDZa99Jy8h+Usgi1FEt8Xj3aab3WaiSqPnpzWnk
blCLDED/oADfO32aA/WemrlFFG4I3MJJPkxB2RNQEWT4fDXSR5SMLxql67clvNQh1KKhOyh6hLQq
aBVyHJTgoffL6HY/wLGjzNLrSX+uGJnQvoRG2YMKV96JLHXTDywTMW8wLpHJzK7FivA8Fa36xsqT
iQDMGGSlMpmao9VQs3CwmiUzQCoNzMBTLb6z6gw8S6KasOvWdVlcW3MyNshGV9hK1IP2D8o0kuKC
+c9iHI04g8zfR0CZdqVZo0YVfk2Gl97HdFsZP3o2WXpwNQmHJotYlZgB95gIYR8n0+C+QBZ1QEzD
F2XPpwRvA3bWwga3UInb0ZKwnR2lTV/TWEZT6AGY+IZBxP6GVYNYhwY1/0+KM9s9YW2qa/I/EMsf
ilm321NKm4eQ4Nqrf1rLMnU0IsrswiYPDaqyXCt9WcFbQHIm5tfR7KZzY+tVepkAmFhNPSJ77r1K
fDOWCDFP1mqsRKkzMeaDdi+Hg5m2Nh5ROAjk62jDbCCEsBcyEedR27YE0ViIaKXO9+oUgRWMO2ug
sI6h2ZgXInh+skhGG65NVT3wSQp4d2mC3RXfwWQdDb0X6Zn0SRDKDR2b//zAgUIFBBk50XTMkUq8
32Fn/AUFciknTOUKucegMpebhjnrSkSYs2MXE2ydQwH6ZLv90ypooQ2gp0ofD5jt++vGhWtP3ry2
pqigmNZhdCb6U0z7uq+Z7NkMC9zWmW71EiYKiRc06v++EK9f7OMybDGd+9XipML48AHwwmU9iHbe
6dSuTvZYGwj/FgFkIPkkd/f3HZ1DHewz9lSOk8gE33/Vvum7GFwspo8yWQ8eIzInA1Xjd81e5N5u
bGuH0vCzHKjfvx9VqOGDNeAA7xruh+9X4yIXaF9d9FARRnRdzrQOpvp28bBg/P1W/r6Fcyl6QTYJ
h6g3Po7t5skqdBxdbmguen0JyGkKzYpuT99b+bVbckcpvJ3hhRywT3bTP3xJixpJODYSV5e8mfe3
NkvxK2aY0ELfUcYVcUacBxLhPS3c0E9O5ob47YEhTpFOiG8yvFtVJe+vheMh1gfR+6EGdHB8beaU
cACA8TMzaiS5rswIzk0ronM3knNySFkRqdW1QGydt8C+2lhNPCLzTYTojnlSyU/OHX+4GfQ8TUh+
tmGRmvfhZmAbYB3xoCyqPFOXppEvh6rQ+lCQ3fvJL/6HR1r8AqqhsqFe/PhIJ5ndZ+OCBN6V2MIJ
FgB5SJp30LZKu8IoMG75h976pD79fc0AdU0rGRA5RxBm6u9/gdlyCrD0wg9RA8bxvvQA9GfFXBqc
pzUMbgBu6yPjXoNV1uz1W1fqafPJN//TTeb4w4yJpwEg8vrv/2rOMiwojanRIwJk2vJnRTPlVZ9n
dA8lg8Lb/83ZeTS5jXRR9hchIuGBLUmALF/ypd4gZErwNuESv34OamYhkjVk6OvunToEAkikee/e
cy9/V+88ZRrhJsxEAFIM7pP77Sj7wVyH/oTIspVhMvto6RMm6yzULaKaU5w/X+0+aq9sit+5LuVl
5irH4lQJyuP4HpvYtgjJMLxd52c1GlaR/ak5+lRUgWLecTxhVQUt9O+HPdYhwRl2bY/D7Fv36n89
2tkhaqalf8qiaesEVSiGLXutiiwYNmVX1BLvzFncIcU2tqyAxU9hnpVwNdnwoQCA6IbAw3eF9gTc
djCSCvKbJGDrxrQnF0m9j+w0uPxi3xlEhP6C9mVq5iGfNsXdfEx0BBgJml4v/lSNckBWOokHrZD+
lUu98y45pr/BPVfe2Wl7Nve8HP0Tah19UbV+b1qky4Aa4hxZUkiuAgx5bmBlMvrn78Tg9uDYUs+l
USBOvpPWrgrPNmnT6kiR/7iCbDXhedmNHo324fLTPJ+Yjy91Mm7Mqe2zCdZ3kMac7cFMZBrlHcRX
Vz6L87OiQVPJWsseVMXpjB6PT8qUgyEylQdZlVT3nufJJ9hu9r1W4XV1EZld2SLp5+8OYibiPgF4
BWrqqWJk4KRFBFNeBP7YjghZstJPG6LWMqsJ3MVqHqO0mz61PvbnkEip/kNO1fAbzbVuH9H4wXOg
6VoWVtSMEgRjWUXkz4TevVFFdmNjva+vvHTjvV/ssT5ylIcRTPXr+BFx5Mk8y0NSnuCRqpCXxsUX
mCpJ/9RSZ6M5Gw1juo10EoSDiZ3ln4FgJjLAOmLoN6NfVPk+NhL3RSDg6UEfZ9gLDfy1/3VFQ7/D
BAjyaQRx/J8wZPthRiuEvSOvsHMiEhq/gPix3F1ZWl66MSwb99+Y+sAbGqOnkHB51J1/w2/AQU9n
8BEWcBp7qoPZ4CyUpLBf8FfmEDUeZy//QWKY8fnyld7ZeSDkYdGhJ8gC75/ur7JBga/Q8hjcfj3h
j5F6mJuj99x7mflILXt5rkU7fRw4Mj1aNTKW3E4jyfmuQeWd61WQZBUAox7FvLa7/NveeeEA0Q0E
vci2KBOcfOZLMxZ+k6a8cL2DQZKUS+g3RIliuF2e9J6dZ2oDi7580TfR4fHenc9QXyUSPts/xJDH
w8xLR5XNDSxgfVRkEvkFAIVUwLbfNdU0g1aq9Nbamlaum2GRK8P9bMcxJlUxtP4DMbUz8T7YSbCq
qQnYBHI294XUi7QEjOjE/v7yzz3ftnC4YupYi5gCwYpx8mtdPY6HmhqHdKluWL0qCX1sCRnaCcgg
3q1twsnXq8GEI1T52SNnQ//18k94Z4rkJ1BXRIvNf28j7K+llSUe+LIeo9lcEuA6lTa+QpZdvl2+
yjsTJARzVKkQzA1U3icTJCAkNAVLhIM+XgoCXyZdCxYAUTvXHXridmH5XfkIzz+NVeIGApdSGtoc
cRoKUarGAHmV2oEYVB1zcm6Kz/bitg8opKNQqxP9OUEdtLdV0934FNy6jRdDoN3I3O0+TUks7vsl
xWak08e6/DTOXjsJ45QzkUjSzCSkwzx+7W2Gib7tHDvwFknpaGDv/7JUCvepkCagvnrG3wj+04r/
zBqUSVzpDvqVyz/i7PvkRyAVNjzBtsrnsHv8I1Tca2VZj15QzxXRCGW53CCnRqzTY5UG05Lfxhk8
pMsXfcsMOPo+OQ7SRVxdMJys6aYeX7U34tWUlUXBIC1i/qRlLW3IvhUanWGOuCr9yiGpJC4i86OB
+e4VtaX8hXd5+jnJCBtpY3rtHzUvLdO7qfkRdhyPgteiiuiHUQuM8BpI6XYDCnz6405I5Jnvi84L
4ywaP0yj1X1gE5siFc/UhH2eHD996zBH7710hp1azOb808ZkJQLZx/pzMQo83ouY4uVmtDLX2FrY
rTZ6TrIR2b1FlDyzU8YQR/qf6VzZv7zzjnzTQhPEV7huSU/fkaWNbWN28PvIid1VquyeeseMQ8sS
d5zf4EwxJ10bGGczAjMotWfMS0jp1tXl+BUpSSRlWzcyaAF8HvAnaSBkZhddyeWxcN5WWXdMBghc
S/Ava9jxhYbJwa+pQ0QmDUl/GFhUtxq5j0R2kTcHWxHUrS/VwU86DAX2MG+p6+lfL/+I954wdHvq
+3wBTIInN4tEzAR4aHVBh62Jgk+qAuaDaTsraQag79sDkmIyhS9f9eyIwZcnaM1RM2Dqp39wfOfk
bQ+INmcZzJU08R9iRimFlt44SUSQMvaFverkD4IdxBXS/vntrroyBBt0IX18NifLY6K1ZCbnugyQ
f/vfoVSN23xQrbnaWzGER9LAUqhn0B8v3/DZ/M8NrwOKCZl/yLE9vmHCqKDaRy1SbL3LH2ffxx9O
UOANkeL63VRmw8/L1ztXS64XZP/B4yWijB3IyQUtLerLBVhF6udC7bqstHdRmQE6RTTh/XFjXBhO
1kHe7HWzxS7v9uqxnchr2KQY9IYrL/zclrP+HocKmKDOByrz5AHUGjmZrCky0KA9VOmuizoTf14L
G3RnZhoYSNDgKGh6XCR+MCXZqseuQL9hTCWzcetSGboT2BaLW681zTzAoyLJ/mV1IDl5dAoNM6Wj
N/uumOhmG9qSvC4FeqJbxN7Z08RO8T/NQurPFtvQqD0VHaikmGrurp2JhtvkdWot+BiX7Ls2oMTY
AHKHiOBFyANzY1IgzuDzZ9tiSJ2nZCgiyLem+WKac95v7KlNvgryNWAqy2XUaQ/otb2dY9HewLM2
5L6J2+QFx4UNLrBUaqfTvjr4izBXqht6zQBLhhnt7LaoSY7rqBEGE1LevUFvoko36Ibp+mV566ef
O1+me7dIW31bpVNSH6LUVO0Nu+M4JGJ9Lm9Mjgdfqkmn/o8JaDEPuAoQB41m3+JBH3Hb09CFMRfZ
pfqjgNC0gUX+zHBl0K9j7Hitw/PFEYAJnNogmp3jMdhguAaH39RBpymSnXiGW2Fly4Hw9/7Kukpt
4PxiVPgo1HP8pCEmThZWwqctsBFGSXKn8Hp4wVb1ncQY0LajXLVyGNzdnxxRI7xBcwqW3qhN41Ml
tUKFbI3Er8yW84jesajFFk9r94fc40jbeUJb1N0Qxf2XnIKqe9Ot2sTbQhOzcQ/8o0RM3mUEcaA8
Hz/7fVfj63QU0cuZWAQLZZ9XnwgohU3RtCiUNvPMsXQ3osj74ktnWg13lvKeuwbJO5Btxyx3EYKf
btcKE5vO4OLeGQfZDNtRYMCCgpUU+PVlgQDKmgbbvrc7fMgHDrz+01zl7e8irRbIFcYAGLtA7vgB
4o5wMWkbMcGevYX80PYH7VPNTCACF574PX1OoG+cAeC8uUQr9zCOKC8BRtNnexvbZf1frvWozIbe
qfERlQnAZ3ty3INfy3gM85lONHOOTQQnKvBxW6EytLYd/VZgFgWikJ1TrvjFaChZ3JaldSkOV1N1
SEsnNrYYf/TfqZu05QsccNNeMdeUhSknixtndIY12t3OSENyaAYRlJxov9nONPjpVRw/jEXvfZt6
KlX8nXpqPVoEagAgduZm2ADaU9EHsHP47acetMAWjUP/Hf29NdLDMdNXaeSt92nOI+AQicqkg5Rn
iqCsDCuXZ6EPZt82Jqnj2yLmF4VdIqN8M8T9VHxmaMv8qRv76UMRu3oBdxt7w460w4Um4dxYoczS
adwpXWoT0OQ4/zqbWI73SBUae+dojtq5U1eRUe5UQH1FBEVsa+RU5zZ64VA3922oZRsllMz2UI9G
qEKNeqMySGnvO59W1N5vcnBE7NSHfFemVveHnmPmhdgwW/LdC9v+keazP1P5hoSBNNJcHuPIXT7K
VoiXDhHHCi+LM9gthg/mV6uzeGfPUn7O9RlzkZ4P/CgZ0WvCeu+qR+Qt8U8H90QMTCgqKcDIMf4d
u2Pm06pCfgXOZ0j9jYXRvv4g46IDzjE4iwGQakRLTWAV1I9iUi9g4uzPl9e+d2aC1eCCvQVZDHts
43jaAUfKSmBIGJG6M32c/CiB1Fb9JpM9+UAN4ZrG6J29zFrKW5uE7O1ZbI8vF9st4Y6JOUA5MvIY
bqXDWW6GRUb9IR8CRDVtiN+zuKlQrD1dvtV3tjMUa3xUke5ayDTX3/bX4VUZ/SwYNyX06iqh0JUs
21UXcKhaA+VRPxsvRQbs7PJF33m+nJOpQvPT2c4YJxe1W84hYztD0PVKdHd1Ywc5CsrQo9zzNWkn
e3/5eu/cJNdjH47VYg3WOnmfw2DNRGGwjFRVvOwbx+TM40CwNTPZ37gQCinulde0N+9toIDEreFv
dPCQ/pxszjVddMLsqRBpvda7AXu76Y8iaxmeSj5pOfK4Kr9VDSGbcFPGnkh6N6naA7ov50Xm1tT9
D0+dk4LHYQoJLof641ctRelUygEt7Gp+8rVdJIoP1L+7PpVL0NXzta/oncV7LSHhE6d5ScvsZFjn
cqy0DF5DYDR19rFtEUQgvvHvUdykV17weTWXztzaZqfZwLYb6/bxvaVN4k7mkE0Bx1fzgCqhuGn4
f3cR2/hgtMs+KNpUC/s+0+lHxMXOLHQElBJ+HCfS3NzUlaNCQMgTGDXXIycdbnwojN72dpfH4jtn
NntVPqMqMlz6MG/+ir++uIGEY9serDFIpCy+4qOLn/Doqc9Wky4uFJ14+t5iIQ8SzbQ/+TRBD/kQ
9dce2HkBBeIdFYRVBk0P7HQwYOGHiQZYAmUSIOK91Ttx+bmMkSWQaVELuWtz1X5KdDk4uzHNdLDq
DTEpg7no32AdGatJumweJwTbv7ImFbdLBiYSpX9BcaqG6/INRXT0yYr05crk/M7HjISdkwBSdgpA
p4WwGkpQ5Ui46rU/u3cDSlY4d+l4J5oKfD2a/ltAK+WV3eF6nDzZiFIafoun5OxnnT4uLUYe6ZEc
F7jkpu0Mu+q+1g0Q0iuf6HuDgznY4JBHqc/kdH88jtFNZKAdVmlXPZgqzIgH+E6WTPzoyclCZ+uq
7lC2TR8WidU24bpBv4/0qPofnjHdYHRMzJke7bTjn+GXHHFtrxkCssTU3pqEftctSbejQpndV3L5
rbNyX9nrny8KHO5or1PaonpCde/4mog0fD8uuGZKzNdNMSTqZ4pdGRBuXYHRSaL/Rx4BBBK/gt0r
1mCUv3ES70zQnGuZdrENU0UU3smkkRWOM5RiYZmfU+JQLNVae/Klajg/OkUpPfFQvC25gUSv7u2U
ipiV6I8tlWYI64P++s8TAwYNjtysiKuL+XRioIoAa1SNU+DFSYKNjCnCnPryoE0eAi0JJoDUiPEh
y4lXgJOQYl6y4u+Xf8S5zx2nKVsRwW6A9hqhs8dvwfdHOICavUYemVIPmgWBP0Tzyr9TPkxR7FEa
P8TD5wxk2eq6D+2iFHECyrM+uLENt9ToY1IARNd13yNnbolW1BvCHGfqFt+VFmGMd8a8u8nToZgO
YwfQjLNuYlzDeJz3MZhjaesRPbQ2BnBUHd/JSCEijcd2CjAclXT5FwnGl+Yc+yuTZwcUmCm2y27I
15iDWkt1E+0iWvwNfilqnQKcRtOn9Q3ws/I2TUQTiBG82eXnfT4NO2gd1g7kOq1Yp+2Lpp/heZTD
HMCLlrR4CkzyFSlHLbLZjzgF5mdAl+KmRP8YGGQhX/nO3708pUFiHKjf6c7JN0edLJuRhKnAScZ+
3hC12c0b5Q5udF8StuRtZUdrG41rYU+byiIVaJWfRtqVTehbs/V4enXYhb7FggMm0E8fw2J7BcU+
lC2sQo33QPRvltyn+jDoT6hRsSHFdMeeI4q53xstSbRH25jGmp0LCS9+1QPgdBLTBMkAYx4iouUB
hSj0BQALQHNAZKPOqXbjrxy47UyL1bgxIwQIuA8Ts8X3nWo/KjIygJqJlh3pXFklctsIGv9WnzRM
12XuwTYnBSIw5gGVr+psMkQmgnk2eYrLfJfFbXwwFldC0ptAbmxdEuxuOrirFGcTQXBDDVRW3o69
I394/dx87aLR+hg7SZ5DgbTym5bjAcR7xbbYMwqr2SvPt+7d0an8LXVtcUU4d747Q1+DH0lw9EAk
cbpjGlVPBWu0+NAdld5XFkc3ImIZ5EZdhZcH+dt56eT1shOmUbKKelhU1tX1ry3P5C++GMUq2PKN
Fiqv0DmK7hokWwO5SJbRBQnVjfJR1+KWA3gMZwfT47y4v3TZteKmcsD4f2Yo0rK4/NPeWXToGWLM
YttI6fq0jIw8cWilNPpgWFJggOTd7HAltD+nUX4DFLPsLl/unX2qS1NtjXsXFK0BsBw/CVB3Yuir
tcYUm3iSN/gnGbDRJNwMyfpYDKFbiNq8jfq+KXc+60G3G8u60MN5kmNJaIFNkmI5jihhibrFmt4s
JlaxvJPj87hGdowovq0rP/t8rBBMjIWALxM5A7PV8a92/RSme7HktBki+kVZPwD076bprpEJ7L7L
z+idi3EpJiUDVYbHBuT4YpK1JVYG4T86kc23/qK6wAOIfhfTVrtyqXe2WyxybILXCZCy32mAq99x
csOJtQS1nYz3i6433zSq0KFVODEI3pXDPrHNDFk0YxyvafIFsaR3ZQyeb2gp1iOWWlvunJS89c//
+jrcyDfojPtLYLO7/oWIxP08+zUYj448jUBDnTsi/rZr98ra8/aJH32WBC5T8dRRwWHnxjFxfOEE
2tEIz5XD34yzDNC4EI+dXPL8wS5n0YRJJxuYuJRjvmfJaH6vxir7bOs5Nh0BwfCVBm/y3ORs5UI7
pzHMGo8ec01Xa0l/IzZp2IyuUsjVIyZyDXs3xuRWkrHW56oHaryUhCkMtYU63YkG+5el9d5L3al4
2DUo75bbtBTzx25OCS70nAGgIJFZ86tD5X7czNE4jBuKk3F+I6WbfLk8DM/HxnoyAjLCeRmThXPa
b8B0BaK/9qxgTDi0drFPMHoqmk6/k1mSRoFZquogPGxg+mQ1txlpicmdhSDn5fIPORsevCVeEG14
DOHEdp98fCgwwYvHKRGtlAVziDslnPxe6qRjTYPuQmzX4tAbNbgmly+81gNOhwf6cAMnMk+C7+B4
eKjKjji5WyKYjYmkuTky4AS7OGcQ9Q92/qVJyEiCDOLpExLzWV2577N5gPtG4oYyk/4toe3rn//1
WZAYN+tJLtc8L5JlFdBSTIkZ0E6PStg/3ykFML51PgZ8fmcWXStGGAW3OYg9KpCbpKMXvomdeQqS
bnLuFWTiQPm4WPwkiveXr/0mxj95zMhuwejBZKJWdNrjSFPBgS5u9AByEsZSzCE1xXm/aO/rSK88
4iMrIpI0L7IPRTqW2taaKoq3AHCy5MBCY1NILoWYoZYS7QHtHRwwBX4jC5IZCuUG1pz1SePnezsF
Ag4gsJtFYenqtYBHWxvkytSTAc+4r5unxVD2f2mVYNQHixr/aQjt8LctzwX9Rwe/8vLNvzURT2/e
QmUiVg2uQQHy+CXbk96YQ2TrgU8QYXMrNF3/TahG0j0OSUxnAyRWHYeR7S4/x8pfQDthnJ+25FLP
TdARabQnss2KV0vZcpjZn0bbriqobF3+ne98g6t0ViAo910P//jxz8QoX0XKXJsFMgEWAH1gWRk5
njc/UJx1pn2MhQ6iv0HK6JWv8HzzxGfv2BByeD6u5Qjj+NrT7FbM0oB/9anSli3JqN6XcezVn0Ef
mBfzlBq4R0TGBomQ+0gxVzZbe3Ty7xYuqC123/TK1/LOzIiXBTeCi/IAIqM4mRg8M64zTzBiTZqJ
H+tqVDdkVWbGzq0y/8DBsb7t2THslorMGn9cyICT7PKuvJNzedJb/i/fDmd4JqlTlbGOS5aHoUSQ
I/LVbhsBdnGLhGpsdnTSo1+Nuya6WjZS/bHqQDEnPQrUjcB4WG+0KOmfmdIgQpgt3vFtR3/YuvIT
z3aXJmc7qJumibnBPSvsG4OTemXtWoEOq/OxxpIDZz3TPw7tUn0piqb4eXmYvnM9EIsQrqlVMZGc
Vpwx4A+oOkcz8FqSE8ApS2jbmpZ/d+MxUYSwoSK5covniwSyXQpWK4WGdOfTqXOqbSLC5twKuoGg
KTjfKWkXZQ7ezlSYNbJM0YzMoiX08DQs/1oyYsLkrSAEWc/3zmkfoc2HxvZS2wqaAatkjwn+h+QM
TTrNUhCyMqcA8K8M/vNVCSM8RQU6Ji4e9LMN/OJPptXGdjDT9LqllDdUu7rotDsyk638ysHpnfdJ
idNeyZCr7OHN7fr3ElgbNObnkot54MExHWlABYv4QaUkN+LNvyLbP72cy8Nc628sgt7Kklrf9V+X
IxVg1oe0jcPMNiFOwoG8xRGiyNmaIvs2QdV2bfSczqtvVwRdhydhXeKh0h5dsSLNsnVsoQVM2c49
7nhyD/q2/iAgvmBLX3PZvOGaZJRKO3/t36vOelmHBj+NGVCOCM6PLwsGGrx/FnsB9EyDvJvEb8Ji
bucXfUAEt2n83vxtiYgED0QBFGcg/Om3xB3jlJVRRB5WzLn6Gd4HRr7RkeQUDYTi3VRGlnwAyDtz
jK9Mu9mSihaTIWhWnxz0AWA5RT78nmAgTmFUx6uFtErkjz4Vw7dy7iHnCpJcyeuZnCHegtgQBRLG
FENITRXycfHq9pWwNrfaxEPiAk/PC3Ers3m4NarWBVJBms1/SYqggOZpM6qNkLXbbH01UaOvtY6t
gwfxfONpzTIiCLFxYHiaHH/ECPq7tWEej7t1t8Ffhez9lVEyRFtSDWBTktFrrgmxJjx+q69fSWZF
tZIxi7abLlJzRlZrxo13nRZZpERI7dmn8ZsEkXKze2WP8bIlMqi/8QXvOshyy4e7pJnZLw4IsDIq
BlpEnJHTfYnY9dUBqTbASnVb6cOG9jZ1u2kw8wdNpFg78P0mmHgLAzNuKkvUhFLvYgOijyaXR+g/
2bIdjHbklGCZGvlrlCrvO/7sQ1TGkGR9Y9TiLfG6626vJLiJA1ZrflgmxAnhWDfjqyM9NmNzZsmX
mn7saz/WnF449Hro2fq4fjHKToFAJVb3DldlVBCySKEWUIie/OFQoVe7bHYaYzsMs6+QlEfA5FRp
LQ1kkggaUoaQ4Js7iDUlvBLZITLcCTamjoptwy6DXPmyEyt6zoLturXruiePgtxztaE/m9zSGYlN
rkbLcAPWRbO/KjriiD1GejN4fWfi6Hzyq+pNZgx9fGMOuhND3tI6F5kTSTJbWLvq9yIifOkTfnZr
U5Vp8TAg1QYhNix/siiyf3uIRIotFgpKbhjq5x0z45iQbJfk/2VA6bVAJ8xxDSRMUmdjwMj4VSvw
oYEyRve+JbbsJw8O37GtpczLl5e7sxIvED+qph6dZPwQLEInpYJhbWBkk1+GmPVnhDLKkehYk5HT
SjoajU8VOmITz9m3+QOqjWRRInTLXxg+Yndnyal8TkkWSXaqqb1D06zS1ISQRZAiY2VoV37t+VyH
Zo2z8HqY4rx/2oS2c1mmZtQ0IQ1AnSxhNLopktAfQ5F+GxPrhZsUny8/oDdX1/FExzQO7wkiAjUn
DjjHEx3pmswtTdeEwhlgwph1VB/mvBV10GSSQ3qX6E61NTjqlYGlVSM6NK2cFVGBvbS3UhktePjY
LT6jNamgj0090ZBOOzp7gmuYHj06u+gB3cL7kqIRJtBw1tuGc4ZDB9FDivacohDvH0zlL/Qx5rrb
SeAny8ehTsz0yUhMhcPHclGLJikWm1KbIbCJKAd/YsWvpFLb32ykOSl2PH9Wt7lRND8W2lFgV+Oe
Cr3r9RR2Bdne+s7L4uox1eb+Z7mMsRZSWKDQLzK9/4wQ3Cr2JFY4H8l7pV7h68D4byJZud9Y7Kfx
1kbgBJOC9uv3YRqpoJFEmj74FqpGPsey+kM4laCQDMYZAm6sqp0kiY26IU6fPTx+cnO0iVyVXe0W
AwE4LeIeMiMiglxmfZ52iZkTAap3zpCghy9AOsStX3zpFwgZ+wkRWbvpiZy+doY/H3QObTxBUQoP
8crdOh4AtrJUNdGpXTuFIlx0UEG1pCVu9wYRgrCV9sVsdf+4R2J55TFwMMBdhUX6DXL31z7CktjS
DFiAoSDtde9JOgue0hRmADF/vzzC1wF8PMBhVFLBpWPIzgUK7vH9dXGcFzHRNIT8dSTlNpY93muN
0z5evsz5Y7RoS0LZxWy3Fuv848t4NIsWp+jj0ETFoAdanEdPKB7clvhgtDOjatOnTneuSUje2adg
4ecMwaETuf/psRN+jUbvJk3CfoyrQMSLfoAyZT5SiJGPRpTY12bUM5Etrw60vuvZSGzpQ556zFyz
VRUpLBHyVsOVP4dl7r9TfWu6wE+1zL/z2jg5lGYFj68D+vACMwdbuNAhdmx78jiLr650EDSWNG8e
8wpr6cGGd9JuQWH59s6IiRXdyl7Xv+hki/VbST/xV4rgog6rZkb2pJAgAK9KMe5vohT670ZVuXmn
8WkQVVMt6onysNVt/Mgwq9BTtrhP8mZcsSiF1W80vFoauseyCtn7L9mmLKORrF0XBRvLr9DX1MfC
/DJoBidmrOXDNydXM6TyVnOJWTG9hoahGPueNmBMBG4BXr3dZqppPg22Wob9DCpsCbHd6zBzVKP/
bEjgTCAaGeySMpW5SAwjM5U7iJj6xAGoctkKxDBbuhwt2yaXCazwpjaqx0iP53EnmEbgd1TlkgW0
Pia1Z8H0f3c+nZHNYtMF2S6xn/9SoqgeisYXw+Hy4D4zFrKMvmEiWEmpxXBUPR7dbmvPkS5G0tjM
xLC3zBgEBXiOBpffBktS2IWx7cDhh0NS6zdyGTQSdfJo2ha1Bw7W6SZBJkqb9q9VZSq8xc0EjJ66
A2FT6pMZWe6d73VEDTmC0LtZLd6GhGBzC22q2naONT+CgKzUDvg8bp16CC/f35si5HiSYBWkp4Cw
hpYX58Tj++vKxfRIyctCMzOACuaxYXLCEBaZaU6LeHKcWxdSzlgcmC9N4qhnh1RfJLDV3kic2dy2
iP7/6wtCHu5HszMIOl2XBFRbbPM5kY21/YAnlLBrBh57HVOBNd4YeYl1kvc1sp0WUVU/+WPcPxCP
oKad15hk65YzTHa+a8197btCeyYW0vltOiVsysuP4HwigSoKXYdJknKJd1pDmrF1upWl8tCe6+pW
LaDdspgKciUcf09dL76yApxPy1xvdbjjWMAkcVrWGwlwHMemzUOjTBIdqpFeyQe/KJb95fs6PY0z
cpkWKVFzMSpAp7xqW48nGPV2Fo7Qkx4yt6shi3bySXWG2v3zpdARmKtihE4RZtHjQYS0lfKcPRO8
iIhzD1wRxbt0vGfqMNoVi8lZSZjbwnaxFnKo+dMQP1luIiPGlOqlaUiE6dDcVYOT3MZ0//3HaZzp
uzjMqRwsevT2XjY4nOKKtIFyJGyFP3NxsoPPGlg8Rpm3YIS0e/PZz4uBWXhACrdjpHTJbd+3HRQC
AjtvLGe0/4yGP2Dg0wcYQNRxhq+tba3G1nKhs6NoSPdbYcvui6ql6WDyovB5H0nnairG+Vh1+HDe
mrKoNWkAHj/oVqvR2zZ9GULXJ4NvnPzB/xS5mnanFR0ncM0bJ/vKyz1DXlOcW/uNb8Qa1CKngqe0
LHQhp6kKMy33/Y3sbWMvM4JQy0ETt1ij7QPBc6Qlxs7wammxUtvOS7utb1b2wYfjtrGhej501WIM
EHdXcrhfFiijdZIwN4Y04yuT9vmOBMMrCFW2dy5bg9M9VkL4h7OM5IDy7tz91Jsgo/pq17RE9jZu
V971btJfmUjPvzYfOMQaHqGv/56eYKKGBCu2uF2ID6PLiBC17S+VW6AIa2iFXf7c1jXneM7GUInp
CCWYx6R9Cie08AyCDZJ1uCyNH7CjDPy6CDHt2+y2Sp94W2JtsWKIKxvKs3ukD8ydEalg6+ytTpEO
ymHWauapDTvlfaG+kFHVt3IrVKPZfrx8i2cDnUvR7bVdB1o5E+3JV655MzaxWW9CSGr5q1lKa08x
qfxJ75/qjBsv/zdp6/+vd1v7uUfPlAu6a5/JgFbhczA8/rIspmSvk3UT9tA/PyVRKVcpMobARrbT
vrT1lbaT9Pw5C8YtLccqBJ7mXZndztoHqMtsttAkaCA04wB/0kwpi7GBTJB0YZKl2q9MH70tmgsn
UDYGL2pkk3Vn1Zlm4iAkr3kQyKGUVzVXPvnzp0+nj+8G6Z8HI+tUHqZo9ojFXoZQFLp6GDp/2fHw
vBu9iCfBrwDOfGURPhvSDGcOBSu5gRWRwX38+HUCrcsoTWUYEdt0IELXJ0+xzfZlPC8Ptl+SrzLA
tqZFV1yBa5wPaqhFNFKR+lADQH18fOVxMK1ugZQVps6Q6zjkjOG2tjlcswHKoiu3eTYzcZsrH55v
hzdNWff4YnyzmsI/LENPmuYP5AX6QUpR71rLmHY+jsybGWv0lYu+e4cIOUHdIbBhp3d80W40aZGT
jRV6FHB2wsCN3za+cSiavL+yt3nvUqxOPr0SyovodI8vVeWwH2PDl6EpEmczDOMP0HvjN0u68fO/
ThBUqF3oW2Am2bydMlGwoRRlMxlsIhPNvVXT3H/A9/4zyRKPhEuXwsfl650PULRJ6yLIjGtCKT2Z
kPAHa3g4e6QN2lT8cqM82bpL5Dkbz6b1uzHm0uxwpnVw5JXtfbp88fPvESMvxjfBpmfl1p3sr5JM
ku+oeWxR9cLbJ3z2X+HRl7caM8Uzlsj/4XJ89TpW2lX4dap94SBEzJZeFuEiF+vBWqTazC29Kzt2
8+8TbIHg8u2dfxWUA3iNiODetqwno2bd0Y1J43B7Ep+NMzjzraiGaNcOQ7PRpa7dVbN5TUq1vrDj
Cd/0OPis4hGEAFiLjodqye5jRnbIujkoJ4zLmXz5ScM027XNlmqczTmOFqm06uLeacb4yj2ffylc
nsFEd3ClyJ3mqTWu8r3GkgXqICN/0hoCbSMG2M6niXJlNn/v8QIt4ZDncEZHWnd8p3HnGhN1uyKc
Zn28r3LOX1FRwlNNSu8ntKQJIeVVgPJZax4BH2IAtl/0W+mHnyq3EOG4i7bYRejEU/0hXpnZ+6Wk
C4IYyrixF5M8BaClNDAgij2kRTZsmtK3f3rEHG0XWOU/Lg+y8w8YLRvFXmgkFh6CNRry7wYecq64
GsB/hn4p6udKYT4dTI4ERGwDo/JkErjS1HZ+3Xn//KrXIgKUbDwLDHH/ZHgnWlV5iiiQUDR5/nWU
VHRtox5u0tS7lhh0JtsHSMZLRhREL/9tXB3fpd2T0ceB0iVyyvUPNgCfR3pHy/MK6iZX2jY7AogH
L5wyE5OIHWFzyvXia1GJa/KVszmLX8IY8FdECpua0xUd/I/blPboohZHi1Mb82e63OkHJWPyq0rL
vrKMn71eHwPb6ktEgsJ+8VR3UWSVOcWmM5MRN7cfUWjcq1G3XvIpLw9QCaJn8m+7n4NraIfL4+r8
PtEXU0IxOI/RpbXXH/ZXQZeHTU5StoiwHWob+RsHIQuc85Obxz/yyrimkn3vcjoKBrYsTF98YseX
S8G9GnXW6GEPRW5T4zreE89BW2qiyTMOjfbr8u2d70ipZmIgZiUAh44G62SeTP1KKEdb9FBQgHm2
/Cl7GmIn3dcJ++GNKsZ2E/kO5+QsL19UQvK4FBa0vss/48x7scZAWWgZ0G+sB5DT6TpuNLskl1GE
kqzB6ouEAO08iibTX7CFIEHzJzuZdpy4egsQc+WFJDOp5p5GYM8++f9wdl69cRvhGv5FBNjL7ZK7
K8myXOR+Q9hxzF6Gnfz15xmfAxwtl1hCQZDkwkhmZzjlK2/JjeWL7nDojyI0tOWgCHW0fFxjBIDr
GcINFtnCxoYbcd4C3ecQq6kygqqF00KK9vvtyVzvVQrEksnEopJprPUy0YDpcqsdtVMFvnwGteQ4
n2cgXu8yxQ7vDCVPjwnCWkFuT3uoEBkpvHz1cBaBdU6MTTsAbMqad9iBGOhxq1r8bDR0P6pc+yGt
h2oHLLF+ceQoUjyOL4adyNXHwvhJN5tYXfxS05d/Uif5UU52/tQlnvKWYjPN2rjZ0/65enD+d1C6
nXCh4Imt9etH14SCMJiLHxHHC/oQoHKr0BXBZEb6J61BMS2vYUD6gMKS56oDq7x4c/lk4iB8bpJB
7FwMm4tA8ETkzZuLStTlSTUnO4vxEFHBSZTcs85fP1zWawYn4SIrUQzGWQBi2Tkpf+uHq09Mlw6Z
d6JVctm/Ug4vLiSrCJuqDLvFV/CVPIRG4Z2VJvM+lWYV/U4FkI20RtygHdTpDNO3pAEoovtcJ79E
dGh+AvIlTl4Icth0yuIO3USQWUWXf8OQG/n13I133scr3ym+HGg5TjjXMs/z2i0srdoJlXfweo3Z
OY+2QTM8Qp0PrTQlgmRiNw78i9xTkWWIx1NjZnaAnatzdPRU+QR4koCmS/cKjVd0BPmrJKYQBB3X
Dhfg5ffTlIqiUaRLmGA3/tDzdsCDZR68L+NSuQ9VEipqgPSqFgWx0lNKNFF2UQ5Frfb3E3VPWiok
6tgtqYr6TkFg8EttJ8Z7SoM4lpcWcI/T7VtlHVHK38vRJssjfSZ2X13UA1CfshuyGRhd0r5H8Tt5
6HFHCXrb3gterx6Fv2PByEIJQJIR1k5hY24TpeVAQ9Dd6z7pilN+UhTAV1E+9L9EpJoHoFkp27tO
jrPitKelt/cEcdcvofwNJJoSpiRDjDVxxo5aLq4O9d3KWH4rWkLDr8Eb2W/A/n63ykzd26ayBrE6
WDKqovQl3yA4AZcboiFzhvLM3WksPe39do59hbLCHX1PnLqwKcI8ocqce46cfi4A3B6yaZrFoTbC
8cPtb70xd6lzJklxgO2uooDBQ2qyisTiFzRemHG3BFFqlg+q2s6IWi7GTgrxl2S2nrtGt4JEGy4E
fdDLuSuIiIWMt/gdIkf3+gim+smqppZ+P0TQ/uC2ISjDXGkJ8PuyT20/Arr+s7egER5MXI2QuzLS
BqGRUJl/DamCHkrZx4iLOsainCeuG+WMIEjzAwNs80OUTwWbJqq7e8vurHHnat5aPnCDbF4KmdzN
qyAqmlvPQgloBllRKod2tLOn2XXawwgG3l+y0Hxli5ytCtKADjlcRiKodYwoeqx4UCiffeFkP3tv
VE+4WloAIUSB+F7OJZGL5f72Frm6Dqi/EI7adC2JvtGHuvxiYonAhSHTg5eg6b4ZlgIGoJtFKMro
e06sVy+dHEoWhS26MuR7qxBYRMu4hIrLUHqrPOLbMSJHXs4Q1ywbkbXKPi5V2+2s6eb8SKak+qL0
LpN//uKZCzGPNo3MKwOALOInrek4aBsVeVwpdX57Ka+CJuaHUJ5Em4Jx5zNeDtWkbP8JdazAqezq
W4rOrG8ngOL2Xu7NcUw2iqzySNXOy3FqnH0Qz4W7WYTh8kAxhLqLx8IG2ZKEn4wwK31UUOof9lAM
72JtBrmGPZpf2gX6KGHnWP90YjBPGcosOytwdWAwYYcPBZKZ+gFP9SqWaXQx6iG68lQPDe+ZpG86
QnWZoXrOSK2hdLRTjt/4uACJXRtDIJO+4prXM2C+ZCcVQCJROQ6KQBo4NDx4/Gjx9j7u1tTYtH+n
xxFd3+pZks6Apjgn+HEDRk/BbLZRXPtd1ebnetaUnaXcmhr5uRT/gMoOuP3yI+uhmuUWvIWgpy35
HBe41pVOLd70jrtX+F2XuHgaLERWmBMYe3rAq6K6S4NeNZFQCaAhIYY6IhyP6vhk/OKwGI8tLixP
qFgNykkoVnpUs64Lbh+cdaIjfwDT5MqDRAi4b3UxVJ0aOmGJLbrtiOktuA7lXdkU4k6adj4t85Q8
jMi6xbQDp+J0e+jr8E2OTQgsy1Acp7VwELls1Wk2nNUx7arqaJt9Opzha2CWTeQd3gmV3OuBSgSN
3RidJ+ccmsWIzTLwW/NPtpTi5Gio7r8VS25+FjOl2UO7KPGPCMlFdEyh3Oy8ShvX6MUvXn2uqCiV
qCG3DzCVaZ8dex7u4ZalsF5NAINITD8PJqH57XXaGpRGEweNlIFNKY/Hi2vUdvC7IheugsELkz9z
06C9pWXo7RTt+A48T3+KQCwcbw96RU+RG4NtSVuZSxWazOo+Qc2BUqBSVEEsNC/+nngIsvpq24Xp
G6tEExQsKmCuoG4G8z6P2+xHu1hdcoTkPk3vR/TyEZbsBB5+xlyCM3chhz3f/olbW5f1INQh++eU
rj5Glaeg2mLim2EsnBPOfdPRHdAb1Gh//xl6oPGqMIuTW+d7NrxbFxLACKniKKWIrNUroKWJauZz
XuMMZnToF6qozPAhrC8ulXC8YMXPV89UGqjz/V2UVa5wIgIjrzwGDB20mdCD1jVT/AOr0Md+Uz0W
U/y7Uo30G2qMew4BGxOlo4HKD2UIqTOyugnR2ElSi2JsUER47GlmV9z3edYHuqKY50gz94TTN55X
m5dchgvwcfjrcquPjinCKoxYWAI+/dS7Vhnfo7eyq50iv9BFsAxhkvCcBJwWFcDS1UA18jChO9KV
DQ2JdF3m1D4Pfdg+jk07olszKWeh1JkfxjRUD2PZd2/tqYf7X0aFfaBSER9GTU8/3P7OGycdQIRM
EfkXW3qVvqSzh6ReryFrCPj/qde7zFeAxt6VTdh+BOdrPDZp9fn2mFtLTjQAg0u2WXjuVku+ZLle
4oWCp21bBnmU228dJRY79bSrjQSIm0wUoQJ5oZABX46S1qY2FkiV+n2Upk+aFqRoRaUSkqwPWr9z
MWwMhvwM2n7gIfnEfyvwLy7MJKUsqNDZ4bOWiQ8sHHvZsIKKOvXqQw88aecN3RqPG0jK/UPooqp2
OTmn1ltdHRzXrzBqB0c6eGf6ovZb1S2FL5JxF/F4tXsBVklmHhsYLD54p8sBFxoUjj7pDKgr0HmU
PHb+AWgyRccWM1msiMemigNrqVFv1iPkwWJYGLqvwTPwjtSjqS9VemMcFYxpgQBzl52spI/LE66u
8Z8JSKeHF1kkjsJA1PpQJ3X2OCZJPZxxR229gxI59Z7KxtXeZ04kQoiCgLnWzHV3wECEvyzrwvVd
S4H8pgPZR64HpuGxnGv9rCFreTKsXW29q1iPYQl+qFDQcuKCXN1wudHbrtKD4dBmowUBOdlYmnWl
AZxCH72dhO/qrMnBkNSziD/AC6+vt2JWERC3GMyUzmV3burgYdGWU7SnrL01EHIgFBixFOMdXz3e
tULyLpTC84cSnKvZ2ePHqrKKL7evjq19TydHmkNzj7KMl9twtCtDzecZILHudB+1ER+2qs8rf0FQ
7b4TaF/dHm/jW0GWhOFH9Zi7ap0vN3E/wD4r4HSVGfXGvmyrxw7pY+1Q6VXz6/ZgG/uR+4O1+7sn
vbWOxwgDKEmx6UJPUmvfasb8ZzHG9GDWWX/vlXnxmLNld8LLjQWVSuj4ggLrIZFb3cUzAmkkN5bn
V+4AYW7CMD4D7OorOHX+WgZ9D1p8XZCn3wligf4v7Q7JCr38gpOVYchB0ddfUJCCFFMU2F6QnIu+
IMDLkMCPchxbuoaGwNQ4Ambu4p3tsRnukELcE0XfnD7BnPw5XNxrFAwCRmHV63EoYRv9uRgqSHOy
sFvEzjdi+eR0+wtfxY9MXsZwFH5IPig0XU7ewfEjX2JuUaUMLf2BONt5yrxxeEyR0/i1mIt6J1rD
xaVE642dsbd2FwRLE3NZGe6sY1cTwZRucMDgpyEWyRb6y48igYVXFk373Bfp+BEj4WmP0P23BXcR
9jBlGKPsMEDUdNpXt11LBwFntDz0yyay5jdI0mT9d6hDCGz3lTK1lQ93dkYnwPXyD24L7NwfB637
R1lanHdbU3EmSIVQNM+ug/CWr0+h+zEM9bHxE7Kf8pzEtLcPXhd1wseExSsC1haOnwinWP+1FGr8
KR26kvI6EJLBNwcbuV0TVaBjbVcoAQPo8Mo3mTI1+SFdIBaeOt1tkw+Ing13ZaJW46Fpi+KzHVqo
f8+GG+Y7jbHNM0GILVX8yCl4jS63xayGSVulE6pVzWyjmYFa4x87rIoHAZQ3aPWl+IG+DZpevVff
a0vaHtLaG59zhdbMIY/mes8sZONYgBmAr014gaLIFdand+e0byfdT8Ky/7qI0ZZPYjq8SRE2lhLL
UbRT27mqSlDd+j8QM6EozObLJRBlLarRS3W/m1rT7xd78gGMa+e5AGp5GJSOKnNaCziaBCEN9b0E
Xu3tw7kxaVIOomCic6yf10bpGdLSzRAJ3S9YlbvaiGaGbHPVOyJJ3T/1xQyt5vaQ188L0HjMWDh2
dCeBRlzOusJ/heZybfhVWi2PoymKA/4XOZzRfq/yez07gPGUmhkEr7crNwQ91nsyGxqdeTqSV6nl
fHL69FfqpslR19LXCmBxoUK/567D9NMkRl1d87YyqkbC3z6wUdQVpiE+125efZk1Ct6vX0QZm/4v
OBZvwstFnAe9iara1n1MdLzsMFVJ/6vvS9s50aaCxHh7tOuNSpKIsAkNQJ4LOtqr0Zw5Ia+IDYLG
jAp6lea/7N7DwiFLNfW8JLHXBl2mwBHWsrr6peejsvdoXYdakp+IYjoNBOw/1/mT15hOH5kjcN+6
Ud8s+WI8s2n6nYlubRhpBgjsGAKHpcs/f5HSjBZupnUO6SidKnSp7Dk0gsyAv1xSdfq8eFy6t1f2
CqYk94wUVDBknxIOzGpEtRHoZSUF7KHac6uTNun9setbLKkQf38PfAHKaG5nhS+KQXwNaXSQdpTh
9ygX+vvbv2XrYMKQRiSFXh3p3Gr7tnM3iGmEdNrZMVaMVRHfJZ2tnqXlws46bwylodlEQQASKAu+
SuWm2TAUB0qKH6Za/s5M3Wcy8fCxjaZPt+d0JR3E+jITap/kjdBM1+IfuLlhrpQ2pu9MTfmRUlv9
KST+qYkI5gT5IqDQ7wEnmPMxE1E7HaakcbAnb6EtHWK7xaIpdsr+GPWisg+WDbfP1wQs/defZ2ms
SpRIQVynuXi58VxdUdt8AM1OY1XgRw5E4YT2RDGiHKFXwc6iyLf1Mj6R2410ATwGtkBXBRALTZSu
7Q2/wJHEQAei1voFgydtiT+62WzCmUij5vuUe/QA0PAZ/y1cGpKLyX/nq+ZYRXvHQH7w9S9iIyDl
B+SdktFq/vSvGrVoUhXHvDg/IqBg/O4x2ThhjaT808G9bCFYFNhCgIZI8Loo1dO8dO3OwsinZ/Ur
APRzdROuA3lYy7bE5SI1KCN8OcYBIuJEGnmPPFEqDpGnJDFhx5B/pytb7HTwtnapjIRA7QEQhbq6
igQSlD2V0ClUPyzz8UE1u/RNnqrNZ6uL5geqoHhpFVPlx2IhBMyVSP8xqGp1l0/JcC6bNn8G6VP9
GCs1f7AqK/339n7ZuHvRxWd3Uu4gLVwDGF0TAdSiylTfrjGRMpAhR4OkseMdfddrLIVU/QSlQq4L
AZOTd3kIZjesxBzhLFYL3UbFD98qv+lgdRyiqRbw583pU03mpkt9CfVdukDpQwI22glNNx4BGlK4
gEktUlkPvvwZo20OjpM0KsFYEX/Ss0R8NfUk+YJYg/1mAq+6s/m3dh3vDcJPPDs8s6vXVZN+yrWL
9YgFWfpd6TrRsR/z4kH3xvq+MxpwW/Q5729/080tB4ONQwdWE+Ug+atePnXMpl7ImHybJ++n7IM9
1GM+fwKKXZ5Ld8kTpArC8I9tz823gr6ACahfmreQn6tPZjTZ86GL1AKUgNt9GIsKg6XbP3HrO4Bg
gyNC7x6MgtyWL35htdBu4u3A5EhRo1M/1957GHJo7iEwIT445tLs7POtAdl8dL5AiHM3rlKSJPP6
ESdTzR/0KsJPVszJhwzGnoFkpZ0IXx8GNGhuT3LrbIFAlFQRm7zjb/PuxSSV1lFrU8yar87m8ozV
3Bc8M8fvtwfZeG4Jgf9/kNX1kpWxW0/0vfy5gUIVQGhb0NLzorJAGbOb/ssyApDF6o1OK9XGy+8W
Lg2vfok5FcqzRnEkCezHI/t/RpNQ0F5r4z3d/esSg6zjQFuDPQBXa00mUhZTU8o6IRpO9OK+7vFU
nLLWOvV48dxjbvSbkkf9UILvvnv9wsLXgL5EgQNMhFz4F1/P69Ilc1qEWkAEQwA1cELtsmZ4gkDX
7myUzTlyDniWpJnkWmczBSSh2Nz8futFU/NdK7RwfJxSDKVpLJcGOljISJ0iA0MqX9em6LVu0gRS
xAuwF4CYAfNeVyHTKsnH2CVZ1VG7OkUz+i+NupTvBbIOx9uret0UZSwYKVi4IeuFD/rqRqzplVVY
NOn+YtvT9MYe0nF6h2LbGPmowLDIeJQDZi7VrFHeZpOJ9nnTliSx+awrIPwN5Vdozlp3drq4/xKr
jbmnt7h1VSAITMeWfjqZ++qqAMSUYJ4c4vEUQSertQSvkCVuHzEs+g3dbdkJELaeCEntQl5ElfHR
6kh1PZATa6KEheg1PMfC+DLg4nYX9nl+dkfhBFDAu529vZWaUCOk7cGHIM/0VnMsHSsxBo2rqVya
vvzqZlP8YDaemI4AU2twnynK6fOwKP2hT0rFeBjbbCwPSgxM8UCmHFf/YV+QiAKyJKMn+12zvwAe
aBW7T/VjZaqUsxpZWncC3iyybwCaHe/UCKfNj11tLOM5jhIIcET1Kcsz5Oa3VCv0gdwcfPRBnfD4
AfauRXubd+NC5x7gFcGfBbrPmrfa6UpBttyqlPEEbhFJqGOM7c6n20dEXiyrSJX/OxKjqBrg7r52
tqWt2g/YuGPkSTJxP1WL9aXo+w9qKpTza0fiYmUHyO4/FlDrV9jzwqbpotpGN2AszknkIkFEofxn
Koby+fZQ17ucoehJ8RnliOu3MAbAYLRGa/uFw4PvJop6YjNhxaBAP5gVbTxN1jztrOTmoCADZZ8P
AN1aRUEspgNJEpc5nqWOAoZNIZ4agHvyULB+TApzuveEuidLen1/ELhQxwBJxivJFXf5cOTY0xi6
cPC2S+Cf8gYjBjWp1hmlseLsVDji3V7ajdgaIiqdfgkQ1GRn53JANHHGPqO+4zfzvHyOi5omO2Cv
/Bm+cXsEQRy+1VD2O6aNbrwNJ2f+1Fbz3nN5xV2R2EHq4dKSRxYB13lOjHfkiBadTYRVa06Ggo/U
w4nSaUCUAGa3OGh6ZzxEvTP96KpYf5cvUjPICuERHfTUFn/UynZ/WGVad2+tYhRfUU5AUDO2prk6
tIMy/RbCFd7Jy033ITGtxniAYqJ8vr2acrEuTx/ToGLKcgKavepEa/FsdgaKPr6jiVE924WWuPj/
6RU1+Ri/PZDe03TqucKyY9YbSeVX1CjM+9u/4vqmoVxA75HSBsLIiLZcftJGt1s1NOAI6mkDcdJK
kw8tch87ccf1TSPzYTjtEjxHeWI1yoLFZK0srumr06hVH8VQ50pgSvPmeiGN3nl0NkejCkbWJVVh
rNU2xb20zyLbM30Pr9Lmgc7RmL5ddHTYfMdu0SO8vYRbw1GEQuwAuVYpZ3W5hCiNSVIXziFLl7g/
bDctj30YJ98qfddDYuNrodwtXZihanOPrkpeHU5y0tDCIYlu4n80BMK+1FGyEydsXCtSHpygm41B
n311rQA+dkFVMsii1oqB+0KVnSjqxRB8pmax7wvUJH7cXsKtm+ViTBm4voyBdYAg7lA6OHLAoQLV
EB8RJ5pOHWT7j1Q2o+dl1twUx8lxOqdTrL4Z2mn8evtXbHzIix+x2jdW2CzmMHMiZ0Qpjxkus1ir
1w2yfdGeFPvWUAje0z8FzkBmuhoK7GBbUFN0ffgrjY7yzBI+KIvgglKmZa82IP9nq5sG/DPwOyIe
mSOuFremaVh7eQ1uQhly41zHufHetNrFOHtaIbLAS3QUZO0uW8Y73R4h1AKrDYtXt2yozGnAkMmL
wVOYq22lhpHZ0Jdm72at/RuiZ/GTpH0aDqmhj3sZ8dYe5oCQfoPZpS6yGmygbV9CpWCwHOHBYTHK
J20k6o0ztfV1d+53+LJb3xOHPcYiLeVZWi2xGSVJOmipAzTFUbQAVQN3PGiJmoRAAIfq5+2N+reI
tf6iDl1GClzkq6BHLo8LYmmA83uOKOk6/zTHse980SU9GK0815+TJZnNA/cVVjuwacrz0BiUXkoA
mHk3xB+UcByC279pawVwfCSOhLgAz0t+kRcneEGFLYrR+YXEY/afi6gZ/JpmOrRsSzvfHmrrFkSO
iKVmN5vemi7lIs6f5NRA/SQdmx8pVfWHGgW1eOdel4u4WmTK/rK9ShYJrna1yKEz41tZgoyJLQvP
bSyT1d8o+iJm2SmGcWiUQv2R4ve981ZunFYAeMAWSNFkTW31nJiVMReEAa4/1qZbIhoRi1NMXGme
cMNbosM827jI6GodfeqaKcfEe+wcbedHbAVZXBcejD242JKIffk5xTJVPbJbnl+HqYM496BoS9A4
wIYPdb8oH2OlKBJ/sp0I22aQKREy99YyBlbSJZ/UcVn+nfO8+g7GlgXsbQ0vaLN3nOiAI6/R+q7a
QjBz5rS+V0Q8Alsxaux40waI5+uPpkXAKiV4pBXmuiuiJInRDkIq/0yGF9D+x+shV5ffdiq0neLz
9RnAO4SRgGzQ4iSeuly0djSmagi7OKAz0D06CSo0SLfmPCVxubM5ry84hnK52SDLOxAUV5tT65ys
nqMG5ODQi3NmS7Fm1yjP2Yx7MUiNPRDM9ZmjiiqDbaqlwELXAByFnAp/pFTxSw+1xgiz+oPbp3sg
p+sFlF6b0sCWNBEZD/krXlwiYknKvO0giSioulIqznjxKVE9GXXnvXpbMBRVAHj4MoVaA9S8aXCx
QZtojFYgWpq67wGxSIUS16hOt++rzVnJgVg+sBpreH44GBiIezM0p9AOT3lRCR+xPPWo10ib3R7q
elugaPc374X1RB/EuFzAtIdWmcaZ4ut6jqJe6lnzMVHCGcSS865QzT+3h7uSxSbtVAEKEyxSX4da
tLomVIRUUS8D5rdkXCcH2iooJXchfqx4CCBQica72sm2YAz9F/Ja4/WHrrPU7y5C0LibOMbcHby2
sQTkp7Qfn0Y8r/UzOmi44RyWSmA5s/OTr7uEdAFIvGjMy17hukAfEkj2NEQUfwor+9lupuk5q5Lp
IHoMCflpQxB5TnVnp8aDjhjr2yhBMPn2b7i+4iVFAA0i3i/S2DWiLJ6t0aS6hOrpaGNMWUmEeiz0
U9oUFWWwWr93uHaPyPymj3kLmer28BttG8antMT8iY9AJl/uEifGzB4YKCL9mSshYLBz/BRZ/N+6
oWD5gGZ0eyiitPoez1rzMTaX5ERZd/iNp0ADyt3ozxaatKcqH4bwmHoY6d3+gdcvL78PsA0KcuSN
V53MvyW5VHUUenieezSzMCMv0GLMgeL+jNjEHGht0ewMKkO0y+ee3pmGJDGfhSO07tjlSdtgFo5E
O1mW9TWsq4r3qRkCvXa6YFbt5b5PktlPlSHeAdxv3Q9SuwJ1RRpVhKyXn0NABgavmSMXq2koG6S6
E3hF6D4YVrlXPNkYSjamCVTR3ZK773IoJdaTcjZZWUjOxGrOmAHVmqpxCsaqKfb22cZRYzAiNFiY
eNp4q32GQ3PC3zwake7M7vekrrqANmUfqP2spsdcz6M/qOZ44Wk00aaCEW55h3gq9ySbtmYthQhh
MzB7bvvLWXvakuFsBs8UG7ok8j1t0nCDjEPnTetaxfn25t0ajM1LKwkRG7L01WBV62hh3xdR4OW9
g5Wfik/OYcBfFTQewtZ7qIet4eRVxlmW+NR1S2WodFVUDWwN4Y1AYZS8+laoQHIRqei+vn5m3BkE
95TdiHFWSQ4l3D7yAL74iknOmptOcZe2CRYcE6rv/2Eo2n9S60oijPXLLxa2Y43ClRH60ZR6WE0s
RuS36VD8q6T23pu5tYL0X/CqR+iIRZR//iLogNTeFZjChr5pRkMflBDKmzOyytgiFm7RvT5RolIL
khmBNkBo7JPL4TJD8MFGJfR1jNPexvaY+VWO5wGRsRHtLOPW+6wDRJV4PUpUsIYuB0t0RHn6Ngn9
1KSS8Yb3sPsSWrbybNRa+WcJM9Gi2CPMJ1JVh0o5GrMYuGlujaLNMv3To5cecgNGEwYOBBOYxNhG
9q7H+OL37Q+++UslN9lFaItb31wdG+zU5hgFEnlsihodg9yFi62EdXdMhWN+JILrtUO0xPW7Wqjx
HMyoMB6VXhsOSdj2T1aCsmWC6TM3NLaFR7wflzuHMsYeoGDj7eZY8xewOWR/1oSlqEXlrJwtgrnI
UY6tlzmP8B88xDJG40j50wzQEsTfWQytdchbSCO3F2ojwoN/i/AaB56VWtMAoqQYPTMF0Fe2RX9q
emUA+c6zGE7TE7SR1+pxEeCBRuVZgusHt3CdZzTWTN3W4+rEovhBRyvKxxScEKnNx7M2vV4URA4n
B8IXgHHXj3CxqHo7qjgPpl2XnBrqZ0c4D/G9N2GYIoysLrFesfpPy5DXXyPHK+/jdrDvm2FxdvID
eQxX4QCgSkSBKY+D+LvCVaMd0KM/rfjGoC8P0u8WhVqzvbv9NTd2E0k+9zahMwd1rVFA7KN4UajH
QY9t4l22xNF7JR09pCiL2i8ACp46fvRh7lAMS7T+tUYxfF1kOIl45FtFi3x1PZSG0rvGDOgGw0Ht
VCD+j6W0hqJcE5uBJSz14CI5shMWbNy3cLfod/+FqTHtyzup0yap6kPqKrTQOYIOzQL86ZxjOO7f
fxsRCGIEVD7BKHJa1qWihkvc4yTGgbY0S+KD/bC/mGKcHhpTjY+6l02P5pQsB2SKKQuMGbSGLkr2
9B42ZkzGb5M6uwSWlEAvZ5y0nkCxz46CZBm1c1cRUFI4yX/1BGp7N77M8Fb71pSqGkBY6PWrazXr
BAsoh45+DCcur+5r+sifGlvpzmWS5XdD0YpvedZ58mEtsSaHwHtvNjVMkdwKf/YCSvTUQTfZSXg2
Li24LBLnIH8SxbTLBWgAOZhGCoBC8ZI/Rgu6xIhi92gXQ3quvHbauSO31pv8hsyUkiyskFVAvQgT
BGStYwAxlbR+R6yQuJ8FJJiY1uh/mBslT5BX1H1pzqwGo6baIh7fM1jVqmSuk/fo5al7X5Xwa/3G
6JadAbfSN6ojIMwtelzcTavtBKxGKSwUPYLRiLXz0BnO2YHVGoRWeMbk5B0YWFuaCuX3EQHIocbo
813bDFrQIsv2kBpoVQ5RjXjfaH6/fZ1tLTx5DKQlepqEpKtHPMW4dHYzIwkqtXJP6WJ/bdBkC9o+
jHY+sZzjepujV0y0htMVAHZ5DF4EbVQV1cWxuESoSb+z46741WGsS0Gh6h69UrM/WA5sf89R8vev
niINDCpg0Hz46uuzHCq2GYZhGQVKiSzeNC0o9bcJrHtj+A+RIih6QCo0ZyU5erWawI68vqtFFFRD
uZwtzNnf2DHEpawt98QDNl476lMGR/Nv229dvZ9D1PgLOSs30sK3RhwZb6tqiV+fGqHXLSUTKb8A
jF1NCHZQnAtrjoIyGSLMb5reE8d0xH6+TdS9LsHGncOx5POzgnQJ1qGvMXSgdBIiFyrX1qNXDLxo
czklh0R4QxOEitnt7P6tEYkZpEGsZM6vKcNZORV6aXDNz6IKz069iAA645/YNqI34Ib2aB9bw5H0
oaohnWZwC748Ak2kLoNwrChohVCCTmjmkXuoO8RL7H7OWjf5D19PZhGoHkCHgvRwOd6CmE/YVmYU
2CNRbhZSgbFnHOuxFvoPSS0oTExPVQJBUvbVRikFHoaDKW2BRL0ESVg1vlMk1oeQx+n10Qh75K+V
LVcWlN7LWTlLB+WqNHLki/XlEIW9cqdG+D/EWPe8vs5DeYnBpIsMWIvVUCJJPKdczDyYR9G+M/TC
fsDwfXxMF2XceSM2LmLaAjZJLXQA3qbVE1EItwBbn2SBHtfoBmQdEkymaEpxyIZh2llC+btXd7Fk
XEh7XPgHV0hLY+jdxaExFmSWKr6AahFv2mhX30S+o1ejoF9FVRthlSseHqAmGlJJkwUtBM/znLrY
ZQjkrMbFxZAPVvnBaTSUWLOpeI4b57UGaYTKkP8khU3ufW3tyyb4nLWXjlkw2/F4BrX6oQ+T4hMC
oN19NaXhzl65VvFEfYCquukwHAnfGgA90YvIDU2kQVY0BBd2F5rUhu1wDKbQK9521BPvlK50jr2Z
iHdgCMvnFgDeY1SaZuJXhTB+mtaY/HP79dv41FTz8HUCKEFBb/36aaXuNUZRpcGSDCqYRAV6SZzt
UVk2Hne2Ed1tYPSITKxbduFMENVjWcKnnoGHAt3Hdk8nKUHfYsns8zQ69ht7JKJxJ0fsFYI3zg51
NC4DUiOqwevQAkbIDEQiy4M8n9N/S0eJHqNR2A+JW+4U1LbmScsc1BWFBCRJVtec3jtDyYcGgVE2
9gN5SXZPLKAeqdkbxxG9/sfQ6tIzQYB5d/s7brwdvL/0bTTKLQDQ5Bq8CJ/6NlZrK2WO9DGTP51l
tcdxNgY8hi3R3vXFuIcA25oqFWfKO8wAMr388xcDdvFiwzsC4Zz16nCi7zsc2jSBHhfnOCqmwv0Q
Dkt90NG6/vAfpgpHTSMqBc60xryT7CQo8bDIJiIRB2Ssx8+tO/+Y1Wk6u6Xn3N8ebmv3UDagC0xu
LbkEq4nOQH7MdEIeYLDKb1NjRT7lZqyx4k7/c3uorY8o3boJNWSEs1YRrUvkAstFzQN9LG04ZqX2
s+zy4v2g0UE17NzbQWldH36qbJRnIFZR0OcBu5xa0ixNO2QK1qvJkvk461RP7bDsqXteL+DlKKsw
Aye7rKxy1AgaPdc+D2VJbU0ru/fTSMvgtQvIFQPKjReFD0W6fDkhTWnmNs4XCRuNnWeUWn8oS2Xf
eaDW3+TlsIfXvX7BZLeexgvZGyDhdenQHC1NZGpUBq40yqhIUttDBkntSZ2WBuUXfIsP1ihztwk7
Wp6zLGl24oLrLcNP8KgN0McHWPkXh/fiGNYhlj8qgkABCDe3DfTSrD9ZU9s/hIannHMUal4t0IhF
jhTNkL0XKB/rKHUoTfosLiOqdNOOWZ1o58WNPRpQ5p4UwtbOYTDMWWl8A8GQk38xudasG+o7ogwQ
n+noM9OveAvzrukPeWh5O1iPrcOA2oFMZhDaJnG6HAwkWOdG3oggognhlX5QecD2OdkLA+QTcBn1
yBnJOI7bi7bd6jRkSCmi3YPaVyJak9qUPRxye7BpTy96kBqTd5pnPT/Wejef3Tik2x/q4b+3j8n1
3c0rQB8PAAOFyivdJdXJYrdy9SIYqsE7GCOZVAkU5B5T+tQPzWm+Z9PPgToXw04Rdmu7SkVsgiuS
DiA8l4uMb/zihDV3QZe585OVzn9ySx+KAzKjto/xyXi8PVOZMq1XGx0EKbHD4w+47nK8NAejHKmM
pzrL71FbzP5QlWP5OMWd4yPEXB/6uIt3qKJbyysxKH/N7qAtrwatECcReZeUgWfSFWpDwikkERBc
Kazsbd9r2TlLvOSLpvTR6+u/DqIBUmcYVShZjr2cb5nUHS0ihGGVuo99QynbpznGG6hDKSrIS6vy
bTudd9LkDU4QjzGddrohbCnqoZejKqVb24OHSCbFWRSTSk/JTT/JbeMHV0TUHSMAJOW9gnJod2ic
ECshHHkb8MiDFFttR30P3CS30eqzAwfBKE0ylAH8rZeBILBPVbT8FqvRDiJzlgdk9dGu0rvwz+0d
tjl5z6T3h1ADzJs1hNuqo9Yy8TUJ8swegzotsvoQI1xQH4hkeVCtZHj8H87OY0duJFvDT0SA3mzJ
dOVkW3ZDjFrd9D5on/5+UXejZBJJVI/BDCC0IiMY5pjfVGO8fANxThRGwjh8nK2oPzdm6gU7P2bj
dpG9HV4+j+4DnqPXX2LOREEZDS3rwokRUBRL8WOQv2LSwuTiYmhP1O0WDxYKJIfK07NTa5t7rJKN
i1RmOMCTKXLJuOn6N2giRLJc4TeAFhgxRBhwY+6qy9tnin8SA716uCJddz0Kt2WhhBlpfkTwp740
sTW+mO7soVvQZqwzcXJc+RaBaPus2En8NczTdkR6xSTPvP9bNsIAWs3Sz4OFhwuxWvQpVWaMoqPs
sGhd/diPunvJtGJ8LCsgYooRGo+VGPIApYf+ywRXeee6ud3sIBNpCNMQIQSgnHO9EnNiak09IGe1
zAVYaCwBg8lQYn/olfZwf6a31+krqYTOCw5RKM/JP//zQc77ekpwuA1A8nkwebX661Bn8yFspuJB
wbXlmznZav72XU09BwUMiNCk7Pzf62FF1WoTpg0efilCv3Rwew4ZhPQXyFvjAW9VrrbF1j/Dr7jM
o1s9aVNX7PyGm2/MwtqyrcbLCRjkVdzrj5kredflwtDGYNYSYGVZAigUPYAqhy81KI6vuYv1Ka7m
RFCob6fySPk1f3jj6vMbaFPTuiQNIaFdfehRAV6hg+1BgsCKHrNZVGfHbNJjnCrOx7HPPd+bd81U
b17s10HpyyJ+IGUGV+lPp3UiGuoaIUOlqtE6iftLWJv9sZuLb0oUDuf7c7wtk8jxpNIOtEJQFesQ
Hob2YCDtPCKsWXhfq9yuH1sv7h7rZZkPBmpQF+HZ4yMBg/Oh7dPwIz6o1qUXXv9cTarxs4nEbO18
/JsHXdYTAdbRopdxyxoUyXWSobbYStNyxT2VVa37cVSKwGzzybe8bAwyB1EyfcCG9f5y3JxtOTLy
D6/1GYL11c63cP30ehACgci96Ni0TXuAPp8Gs9PuYRg3JykLtNKTR455fcgKOsQm5npD4Nit8g75
RdWHzKtd2iKtT6PnKadWb1pfpdu7ExNvjsyQMp8nyl8Lz3j2UipezSRda4C2106N9lKCGvs160t1
rjS3/YiJZRvis64aO1H/1gLLbwtGgX4ub8n1rPWuFq1dMTbxy9AGVWIYf/dzSve6Mr1sr9N3c3+S
lPJA4BQGaQdw4uoEI60wld0Ek8It6uK8DDFAzARj3c/j2I3nyiiaj87cY5J5fxdtDktsQuZBm/5G
ThMNecNrp2yAQlss59AY7YteTpi5pkty9F6NWoqk3dm6G18VYUd0gEEjAMNa35jgr0kkbUQMu6xN
sVtu+wMu8obfQMuCVTCEvw1njB7Ekg6n+9Pd+KbQSNCzfVVqgRd+/U1pkWsDDAJ0bEu1fIDxn713
jTH/R6s1fWfrbtyO1HJ5D2GvyA7R6tBkc2MIot0hIAREm2bAdgmbjbp7znvDfCmrqP1yf25bnxK5
XAq/xLcS2Ho9N12P0MPpmgE3zNg8RumcP+SGh56GWrbHpA1RDJyS8q1ML7btK9qBEhg3xPpO5j52
NWD8A0iseDqFyMw9jnUXPcH4jv/Dt6MTC0sHjVmaN6sKjspy2hzEIWiRQT0naau+uGNbBInbhz/u
L+XrWl1lCXJa0MlsKrW0StdVadFZmDs40RAoqda/75UsBTXLm2IFkFq92EdYMWlPs6n1tt8oXvjD
i4bsU2564einUdrDQGsyaCihoc8HRDbzD4aiK1ZQjmrsPIq8c7yDkofmd4+Q/CUt8+hng+Y/DoCC
LoM/UwZ+M5iMeixBKCcOvicP1eo607KuVuPB4yrtU/O5N0R37rwhO3aa1z0BC9/r2r9aVKzWUEoq
y00hT/oaa2lrc7QYDSFnC5rCxRoE7/h/KJrllp/m4Rg9LmLMfjis5HIZyqIoPqbNnI8HiqeIavZO
mHxwh7DwfEsvkfagBCvmb1M+TehYWEgZ+0u/DJ/zQRt3ouaNkwuORHIoOb/cxKuVog2b23GoTAEJ
G5xznOii321vNThTJl4c+Wh5JM5OonCTGfF12NfU6MkVidnlb/ojiNTwG2vHTsMyrZ7rj5Hn/RJ6
pe9s661BsHKlIi8VBKi1XA9SdEuiiU4nZIjz3o9L04YMU2bH+4dn4x6i6gm+DSQDoKY10GypazdR
hUIsqg3LhU86PJiLkOoB0XxZCjTMs9jzdp6UjYvdoIFDOVC69ZIOXE8tNWfhFQtxWNa25b/DvMTL
KVQcg34DCnA7Qd/WDAHRoW3DPiH6XVVx1GHpjDQi4q/rBNu0YjbrjwLhuW8t0o/oXqTtyW0j++P9
dd14Nakng2mnoYxi6BrtlXajNlbQSYKpUoUIotJOPqYz8o8D5rxInOVW9qyaWfKSi1HZ+aZbywuK
D/gihF4qfKvtCVov0UqPy0N2BY99O6vRmZ5Ht0hCoDLuPCpb+5QNKln24Phv6Bml6k1gluIpcMrS
/sE313VfTe29iuPWpKTzLMwY4L2ws6/3zOJ5TWvRjw9ww5sxW667p2GqjUfENpB0vP/xtsaSsu8O
PV5qm+sm/cTrrM49MOeeGtfBiifCnU5T2+c0a7v/cBakujwPF7GOs5buKJGMBNeIAUGroR4esj2C
mU7v46xq6c5J2PhSpGNc2nRvJfZydez6cRnRIeUkGCoC5F1thk9Z2dY7+2HjQqaAiCMIfDoJu5O/
4o/L0TBLYRTzyO5rYjoZY605dA8tUfjWEFfN45zb9k7wf1u7w6kPPDARKgqG1MJXjwClk4YnyR3Q
WasT5cjpVv+BMmW+oOM0/4uXH/gKLe1qUBbeVKiHLImKs9oonQ4brkJs6s37R2a/EE3kzUpgeb0E
cREBtCpTrm7KKH46zQ7YgL46j+ih7Ex9Y6uC3OLlI+miML4mJafjpKfUOQYsfSv7bHXC/tI3qQFV
Lst3htq40iyqdCadTQ47kIvrWdmU3fq2x5IICL958vrit9Cs8Z3i6NN7a8nUi9vgW4DGrvHhzctJ
h1oKhmApKOU8rgdOBMsYGszRsub4XZTXBuFEMta5rxbGvCOysbWg5DNSUZ5HA2XC68F6B1pyPyO1
UDpd9iVLIT+rimE9A9NNH+7Pa+OkSF07glbKMuDTVkOZjWXXKoYEcDSV8d3cafrpFT3ascMPRjvu
4dI2XkLGc2TDCmFY0KDXU8s8vfNqzULjtuyHU0SFzFeG5outxcbFyb3poVR3fbfkyVvFlVxrfDvC
JUwT18BTW1ERME2GPpgtMyv8iB5h55uzZ7+L0PSo/coYim85/6ztR3VT/aW7WbXn27jxSam2AR3h
pEDqdOTG/uNG6r1Qg7rHOkdWVvwdm0r2aVa9+cV2RbIXuG+tMUUvepz0VpF/Wq2x3VpuEpkxeR0G
5g+9MVlHKFLDS4or90GKzQHozvf0wrcW+c9BVxtJaKm2RDYJUG2XOIYtzvyQLxEs4zhzcC1PkyfF
Ln8XJL9S7e0/vGA0Qum30rlGmOYmlc1Uq4vl6Ij7mIdq1OoTdHsFp9iyO90/MVtfEtYHXQmyZp6W
1ZdszSiilsTqTvEwX7SSvCuHhXIQqa3tDPVKoFnvXKmmRc8ajsBNwIHnT9kK1AcDZ7C749LW6dOi
6OlTq8XZz8pBu8D30qb51PR6YKX9pa8Lu/ELs03gMOTWWQbvRNCL/RsnhCUl5+6t/8U9mqr310R+
3PXvhIonGUeSz2mv3j53WnQbGDfad3Op/HameNJ9XIGbT10N/RvtEe3z/QE3PgJsCa4sPgRLsw4j
wIyXIks5TjDTsKp08+6loKZ8ctpo+fYfhoLbJKFJtGTWBgbGSL2vHdQexepW+WSUGTiobC64t5rB
2EkkN543HheQ+6wiAdI65aZd0BSlNfdB46I/rRg0HDvO+V99mSooYpb1pQZM6bcTBn33Z7kRlzEy
UZlU4aF+uYrL9Lmj4G1NfZAbtnLB/tQOPAgEO/vkVsoJUAQ1BQn38CTrV15df1yDTU2msZhsaKXQ
i0e7zT44TjMeRzdSjmakhJ/GwUv9SYXvFNUmUo9OuefdtLl1pEeVVNeUFdTrn+DNhtmxELwGKqfW
jFzzoLikuOAG58P9Rd0cStb4kdSAwL22wuoiFZpU6rJLvdm94CaQoeGZaSdulTeDE+TC0qaHRSQF
tNdIGleN8nihKRh4tRMek4FykYj16BzFog8E+TPS4tUeleaWl/k6KsBoxA2lw+Rq1yyxrRZxafTB
gJb6aSmc7Ijs4PLORY3uQvPYmU91ZTanzE0N7BWrvAKMGw7PoZqPJ0NPx/OgjCjzOVEfH3NwHIcS
dMGesOzGeygDc9lx4n84WNdfvGndKI1yjVPVRcP7PplTnonKe4QXmH5GiNE72HQaL/e//cZ7SJeP
hIoIjvO0RouY6CQApWKbtf00PMA3aX9k6TK/qMuSnoe+yCxfD/vwOW2REVDiXt/zEd+aNadMotYN
6pzrd2pKBWWdmKjHUCb3nHfu9NRG5HiRmfSHRsFrY9GVfAeTs3WNyH2AUgE1Kfbi9VInQu/0ivJ8
MFiV+xLhV+L30bjnFrJ1rui5Uy2SNwn1yetRJlOvEQ7nsjKbpjtqdVn+3RTdP2HaiJ1E8lZMS6K4
yDboeEiFljUAoQ/ZMxDz+qDuQtdHXFJ5X5fiu22L8p2uRCW9S1M/qJEyo/VagtlXqw5X+MZ8LrMi
/nF/T23OW2IEZaGM/ssq9KiGMR4yXT4PVihOhlB+oTo7/EUDpNrpRWxsHp4gC6UNKq2AkFdHpuwy
ndg8FEHmVWrkd2WvPJR62pk+GubL+6StjI+YXOyByTYmKFH01ADxuEEMZzXBJfX6oVqaPpgoz/3U
wsb1J0vY76di2mW/b00RTXkQq9SbES1YxSwxsv4h9zCZT6+ap7qOpy+ImVCY0Ee7lyRX5+A0ZRf6
o+gExlcoH56yxGkewJ+XZ8+s5sl3yzQ1j4PZew9eQgfqECmVchytZvoPWx54HbQ5ia0nc5ez+ePh
rHOtrZPRwww5pgibe3FyyNMwfbaHdo8btfURTO4LqlyvTXr5538MNSlz1StNzcI0kOaSqQ5/xX2d
PNlO5exss43rQua4MiJgU9/Ib7VJohQRw9E1YcW8zi6OWij0v+4fm43oFKiDVBgGzA58T/75HxNq
5hFnzB4jaaHqM2K/Y+E958Dmf9STcN+lStb+e3/ArRUk+ZIMM4ImmMXXA5qz1Y5zZXB60IW7mKb4
S1MUvG6Sbk+KbXNqVAjh82DvTJFlNVKc100zMhL6agSHkNeCJArRK8rV6aFPy3jnVduqcsnoUMbB
VAxwdrgecI7NSHca1pIOSwjgUY2/TShYPhrmgHNDC7TmiLOD+l3tLeM560PlncLrexmyplffXuEi
9idYlfQi0rHVZ+2asR3wdETbcGyb93lYGIcGJ/vYt/t0z89464u6YLOJzeFkIMh/PW1A8wYpLetc
F1FcBGgPWI9dhXCibyjZ9On+9tm6magRULMHtALefVXkmpQ2VxaaV0GFENSPJOuz7w2glI8VnC1x
GO1lLn2dLtzO67J1GD0NBXhZNoCBufq0ptPxN1umCIopxEdWZOFJ6Sv1dH9yG3GRNGUD+sL06A6s
zoaR9I6dtIySemI8hGOq+tD5ICLPhRVAMM2eQ5Enz2OFO3VoDXt1mO3haUyQvdNmXEf/SjQpIdJe
3AUFzOhysmpIb7NxNBYhHhZHLI/CMsTZmzyFPq0Z7pyf208LqJNTQ6AOyO5GyKQdpyYVJnCCTFuW
H9OQu8cQtb70UE0eleEidEbFHypH3bkCb/cv2Q7/oRxMVAae93r/lq5dVWUcjwEmO5Ro5kL90Nnt
+9biqN7/vq8R0XUtgIYhp5IECyQhlb7roWYln4y0oz6CZW1rHUdULD5oCXarfjy32Q+1tfVzqDvK
z2lJy/e0MfVHL0njJ1kD/15rg/KM9K37uVTDPam9rcWn9YD8KOmYrI9d/zIwJKWROWFPqSSE7dOp
GC612D1XOFB1MQaRruUn3bKH+LrdchxmSqsSascNsjagFZhbOyaeX4HnZUXjV4s7A1Lv7O4HmEPN
DpBZSM/GUA8/4wWtzFNmLJhR3f8qt+8EvwG5KQpk3JY3DbKl6GoHNtwQxNXQnDs1H94lkai/6jSu
/6JP82YZD1nk5J+DngfuDgr+9VIvTlzpbkKZdywoO2FwlB3iFmczkC32zpHa2NrMCHwHqC922xqh
06OW7LQ5f3fOcxw08RCBZ3FtpJrKPYLM5lCIo8G7J7ejQn89KyUVpd2YlIJUL35XudJRqfC08snW
+107ws2xuKbAA6FHTOhyPZY+OHlU1qTWVEq09mmyxtq7VBmm9qpXzl/fvD1g5kpGKSBo+rWrkxHH
XqIOHoPVDR4IYWy+S40lTA7x6BQHbR6zPQry7VuDmh7lLIJMfDp5DK5nxyuQGJgRU9gEwPEOliMI
75qb4P60Ng683PBST4CuJuCM61HMNlMsMZFOzIgCT4fYRffCr+Mmu8yT4/2V2K1+TOuw2mv3b87O
BtNAfELMflPsj3R7xsiaiyZU3DHwkio5g+FQ92CWW3uEK5aSHZcaeEf5O/4IbNUeOg6VYwo8RguK
tgPEWyD7ESSU3g73l3JzKPm3oekp47/VUFmdh+lIVyowajUKiJK0x2IY/jb70t2pgW7UCNGqo0tC
ws1JI2C/npWCPoQsInJZuF0TtGZX/a7KxT3kjZk9VItiP5vC/BQNo/YrTZLlG85Ie2S8rQ9IkMKZ
QPWC+3k1W1SxLeGh1BfEsKiCyF6WE0rd6c6abjwMtPjoIDhor9GYWh1xHNGKqs0LEJxzvPAMjOHD
YM3F0ajc/kU0XodZn6AOi2r3uTG8PYehrU8KcpTWMBh0ytureM+oWyO2Bpo1/ZKkp0nJmgO6ALRW
7Ukc3757AG4CmpexB0/Q9Sft4klxi7LChLpMraBr5vQwWNj9TWbzZkohfzvRB30gaOjcZ6tPFwk6
z40K6A/V9e6XOnT1Fy9Oi4cYaNjOTt1YQHYHpDcTWxfoSqvrpZiFWSpLTZ+NLORgFnFzVCZn9Iux
897+fqOyZhOcoz7KnbbaKqMaDsijUE1UF16ARBcD+tpS/9al3hYFdYaJzP1PtlH5krQf1EoQXAPY
uMYztIWVD6p8V8sUWzO/yJfK+tAr46gdq25q/raFmQjA431pQftLnY9N4WjQK7vQeT9l2IYcI7vU
+v/t/KyNowlYFQaeJ3nxNCuut1I6WZFiu9wOeTk1J2W0s+bUixFXNi6N+h/bAk4SQECM9a9dPNov
GZZMfZDmcfnOTHE4eJ6s2KE5mBfqZ2FMWb0Tjmwcalk3QRSeHgfxyOpUIZQzWWqSUj0BDH2wKRAF
6MKbR6/J3icNLos8U9plmJueArhh7jRYtrakrptYNlH5NYDYXq9O5Vhk5DYTrmO8Z8GhK09JpP1S
e1vbqfRujWRIpAtwKygF3uqcpV4eKQ1JGnsPu/iqouwJ6iYOrGUad+7JjWdcJossq+TuAoi4npRB
tBUj9EQwGTfzU91GM2Fs6wK9SIzo3OgzztsNVfT7O03+ras8Bvcdk8eVB4+cYRUTORRVOwhuA2pk
yRiM+pT/sK2q3AG0bGwXRnEkJpCLEYLG9dywJ9LSwQTQomGQeygWoT/FXWb8z0tT56QIMz4hWmUf
Ei/S/UrtzE/3J/mKAVzPUvO4WUBjyDrcasMkg2fmkOqHQAw4YF/0EEJOYMxhOEO00+IwCBuIMUen
rxXzGMaVmHxcJ7p/Upi98G179WdTxs25woPoNIRh/DCi/PqlU7LEPkbZaHYnY4x1xU/yuKM+NHKN
HpOqs+vTTDUMHqGVj/mjYynlMTcir9qZ3202SgghMe6y3EA5ZV1uyHD7EjaRETZm3tekHs5eaMsG
rkxHPcWjM1VgEjXP0JEKkFiavOrQy/9eJPbHUqB/Z4mP95f8ZjfLHYWq2ivPn2Bq9Wqk1pAltAwp
JUWz9SRQg8p8tXHVp4i608kRLlRqAr49jQ35Ia8+9OuwtMCIZiiur6VBawcfspyHI4hmzyM397qT
2QF0XcLZARCadTvvx8398HpwAJMwFjCJ9aEtKFvVaJlTsG4c71w3w3jJw74IhKtPO2H+1lDQ1aSA
iEvMvQZ/kNymANNpVkjr5oOwzJZkop/xntb2UNfy9l6vIlAA+nokgBIEen1c+1K3uqQYoGu5bVhB
1RLm/4pMC79ByuwOeGWiqpim07t+XsydaGNzaNRPJcQFKMK6dW5YY5Wq5sgHXOwY3Vvd9N06Hc7u
NEbPk5SuLpo297upfrMfEZ8Sgj3/perLvFd3VKZ0mJx0IIhTiHO+yPUFbXB7PIZ5uyftvLVLdZCh
8DNREIJ7fr2+mdFaqeXNAtfLLvcpJM6HyUOCs7Cs/LAMtr7T39scj5KuzWgE4euOGpVIPjJtgEBV
FfVYpGDbG9PECMfFapMm3x6df3M8MkLWEo4I99H1/Ii40mlcEmnxno2fRN94B1iR1UNrRwBM2nnP
CeS2Q8+3MxxQOSBzyGfWC6orVUM5vCACEqhrnFQFU5pTrMBpCozesd4XqV24B8Nzet4dT4neV6op
xg9q3C+sfxqPo192Run6bta7WCCUUDX5Q/0z/HvrzRmJ/LGI3b+a+pIPr1aH3HPS0Kmgb8Jzf/Qm
N30XJmTNJLb59/u38G2WyVgAh0jQUfcm0Vyd5GhMymKpFToniqp858zW3zNzMS9OP2u/RFvCgNWK
lq4Xl8AnU3GXfzS17d2deG1rP5BUsxsovyCas8p1wxkeQopseqDm4XLI4mR+MYVuf1PDJPleu2r+
9f60t8bDnwV0svQQQkXrev8h3ZhDZmspf/dG/34KM4HW/TJ0uN6EaXYQSb0HQ7gJo1hnLizIggYV
V0qd1yM2UVZrTttwY3aV8hc0SO1jHIc7UdTWtFA2BePJF5VN6+tB8GtZltGpRTB6s/3YNcXntAOC
ZmUKCcA06Jf7q7j14Pw5nPw5f9RdNA08qepWIkC5vzjEie4FMbKuh65L7eP9oTZnRsFDopUMuper
aMHti8EpaEAHitvOz9Qk1Y8V4fj3mniu8pWZK9h/+4hUA6QCBRcicJnryamhZ4fk8SJw3Wa8eK7o
fGoUtl9Gln3UgRXuHIFb6hw7BHFFIj8wI2S4qynCZ7OsyeBNjYfJiI+W6IyPOjUd+0SXu/2sjLVI
sU5rpuSIKfOcHIlwIse32lJ8wbRudnx0J7Q8iGnAWw9cHzDmS10fYr/Ka9vwEzXXPqRxBxDKyvXs
IcXrzfQHo0h/jyYewv6AdKW+8922tgh1Mu4w9PylGPv1KnZ8GLuyWEXPWbCNppx7Ekamnj3azTuJ
ytYWoWZLKUdFZZFqxPVQjlvWTmnR0iqnbD62Q2H9okCWBaNtKagA63sZ7tbUJLGHzjb3CBng9Xix
uhiJFi6Mp1PcLJXeCAQyIWfTDPf24tZQCK8AnkMBD47zaigtyk2KjrR4nTxM0Gcem+d0niHCdGWy
k89uhFcUFcglITUDKl130gdLsQdzjvugx+D8nxA1+8qvzXkIbFVpHsFeFsexVqvDaPVNtHPkNqZJ
zg4g3qBbwtlb3ZFt52ZJVZfUDPSi9u3GEpcMmKTvaGN2un+6N4eSKEFw4TSj1h4vjja3RlMSbCRJ
9O8gKuOk1/1AO2pMd0aS32YVKsNixrWGzheymOvyYp3F0LFVHtioVKpjKpn/plXvmQJszcfi3qCM
ymt2k2Zw/3ows5mPsNAu9eOmHb83Qh8Hcs06//X2xeMZo28L6gxw1Oo7zV6nWljG9QEad0mg9GP3
mOOP8A5xb+3L/aHkX3WzepKdyB0CH2FNk56wTLTTnPKK5mETqeuVdzaWoT9l2WgF6E9rlKbHN1cZ
pTQxJUbiESoSpFLXJxsJ33apewYF2xI+9zwDCN+O+mkO4ZkOAM92EretSZKykcuw92Vecz2eHkNy
cZCZCnpbNMfR7MdPuIGbF7aTU8KjaquHBP3dnURq476U6tzcKTxwsjl5PeoymZ1FIY73pmmdY16O
7oOH8AwWzyjqAUQdjvc/5dYWpXNCE4rnm7LgatdkaRJVyEp3QdUv5TFzevVSKePfALn3Ggob6wlj
m4YrLkbUANeEd9llEJ2jdLxzoJrjsNa/ZWaO+HulqlAFHLVVsPwUuvnz/gw37k6pfSv5Q4xOq+16
RblMw6aVMd7UGtPBTRXL16a8eqkKc5HmAYafVlZMA6dodvK3W4kX1E5JS+UzRInnxtGgxRzHa3sM
Tu1WVJ8yKNANFYdhfC8GKtC4oBiBk6rFKe1FddCXVnzsvBGxe/Sj/65ntT1GSlr9h1oLVxI/C00A
+Zys1qM2JqO3KhJm4C/jUbEa/SEyjNAvPTE/2JGlnu+v/y0qS66Cx78JoiAprKNEo3Vjas7UBjSF
Mn3QKRUBUqYXiXtRhn75pM1lZ5761Iseqc9W2mFUsiENzHpu/x3cgdjh/g/a2PL8Hk416rUyRJB/
/meA3CRupKv8nnjqCR/r0sL5Vf9BqeI/xMdSM4AWuTSXBXNwPZIBmptaS0rBANGK+Lw0ZJf+7BgC
SKdVxO9Sz8j3YO8bFwhdSYoGEOOJj9fNa0crrBqSXBdAlG1OQ4/30Cy1lwseqk9LjjDa/dXcHI83
VDZieLbXpEeEN+1odvUucKbK/inEVAdCyXUaHhE9hal4sxI/u0mKHFKORhzkBoXrirjpc2F1SLyY
oW+OnRoY1HrOulD+y1Bc5h4+LJK5sH7mlMXJY6vROphJBi3QtEleptn7bXpj9Onti0h4jGA8jxx1
brnIf2xJPVzyscUeHZEBO75YHcKNuFF/V+wOVylBLnB/uK0TwEUoOekAM8FxXA+XoNs4d+QVwRRZ
vQ+7xgvMKhG+Pe6W5zYCLT6VRDgQACEHtDoCfetZ8JljCsqu2WH3nGgX1N3bnZt2axNKsCWILtBT
vDDXE6qXBE88jY6fXurG+0bBvkQHUOY7daX6dHXLnXh8804jfgQLDsZfclOvB/QSq0tzl1MGmaXk
DqEomFTCOyqtlhyWbOxPs3CVA5S3Umqs2H6vF905ah1z55dszVxSspBso6kMbu/6hwi3hS2h835r
bpkFzYI3uV47rT/RlTo0DerY97fO1vfE/oKjx0Ljerb6ngmNXpEkfM8mj7RTFjlW0Hqe/eH+KFsb
VMLRMAVEk4Kg73pWCbmF5opMBC3+50fKYb9rN2o+1aA8dtZvKzqQzVCsRKXl4RpXSlmxHQ2DeMtG
fzpIMLf/EY5t9Uy5o6D4lCxPXoaYDLFD9Pn+HDdXkkPP1SlRW+terD1liAsL6jTxUGjfyiqpwXLA
g7k/ivweq1CdVFhSfMg/kNpYxZNiAOVk15RoYBMoF3r/yY/EKGvkIcfpaIwdigAIPl3UYlADbeqT
neBr80NKrN3/D7/WiW/rMbELj0kWRm3T+Z6sD4g3tAE0t+Ryf6abX9Km1UKojlDVq4DPH3eopseK
rinszJbc4VBpkXpmj6JV6aYEN+FiBHTb2pNwlz0ezuYZZI7E0dJOeJ22KmnSL8wfb3AlSgGozerB
jFUriInwgrmBhv8fZipHA08o7+9VZpJajeRlMV5VxPk7Ly7C8zxI6qdb5FN2DDtT+ZQuvfi0aG61
83S8QhjWG4pADsAmBXtgUPKL/7HMthCAFtyI8iKtlvlhbIxBQ69uyb6CfFD1BzJQB8E1XYk/jGkf
27zTeXbMhzhESgJPIDsQaaN6EB0AQ/ph5nWVP02TOvpd4+jKcTY79ZubDmOLL/tgmDtrt7UhbWqQ
EreIiPiaxKPMutGlGIwGqPf3RyJyLfYndUHYrEYX/81sFYKVP0db3ZZzlWplqss9ifzWacozlTZz
UiSPyeKYe/WorW1I+o/yBBaLWEutHsER3Fs3elQbdNEsAVlYcVHRRw3cfK5OXlfHO5f01tXCF4UZ
w+POY7jaCdFSpMWs0LQFIK08GWhEqr5pz7MKm3Me6qBBBW889Foff01zy/17mk04rfePwtYlCsVO
Vp+BzMOyv96NWRLHip21FMbyWH1a6tb6bNvFHn/1FojAdySNkwBeyFhw3q+H0fl6adi5kB6qeMnO
Cf6nv6N2RAVfYecj+2uHfxUlPkloL+fFIdHy+B8ndJuEZhFGl1QII9oo4zQVL0pphOKAfu4w+6Ni
LL3vtsXys+5rUQSuUdSOn3ZKiKqYbU2xrytaUb9LOl2DSZ43ZX4YXdG8GZnD3qCHSq2D0hE66auA
0GnqrC0kM3LqC/v94IY1VF01Owmh7ry3G+ePZ13yxGjaQnmSH/SP66NZGvx2aqoqWWOZPoIW1oUQ
K/T1FFT0/b1xK1AgkZ64f/LNqIndkKlREyWQccn8vTBNy8Cpa9i7C/IoP5NUVz7SXE0dP0qRX32A
L9Rbn0Vd2exhKxoLP7FsTA2WOdVeXIpgrZ+qdZ88t107fuxmlvJURzhC7+SmG0USGREAcpZtN3gK
18uzgAqeu5RCrwlm4JTMVn10Fb0M7EXvfs9VXCd+XVS2tXMrbsWzKCNQzZM9fAn/uB63dnK7SWJS
7dbIzXdKN1oH+htx4VeURaAJIwoNs38cssDNoMQPs+L5dutWR474njnIxhYhmdQp1VB4k/bQ178F
fLtYnMVrAmQhjF9JPOhHrXHBu3bDnO29pRsLDjscwB5vN8TFNcTIVSg5aO7AWxo25bObCSMYuiE6
kfIhc5nrxU+8zPudr7wxQwalxs19QgS4bqxi8YS2S7sAoR0b5Mn7Xn8we1XF3lv8h1aPdFCmEsBz
TfFePhp/njfU3fTObbugM4fi6Na0UId80o9oo+7VVbaWUp5qIMkAUG7ArYvrTlaRk+UNOoIQ4F7y
oIO0dLZrIMI1WoNPjhnvxV5bSymXkGyB/BlK4/X8ltG1Ix1TMnQgGy0w01ScTOGABUg6sRNgbg5F
gMe/eA1u+KD5qCbWkJRdEBd6fI680jgLrx4PZV/uwfu2AAB0VeGnQIeBiLCGmSeJWtH5p/RQJpy0
DJpwQP8nPk76jIlNjq6k1VcYTCf1dPA8OuTqmHU7qcOrpOUq1KPqAfzuVawMvOj12ppOrdYDIqyB
1FtvThWf9S8KFdGXpa0dBP4zl3uyzpQ8urjdALdxUuu69gshcpcby4meHG2i10epz34Yy5awvEXr
68v9a34j7MGRnED0tZdPlfX6Vw5xUyELoreBi5Iy/Zx4ORq98aVrtfwx9Kxop0C/sQtgyWFoQmWP
mGANLa3UGdCKTf0JdE6Oo3dYwbIMo+e6XtS9B0wu8OoDSFocQiCSBo6l/PXUCPaG0JioMtTNFNpH
Y3b6A01uA6GvoSkvU4kdu6+FIYbWxqycU/yQC99WLOX05iWGNidjBFgPmG6sNkJN/cZJJsor6jBj
SIzD/SHWk/loeX37VJVN9PX+eJtrDF5OUnBU2hKrS6tWSRCmhaTc8HobSBkWgJQ5xONASeDN8Qi5
jGdwb6HYwP2xCpqradZ0YRuYGEW5d8FUBJ8vLVZPRSP2DI5vZyWHYhCpL0itZrVRO8zhsW6226BX
y+lkwQ721SHsT3m4ywW7PROU2gGB0HXkJQWqdr1x5sbJzLCKZD1xQcncHOIHmuDxcbH1xqct0Dzc
/2CvpdDrncoCShFRgibZ5Pk/zr5r2U6c6/aJVAWIIG6BlXb0Dva2+0Zlt22ECAoECT39GauvPoey
6z/Vt+7NIkiac8wRrvf+P8cMzFcLhQkZ7g1gPq2njWXquBG04tWGNfIopxT0a8Tb9ihgsiW9VX1a
IjsgZe0Mi3mH1oE6JGhUvJjG/gCnKHojR759lWxMjpx3S99Y7+M7PDskGWr4Mb9r4eAhDn++kd9s
vEApcXiBV43RPvrrH2+EK7LnUU9s3aep+wYAf7wo+NxdphGas6ogy3LoPSlPBjG+l5Lx6A1wu23/
svJ/9/6uqSJXrTM+lZ/V4x08nXojemwyJE8OpC3IMZrX7LTxJEGe/V8DF35T/8FmArgeSI0Q/KDo
+vG2SysoJdddDTni2f3kHdAEukhy1gPCKgd5FHnq7nrsfPXS+qJZ8N3G2V/tj34tIfAzYLyXgG6O
e/9ZP5HuSE9dFxyxtE0dwmWK9eQHscGsekblDuTx3KfybzD/bx42qk1QsQEAYm7ysy2MRmPkhzmz
dWkZVD+F2u847eYHV/b9Cun3BnfhP39lv0JVMGsEvxISWiyZX4oWV0ST4tfkNDMQcAFMtNeDS2Br
bjD36gjJkFPnoqbYEvP65ytfa+ef1unVmwahJpidxCgLf3zPgAO9dhoA3C58WutJyXsW/m7E8NvL
QFOF/9BWwBTmx8uYde4D96Wto9TAVoLnu7qwed+rhSf9XC0wRhMHAmvDQ7sDdpUdka9u7OImKnvx
tLBtUEfLhTgGQdlf9qrfvW7oca9wOUinGO/8+NvIDJ/KpMPaClIlrzSF/MW6oj8WLVguTcyB8TV/
fui/+6qvDk8Qh8BxCdmKP17R8DwCSoYrkmiZDqNI01osrHhcyh7+cwTHdwZ07C8X/d1t/u9Ff2rp
M6PCmEcC4/a1zzGckKYpCSqHNOfJ48b9/9kdDk/0WoZh1HkNH/25sY8iJ13bI1ki38v9AnKZrQy3
5ICQolCthXcHgJbpCdHPf0sA/+VOMYeA/AYoELBQ1OY/3anuij3HgB9aGNIV8zlNbQsTjGsEBsz9
hqg/TcG3f4tvuX7BPywk9KUoiNDEQSUJ+tdPuDoPQg47pmf1CnX1eEpWOt9llse3Ux7zv7nC/bKc
rheDBObq7gHs9b9C/X9O133uF50ohQ64DcnjuPrkWJqpeP3zZ/rLroSrQAwPA58rgv7raCeCggkF
HQg2bhNPncaAAFRLDQS7CBXqCAgkgWA2s9r/Jkn+lSiBS2MfBIKHFjWDGd2PK+RqJKkUAUS2WxZ/
XhMlvqGqzXcYoYIagFKMXgOnafcV0d3hAzyP2rJqvS4fuLTZftADwjJBBef2+c+P5JeVe/1dOBEA
LoK2hGf/4+8q2Bh7ssDTysqlpLXRPD4WbuuadkPNZmedAQqJkZLw58v+5n3DGxmzTGgI0Ab+XE0V
V+ZzeaWa5yPv36aJiRhYYfpX+vNvbg+4x3XoDOQUJLXryvqf7wrVp7H4GHAdH8nTkArWVzHzHa2d
2dl74MZo6ghZty9/vr/ffGnXiXAC/Q3yzCAp/PG6PQwHIVPBdUOLIe002+XIOpVWSsThUIa4RNYV
Sytgkn+jmP/6ZGHai7YNKMW1Av95UGw8KFA4e+B0K4v1PuZkfzHdMv8F3/l1R0LxiEof/BoUFL9U
w6uQO24c3fss27KW85aekY73OYRlOwsPnPfPj/PX1wi2GD4WkLjgcw22/o+PEwmh5UpTjPM76JiH
GsE687FPlvYsacafeeaSG0uk/r82wleOGtCQ/6IA8Z3+dI6OekNnmoHPFeDHdmzV6Bs10q7ueq//
sh5+3WxxKexIV84S+uCfqY1LumWyY+DRrLD5/iKU51+9HOJHCfj37f/jWV7VF/9BkKiVfnyWJBYO
jxoDywwm2sX7MWlbccjbDs3KFPWuAPFv6E7I45n+Fmn425tEAXqdpcB9/uep3k6osYB/sRgjw086
T/tbNo7FiQKc/csH8+v6Q2MIvh/WPBiGKPh/vEm4pmWEJAB2oOpnJ51C9HcqbdhOlBr2rWgjxap9
z4r7dBL5XybCv3ZY+G4gUrt+qBFGAD+TolCJIOOeYM211iZ9NbJo6TE3Wg0c/lsd3ro0d+OxDZt9
zdgUvpcgq8BAeFh9/PLnd/2bzQCg6BU2RO1w3Wp/fAyEi955jjlqP84jYnEgLK3jYWL0L4/7d9eB
nwjkf9cu45dY9jYGkxS8bHxT6Whv24SY4550f7N+/t2m879Xuf6K/9nMgeDLTcM3B0SstYdiFwm3
bOagg6tFL0d4fG/f/vz4fhXhX5nvYC78ByxjqkN/vKICAEgmmGrWGEEnr8jATEXDh6R4mDBk/7Rh
D74BYBPDMpc5eoHtyHI3lLR7Hvk03hSCQkT351/020cAtwMkN6C1wY740w+CkUPXX8kcqh/mDzlR
w83eF/Enw8aiYYiM/hvk/bs1ixroClWB3wTnkR8vmK3LaJcAYIz3pDs7TLMbrvf+cLVV+kvb8ttL
XUFHkFSwO/0yGVqK4HIGipiBLuwYimm4gGiwNDJ22fnPj/F32wOGnZAdAhcDBv3TushHssqlZTOA
qmIomozJ9dsi+LrAVTq92sUiLTmyXXSE2EKe/nzt39zmf0pO7BFo0sDZ/fGJhquCYoLHR73BrfJ+
3U301LoCylEIZ45/vhS8dX+zMoFboRRA8Yn27GdgM52RiWEsOPMFIpvsLfE9Q1CywcwWSTBUPVtB
cJttLpJwsvG6vkIC74FiM0uWKhVF3x1jUGlfSJ+Tz/vu+YuynOcVvAnGuNkjblwzMxOXFdI09/20
x1m7Nd1QdNFJr5n+aixN9dHadfk3nybvKxtsLqp56+anPYI4re5ynX5lxvdf48VLdUYWUDpUZtb+
HWJlVlUBSbsW6ZIO/6Kmjz9MzNocMwLNPrq52ObTHpT8eM3RVWAbp3MO5Srvn7uUom61CXKpEDM/
C1lBLhzdz3Ir9RmQK0RVKDnBwpBRsF+3zebDw5ADiAKbFN05qlYke5UIueaNHzqbn5DLCfcUiqTa
oygD68685CV6ezYVWwNvy0nUu9rn4YA5yhQaouLOH2EQMpxLPTjAapowWo3jbtonu7XqI+iy7efJ
TutHZHFmCmSNUc+QfcJ9r0m3kN0jihbxmVD7bg/AhmLSEL6uviZl4uNbLkedVtgk5L9TtghyzwoR
P4NPZhC+1RX8JbYaheYKiyU4UooB5PM5mgr5vCEERh7YBjpfNWTT/gYZgOiqJFnWHf/EyA/Bh42i
I4IzawbfESBlm5jvp0CQ7hHiCb9pzWLur+qq7ls5FS2i06Ddb+vU935+1AvkgHAAg4PWsYVxFrBG
0iUPBNkv3Q0c3qaHrig47lSU/U2bkTE7jgyff40DKv2oNik+OwhhP4KAWCLFHM7+EeYBcj+NOFDp
oYszzAYGL+Eix9MWXfAwScwJJsQR3qdRurtDqwoDc8gu9lPVCouMVZBq9/G0aIq0rqnlb9sY4gxU
A5jjNNbFMj0WqyoHCHMm3d/DliAG6WHcxI2JIxDXcBfxsV0ykd6Q1APiBkEo7auZjkJXbIMNyznb
iog0yzonyFUFFnRDBGffYJGElCstgBbhgS6lu0BWIhGK00bF59SVJjvmHPKfakBqEquSGNbYz6uf
+v3UlYNnl2nPYtnArVJlJ8o5/hghfr9xaZcRGEZI9cQSox6RiayXaojsfCe5oM/OdRH81dfR/ZPn
GPXXiQMT+IQ0rqEHIW/Js5uYcU5BTUKLiWh60PiPYWYhRkhPNoPF1jHc5lBsfrhEOexUb1FrT7Qq
kCDynJGWwC8yahd1HHZrYHayGv7vmhd7f04NX/5VPJnefIaoBrDdXQpgDHnD6ri3e/xdyFze7ZHv
sBXlwmxV6gsLPX3RpkU1GVu+zC3B56p2AywNz7g/e3yLEFzm6/DEWw1La4+W4MbDMbg4ITEYneSk
kun7LDHfAB18W+A/gMDZviKrmS9FMdCssii8p+MAOAp4jRjG9eyGgjcl6PnpoReMJxdwE1R/XRTb
v4CJ6Vo54HXPJaI1WLPZ0V3ajLn3diNg3e5pzz/lHp9KMyHJ1V621otvaLf3T1lqctNsI3U4KffM
w9IfbzpqNCvJWA9sLZ+XfHPTIWlF316ICM7DEpPAxyiZtGkPlLkobmi2RqECHyONzj3FkPuw2J6b
SinIomu3w3r7YOOJIIkzRAHpwVy3rJkjNUWVnYQEOz5Sq3wQYoXX+9yt+9bs/TRu545Lz2/LSTl7
00VQ+1eiQC5i3S5+2y6KkQHpUMsMRG/3cKw4k91rUxUiIv4f0bV+eEWHm36NmRMIGdHCqnswGBJA
6X1QNjzN+DnuwOgOQAy+8368iw0t/Akp5i27xcOHQX2+g3lO6tIMcnncmafdLQ9k4wcDozj1Nadb
Pn5sxTBhT9x3Q1rkYOcMng+nPLNl8SXv2pl9aeN9STrArpvd4eYJe9ziLekzWGtWLgsreTFpJstv
O8pF3bB+nyw5RYL7mFTZzjEArXyczFBZEc16vUNna90e1Srq8/4EC/1ZfIZFcjRUCw0sfCXxtpkM
wSa5NmfeZvDpvuWsxJ5Vx125RK+LX2P/AbREDuuwWMXuAb6J3fK1XxORvJFUzsMtwalCa3gxtvy7
pUiUX4+aXRk8J/RHu3wCczZx996LPTXoC0oQrat5jImSjQXiqL51ZUimCX7oi1pf4HTeqdveO1Ng
tMcC8rvtuLQf4dqWRRqfT7S2D9IZnSLcr/XqrgViD4LNOmYzfWUJ/G4BxKfrBhKpo1o+kyGf+/ag
kp5KnFdm4UzDlwH00xc8t4g2oCMl8yPD/LIlVZjhbgm7mpC26V6jvczU9jZQCJ8OMprYrmsPQNp3
1d4yx89L3i/iYRnLTX8bu3B1iXQUn/5DatyeHWOsDRBxIvjfwvEmAmIjv2FkMre22SgiuS8CHXTb
JDwfH7bEL8vZIl5PYVSfbvqWKTjMtlU5wq+H1rnRij/CClDDYjAuwp6yatKuhJWPFOmKOV2qhuU+
Dbsu78VQFG21j+vMQfyhOwyjKqSVlvnrOHd4KeCmEdf31eLLVZ98X0p/7sc1Tc6KZXN66ZXPoBCP
VCmPOgc9rkqHazGrCB2mOozrGrUIGihb8ZUVYWsfNDiOSRWyEQ50rdn2tIrWFa5RMxGYLyZ03x/n
qw1HE/iAwlQPVCEcKnEaKRZwqB2Pq1c0rY2D45VBiOnSlQ3iBEfMx/sujqCwnpDvMSHZ6XpKBi4a
RI/BTD6L1+ERDHCYNIc1lh/EAuZ3rbYlIycKRuNjOeUtrRJFyrXZtmR5i0K8bNUALSCyOqLWXTCj
g530ZAuPmVWH5Jmm63P6uA9+/ohpvgv1mpLYVuiFuL+ZdJnvDSQtK3genUm6AzwvYG2UF8sA/hlP
8O8jN7RfxgwWK7Uut3Y671kY7hA1OsqGeq1uFxJH4p5DA7AfwsbF44Z9Dw8OlNr32ZVaJ6qQ9DnD
gYX5X71MZsA0osD/W49yRXFQyAIss00AU62lhSEfDIAQQ1FN0TxH/+h+HjGOW0qrK5SKzFQlLzQ9
IklvK08MBhhZ5eZJs6ZYFHZmqw18qE28zggeiNZ9edXj4syp68bgvqB0TNIKE75BfhPESTBGEJXg
TnyGHMw/tE7Q/hja4AKpXDk585FNwxIVx4D47ARebzyzBzPnbjiYuC3Jl3iz0Sdtod9PYHpv9kvk
rGNVDv411lUnu+IQIameVDvkPCPmPixZbqc5k+eIZ910syG3jVUx3NHWpzhyUYT6O9t100Z8Cocc
HZ293Re/+5P3JllQ2BbriE9dLmmDnDwE6MZjCXA2H32AiCbeHMySMxYuyHcSoSnVlMWHrbOoyyp0
07Z9wGYc9w+Jy0X/1C1TPD3uCv5AB0mVVdBPMf8Cwz4+nMHUKy6dGYSuNe90OKUdQLa7Eu/xlA4h
w7eRouo9wEzU908q3yk9CG3YzSxJ+FZo0By9udal09BND3022rcB0VxzVZgIJYrxGDiAqOvGvGK0
Axm1CHT4glWzfMmgwYiqxASd3+mw6PWgojH/nrO1nQ80d2a8ob0qvm9bOoumxeZ5pyws3po270Hb
HlHgjnWcqaFrvCnHF4dt4jmdzQKBI6iDOKfHbuIPyCugtprXHk4v8ABORAN3k+TZ606qCuWxehdG
nG6XWSQ4afUkA7/BOWzhZCgmVLGLba/uY8WOH8EyYfx9iYCx+15fTaSsJVtfYUs1qhbETAi/6Mb5
H6bH/gl7OQsYck/jB9/3APWwEsQL1xn+6JpDkll7MHpRmW1ktwcnO1iEbS1iBg/5suPyMxyTz5Ac
uKLCaBlau74vp6mxM0E7Bm+2sp5NNkAK7Xn0JDqZSZRVMTLrFjar29Zv0fgGeG7+zLlRYB1usbY3
WJPFiaygHn3KxdAKzLtHKStkh/AP2yY3U4FkF+ambAcbVSjwun+W3CxHYspJV8kGxvtryNkY7uZU
k64GCrwsN4Nf9ZeNlgE/GKJBkF6pYO68pNgFRqnK9WgKuw03eVeES2/xtp4VZ+Iu3rAzHnabhPgG
S5NPF6AdaqxSg0yRO7cGM59YihHCsTcToh5I2eUGhcOy0cNSIOn+45y4fvoYuyifKlixTfKDG0le
1iSoVFa9nAwsSiZaclCczPK5JQP4Heh8ZJfWo1t1UfsS9R3w6wQFLswkknDc5ODYjbC07+tRi8h+
hKnmzqq26PjHBHsrPDeGdnufykV8ivrg3lhIzQezF9PDPurwGeMtOVwYtg5fdRu+5CYZs208cSWm
94VYOCDQDg9vgt/P8pmsBXUVtaB4u9ywD0bk5XZul7n8wvgS5lPW8i19Lq1Ms4PZk/RfTmKfN6Wc
MnbBNo4tNetQqdrQD/FdVih1J3IUVRUOCgaWq9HR8zaiYT/D/iamD8LZZT47xJ9jkym4mu6HOaz9
2aVaxu/HsGr7ro9R797prfMnOXqpQRjYyA3epP83DWbTp5QoN70bUZjSu3RN1+8C1Ezb2AGS4Cpl
Vy+ynqlZ1auSyMBbMhBf7kU3QHQewy4xfuQJIz0c5jL2NYp8+TogV265AMzoksrJYYruVwRHXVzX
M95kJGXbaZspRym2ZMNppJNrz52KundkG52/zadkceeZxfwoAMksd5OT2SXfYpXVrUtCdDvi6SBu
/Oq2B+v7eLpg+JrLSztR+kpbM6C4oEsPRr1l9C2OAgLVFgXgtiILkMSr6mcARjDTpMfVQUStoMpG
U6EQaPpxddxIBNPgG5U64snBJLF+Bm+UTjXOTHJrrLGycQVFaEJqcOEKdh72WzISjqqNL10KPvTQ
rShtl/RT5n0/XhKr4VXEc0tvIPGQRb2h96Xv/Lyyo00Kxk9ZGJOhsjbI5bAhZNFV24iPqcEOis0N
9Z//N05FNzXKbCSqWMu6b0ravT2see5vOgcfN18NcUuBHSOy1d8NiitbpesCqIh2XYYDRclJHaMd
lIoTmrwFzpOMBOFUFU9IHEL8DlMPSUZ6f0ZuCpC0CHbv2Ewgy7LXbOXhNgkyu93lWERVBKw6fpJq
NuEI0CvJjhtG62/Ul8leGwnbzmMEpKC9SeS0hAbcWxiR8KST3yYOS/wKhoEkPmFZJ/FpQ40ynn0K
J9hL2oa9u5W7vybWQI+VVsMCs2T0gESwmuEdmbOhojitO4WAErtODGkFnJOyY8tXYWqw+ONwD3PN
bTlMpUrWDwtBnXgI+DkH1KzQr7fgUKh607QXwN/Q6GCNlm0GM7MI2MmMS5uqI0Xx0sZ8KqpOtKOo
WrUCaWGiNZAb9RMndQIb/MeOIMO+6iHXto+p2ItzHw3SNsCt4nfYxIePIDmItEp8On0RJB1v2JqA
hEvGLuov2qFOhFlj5vJG9iF9ltBM/YNfe02T6JFPf5LAKD7BAoS+jlh922lIjBkO8MXJ3qZy70xF
qbP3S4rD6btbovQ9DK7j+QAmvnxY240FdCQ5sB9AaPs/EPqkSAzdfCJqJ5OouyMWD6sSm3IXreis
YI2ZxE+r7CNyFhYRbHcZpgFrA4fn/HaC+qRv1NSV+gg+G31mI7EleMeJtFWeE27R9P33boMryVeg
dFq/BBbr+bFIkWx5MGvaukOazmxoVhvPLxk2iW9hQ6Vaw1RszC50mLf3kYXL+UGD+V4eGI6bGLs/
2+48tIn48rFOTr0vB/JeTf36JSSFU80yCGqOceqGq1wrDY+L0fNw2aB0XCqcn/TDGGehbdi4Cn6m
e8qfQqI8llNEUCM7EplGbQImSnAJhUpHzAKqArr41ldrWAzFa23x2lYeikcwmoEd4vNZkmowILI0
O+iVZ7fBrKZKNOjyBz9FkW3SHqIVVGPrBPeGXu2fNxBudS354PqqK1QH2HBcxDOM6XkPEy4U0Gc4
EAPH6bO5f1o0RG1HoLX21WY9qGUgIy62ho4J881OWPYVvY2/FAT9YwUsQZ/GLgH2UC6DWr8sZWLm
o5ojqm+nrLXkc0Bm4PfSdguv50Gkd9wO+isDMNwf5O7S9+vKu0tIeDscUDJkXZU5gZxZBgjxO+0B
nh3EamF+bc3s4E4xcUzjK7z9fn22KvHhuEDAtDUBO8UlRTE9HKAsTF9LrjwGdoLMH0o6+Wef4+gZ
duBEtWlt/Kp2saU3o9fDk98dj55zFAXrkUQOw80dWgF7wsRzfhygThgqbK3TIwloHg+psdOFYQiY
1D6ghrzP/BhODiaA6BNCPIyHRMjlLQH3eb7AnnV40MPMp6pos2U7xWQezsyrpLsZrwQSNDnZqAB2
DQqlE84IKKO5G7/uANN3QM52TOptoSjnHXeQW415WHizJ8y/MYS1DlXPCvqO5J1AP+hZdG8QQ7kc
iqT0n1GbDrKOFrRuTYEaf6hhaeQ/6pJn7+BsKMdT2xfpe8tSgHVbnsuA7Ie9BAysmPy8bt31VSch
O+TET5+uYw9R6zDJFGrBNTxN6YgWDh4WsN4NERdbNYfWvIPEFamloytWLAQ9FkfmUu4ettyULagU
YTkEuebzw8oIKqaWmf4eZc3eNXPXJVvji9zFVQno/FW1CDP70Jt+xGNCLNL8EqEB+wTjVxZqTZG+
/KD3br1LYQiTYTVAXC6x5emUVj3yMr4PCmO2075b/QDFWB4wDUCsxiPtcnxwAJt1JRN5LaZbZ9Sp
neb5gFIOdLuEjgi+TeDc/bKAUTbdZm3HzzNOlBcVpuROJdf4soStCgzhseThiZQigSQHsU6VB54J
46GI6OS+XUn2BeBgpi/o47P7YFTenl0wkFlC/UX/AU2+/8KxYwHFhsbtbo+HTlUouOYPA+0GghkO
cfe5UwRLH8EccBreTUrrdGTd3DDeRhLKihHrE0u1dIeC4F4AvPribmdtkR5imI2D3Izc5Mc4y4BP
7OU6GPAUZhZVQJxSUiWChVdtM1QWZt/BI+CEYh4zE8dhbp+GuG5jrdsKqAcWDzotYKCoOWH6W1DE
saB8wCDjksldR8BQQyLPAKm3F5zRJG76HXTVQy7C1t3l8Yxzx6NuMw9AKHd5t6kS7Q98hxN9GeNW
0CaTyf7IZRj/kaaAVGbLEKNKGaIQH9JZ4rHBm64jda+XIdz7kY5vW4YK7MMw5svnYeuy7HmgdEao
4JKt8R1DIuzN7tNuOzgkxWBFcdqlwFKn/OvQl21cYWimxL3Qkbtf5hlzlNmW68ek7QoJBBJmekiB
D0VlITC51Tng2mYchX9QXG7ri92Wjh1gIGGnKqWtxuQGcTQ3re/F8L7cy2S9vtYcfv3OqU+0MKO4
bOiEyYHCwf/VeL/hi0W8T/mFWoBxyFeK2g/ODewNYlT86G6Eb2AFT0HPm1X5VTW5p1yfzegLfzuw
fnra8YHuN1Rr/p4h5y59ndRYmFpgBO0/5VraG7gOggATIjqSerSJBz632RLZktjzF9RLuBXsKAOs
+KEcIeWZAyYm52kmlNwPHTgI91co8XMuae5hEZGjLNn0nIRmnyLrGrdl234gRNJ/6LrMpIpJOc0V
95vpjsZhmtaElNoPgHRKcl763X6JJ4wzHjQd7dd8ieTjMmwUyj1QW5N6SXYIO/vYO10XXWmeMIiH
UqtoRXnZ4RyWvPZZh2FSTGGp1cDeoijfPKZo/RmIst/uWJfPL8OIqdmXOV1XWet4Udjo83FvBnQB
O/o/NODVFnye3SYl1tO53RD5fdcFnWnAjhAWXnY4dA+vsxC2q1DEGIEBTwCcOqPBK+tebLTDUyx2
gNl5/+Ayl05PpVvUd6SHp0jFAsELu+nYEnteMCfUZ6SV4oZw7s94NKCRZWfQT4q9VjbrzjvhqWpK
uFtdR0ic32Lkk6Ef6KbyHhY6eQe+WSlhhVAa852m6DgaOs1Ifc3DmoerCkU9QYjjH40crK81DA85
TlCN1IscIyqg39hU16ZlKjlfmV/w/9fF2r3DyBV+ZRia838jdOww6RgLgunukttQszy2Dx2iOm0l
4i58xvgXI0IEh2a8ghspKhXwSVGzXg0ob1W+KXqedS/fclZi5xhlaP+dR8XHA3pu/GMHYi+McKHN
C5VegZ4f5cj415CP9lvaGRTbro871OlT9pTC7dE8GJimrMdZU3JAOUnE0XRmWp6yzelzjPouAH0c
MlUJgY7pCOw90yfcS5EA+hr3F7qBKf1s0H+b0+Yd+VAOyw6zoc2U8Qle3kZfenjEz1UfCf+OYeoi
D0sSFJjWHd8dvEoCWhagSUuEgLMY+2CY53j/SHdvMEwsJ4/mlA0QA3hEi/s6FD56XoUvPq9GxLIO
/30fE0QgQ+NBrMYMPLi4hz95Un6MbBAxJhnz8O8Uc9hBK6Ig7RRjlJ82NsuuwZ+UL60hJn4pJwSN
VC6Zh/lYWkNnmAkVOxCelWKM0COHLT9iXJZKwPwRhBEONK1QZYrr6QbjJ7giIkvM2yPTXRo1fava
/Z7DdvMx0B1UHGxO0fdpLoa7AWTv9TREEulxfe7zg8SWcoUiRzOAs4JlLkqIrWptXSLhTUYBYel1
YXd9xjS5UB0reUAk0KTv0Xq2a4V+H408HfO+wTTP65uyZxg/J2hNMatmyaYOGw4BAMgtATAHX7nP
ltIeU182LfogpsSgU1kTPVbTpv0nuC7MOPc8HU6gfbYB2+uYdueya+V8k2K+iecQXz/YQfu2yVuU
XpcM7NuupoUDPjYrDsci4ChwIYCn2JTCWy3JFTwxROmrXokSeWo4oMAkoQGLnkxQ/hwGs+oH03eY
R4JbIliFxkR/Qv0s9wqN+pBXcYGSrJnAR32eOmTd3kpXoAsic4Y8B1hw0yNEOKNtwlQ4eZdlRo+H
suUMAErm29uyJP1+RxACeadmB0WUXRKM8FIvoOCfW7OqM46p6L1KxuhbluyIqBBXhiqQHDUiCXyI
e3xvhPu+/s9f6zC3dD7yrZ+mT34aUMRvfRY9zEs7gv/uJ8ht08TGwFfJPtuKQbe9VwXiZC5wCsFk
IXXZkFbgbIqXvkuH/8fReWxHqmth+IlYixymQGXb5ZwmrON2NyCyQCI8/f3qTk/odpVB2vuP1n5S
GVwW4426QGXPxWG0XGi7zcr5r/MRHc5pQcRrIK53pz7eSICWMJyrfs4ho8akbnLFP8g0XLyzEYW4
NoEo98zMM9m4Jl13MXvWfIrWygsSaLZquGV2bM+6QtSf5jiCwmNd4MA4lWRCvQ/wk+d5m9Yu6eDq
c0YmNdf7tW8NI65ZJm6lFlb/1oCrvLfbuhGhNt8kCjr06ynNypEIIlzkYjgbENQvA2OT+8Y2OPaP
rrMMwV9w9wKZQFBC3jQAQktaz4UFxoMWkak3n7ufSsmxx2c74lnDz5KdskaQHDeulVueHGsZ1xQd
J2c1rHm2/vONjf9QswS9oNSomdedcXNixD8mq9EQRfsyLLyA87RZ7WNd99WLyIfyO1fwyGS1dDmC
BSvSG87OVvyF07AgGDa4uJLjfAnH/br1k52CFSCEYB5HtghX5ZPrGU3RpV0lxXgBJSAopBoPTZHu
+v6HTYFRYAuD+k8Hb6bjpQSF2lmNpbfLWlXObqXfXWN0sYfUQ/Ten9g11Lirc5wFKV2E/tl2b+oD
XXCWJ8gvVm44r1hgynuvNZO6czd57VbCIcDG6JmLu56jbajRHBy16jivQ+m3j6h5BvfJtPk9ffv9
Vm9HxVkexqOpC/9FhL0d4DQTUNgLaS3FA7wHZx3MMiCcPbp2hNWXoLU4B+bibfXrFpilsWaQt9p5
hzni6m8mkct3f+bY/6jdsmYFvd353O/OmqhoGl+R+mfV7haJVaR8zf3HMKtA3ZetaYsTKAusf/P/
j7KZYe3yC2bWecpLB7HB0m/iY+3XYoirZsFzF/W5IHO3LIWDCXvrT8vCyHOTWldhYg8Z0S4jwSuf
LlAGTxbikCZZqP1o91bjclUF/Mv/htnzZlD10Hz1u6X8NddC5DGiE/OnGwO/uGRyoGcO8s6f9tba
96+zXJu/YV/LbUeqk5jvetWoiF6zcCAn1CmI5d0UycBnyxrzf40xhkVCdjRBjpgZzWd2IPTnE3h3
znfPkqXtECWW8KyJ+3vkSE9aik7mHZFw+R+FNOp1Qkk/8wGE5aehOwBDStc17FRGbT5/98HYvVBV
HyFS2sa83tNPbaMrKEo/bTri6UkRGQZCiUxLoh/YhmiiPM/divJurAN7iUVF1lbq5CPg/QA0ebch
BEBZtC7evyHQxPwSvT680eMmCSeR4frS+L1lxdw9Dsx1RZzi3dZzJKbBNvmUlAIPZ/eDHIH4x2Ex
gl1PouX8rXRruokWUpn30O/WsHNbott2tpHV13Bs7QWkquYWy0a16Sd/Nnw/lXKdh7NYDEYGWUn3
3s8cte6IupqKdFtEZO443nozLkKPLpoBumbXhb3c0qlA4nbDZ9e7Nhwtf69XbblYoYZ+3bWG8H14
vrV+NzTyQCACxXdezSgAn7IyiDiwVe9fMuaEl8xxEXw5EbJVDU6D4SQb/HkfRTK4MoZ0XxBejnwI
x0ocJ9Ne5mM38EcTjlFXD5bbaTLMhr6/Gm0V/PO3mikBwjVs9/Dw7lUy+n5BFnRejD8GgQ1B4ASF
Dv0ShLFXIIA4ZS4Ik5ETaf23coptjQXqENjRuV+qlCkT6cu4QYH0zeiWu2FotUliLGlenpmLEMLD
ZGWK0d0wg5o90u8dRbfc1zTpTEyiNWTNrvWaHAUYdP7zgNnIS6bZGX+zlWPsIibkGWlm1ZZO+9sm
ySorFIN1lpdXNS6NfC0r9H53Bg18rzdR6RaH7rodfVDl8Yt1dvyBqm2ch6nOliZFNZN5O4PJ9W7r
4FETaza2u3JcFjdGDxF5cQG+r+4IhpIvhefRJcaTzBG0Th7HH5W8/UO3+VSVor9Y61jPa/PtN8qr
ztxn3s+cqfJhJUDnNRoHn7Tx1UPtjlyieiPfX2eJa4K4omQyw0cwfne6L3wunriXRURWn/L171a6
QPIk9OTbsbaL6n41RYlKCi4fYEOOyCHCoQ7PDOlOkRYWDEi6+nnzOmsKsfcooqV5FYXm5GGXlL/t
uohrIzODR7LltE+mrK721kQjCwQiSOzH2jbTGGuDLmf08Nn60M3bLP943bZcle3o8MBwn1m7KZt0
hIbRiL63vvJYCMn7B1VCVWT9CRy0grtKO93h1pWBP61xCka/OYqKhKNoHi/CyZcJ9oCYu0T7pXPt
DU/9x7U7r3TGON2ysyer+8jFVqE/Gsn3PLaRueTnvlIjjOfQRA9Wr3w3WbMQapkgsNo+5tHUvrF7
N1DSS5lfOQSGIC3Q+P70ayC+HJ0Dxt/AsQ+3GYpXkXVOkORgRnxmsnt4GKsq3GchPRO7YDPzt9os
OtIiJyRHqIfqLEck13Gg5ss4PEN9RHE2UxyMknR0AJ9GVK2MD2HxWauyHndVGPWvWZlxKKAY8B4R
xyLksvh8T83oRR5HRS6aWMnBHe9VY+RfAKyU7ppl2REsGvUcs35ejWfH3ZY1WbqSVEcC85a/oHoY
N4ns3+pECQjuHZFohMdagx/J2y4SmM+VqjsbudpiFQSnG83DFlXOp8JfYZ91aM1nljabO41bRR9s
d3O2pwrw6z8RrouR9Cpgq2DNzP19qXTwvpEYLR6WcrNzNti6/fJWI1C7xecr4YwtN7aScuzMXbAG
E8BPUQt1FCrqsNDmTn4CixbtvrV8cfEdlMdw4jVXar2uoPzbVtv/GYsbGYe8rnM+TjTY9wKQ2eAp
nWWfbkXo8Pestv25jk7tH9D1z0ebJeC27svhMZwNu9iNnseTGSLC+iIlDlh0zp0W6XhdPJcyyPNk
UMr70/gBiqOGar43q2mtl7IytIFKzifcZ46olk2GgNFjbzST9xXoqf5TlpZ+JyMD97nf8fUypxkb
CJaIdKy8YPunkZqog+0PBltbq5y7Gs3gZ4mKb9jP0DgB6o4b7Qwpp/Ay0p3dI/Bmaitbt18TxFk5
Y3Hb15cpC+Y2kaMt3tzMsdZkJk3GOGzNjfKn+0c/NWij4E6yoH5HweN2qBEsvii79D0oY/aIx9Kb
cqpcy2j+T5uC04YEp/AuM1FY7ud1DucYrDb/yiploqI1PIu0Kadu1tgQMO8Mj8RK9XnZix0YafPZ
IGREmjVZNX1DbkfizHjL1TkCkI6c8tZogxqK/CnjsUZcXhoAFaNsQyQtrt+Sca0c+1goy2yPg+Ut
Vx9KQyQTYp8gJjtlETFBM1Le4kQCHefeCuliugCvj0GVGc/IpRBl5OMk3rSGo2tjzdZ6JimhatFX
zSWiZwzdrEyMihBHRu8eiLJ213SSQTTwB+bI6dA/dFvcISKe4kJm/R7wX0IYRmvhskvoXH9HZFD9
EW4W/EUPFFwc6QEkWzNzPTqd0o/SMFLFtMudxbYPAd/BaxCVtrtDBKdOirSc6YGmrerPPBiF+YAY
w9PnsVtqdS2sPnyC7+zapNfSfhQzGWRn3VnNd4voG8mVa9Id1xizeqDA0J/jSjnlHSKTaaAAvjHe
YQgLdMcI1RO797kp7Lmpn7reCH5mknOjP4gNnWkvUJ278JmzuEcwD/jYKzf67XQIrOSgLNtJLKVU
f9hVVyahnlzjWK1abOhX1609e1O2LIdmtJomlagL3TvIkOxRhfD/+0W2PTC8k2fmfhkF5L4xDBW1
BU4JHMTW+mKif633LBb+Xq6FuexvXSQ4RLY+1CjWFMRiBenW7pYQKcizHtTylY+dvio/zPu9ytQA
QeDLIcNJaMKmV57rggRow5EECNreJZ+R/sXmGHWE/decPu9z61byh1h37rm1GYSRbsjaqnsnXNvh
2WvKeYnNnmEB4b6urFhVi0r9gSX3VoBTWrE/wWiT/o3uYo+9NoCJ6b36IQ9v7Z6I4sw9bSk2Pgg1
rZe81Rz1JEIgDZNdk/+WGKN9hm7gmQvPhbNr55azEAK2t9EdD1zhhL/XK6nb3vAz2yGeo6ybpZv4
GNYBfUKtCm6NoRrerMkG1mFRhV2cb14DpOTD1ByorOuqY0bj9XNO9251J91StczUYr6gcenfV0LU
L2udOxaAVcmxZg5YIqGk1nmxUteZQ2tn9FHg3odqNtvDZKm5PfZdaa5pOzEJgzQBBMcWrUhc2Ljn
joOHjBuDsVMhzOqs6oelyMVcJK153Fkl2hek+AU9qygti4tXG3BCRVAInoTQWe6blhy3HUK0dmeW
ftex7oY9P0q9yC93XNH79LrpTpHdwyrzRMCHz/w2xqexzxFiytrt76Oe2yLOjbXwY4SjMruG2ioR
DGWrGz0WETU3u0rRS3AfaHahhPKOyDlNdd60jBt+rdNi8dlGK8RLd9DNXXdgg1VPnnLRp+UuhuvY
ykJbnji2xolVrev+hgHAFqL7aeIg36KwTTzUTNneo9AI3UltdtZJgU7Q+hBykmiawF5lWVe/QQBP
tqMsjZc3GEb1aQCzO5yGLHwxKsx83XdIzWik6wVZVpWl6ze7LOZi31SOaZGzyOW6M4reg5ge9MxN
0+a0w/uiD983lBMM5JFfgH6IBWn/jG6AfaJDmFsizwUyyxT8fxGaVbrqrPGS2Vv1lZSHftnhTi9l
sm1qhSDQU1vft5BHfVxGtujSaqMWNt743hfe62pdUshXtBiT4RsHzamm9yNFOcW+2NybxmCZswd3
0T3otNEXWTyYs/4g4lo+zZ2cWBspOi2THum9B2WJUSb2mqpcEqdSzXaaeZoBc5s1+/T4Kx8dJ5he
mpGuqF3LFwFjGGiExrIOZH92QEruQbIUmaLuLWHB5uq4ynmrxD4s+oAY/7VcsOCgfpRJvpimSG8+
fmhTTs2fANOAs/P7aa4IcrYF67ha6MsJO0pn49LtEM9GLocCIsMhY8XWiKIGNDiKuJlGvBi6DORJ
ZZ5519oqBFqzcDKO6B7BDrzO8S9mgAkLb8MsnulsH2HYgna8LJUOeKlBqX6qzOz8PQA0/y6ruFQT
wInpZWLuyGJnisorgIIX7srFc6pr4PXqZW4dc/kQTpHbp4nqyein1f5yqkdHGpD1WWH+rjBl8qGV
RGKlqN9dIu+tqp4Omb1UBxuxvvhr0U/l/zN7c+lihAEEpAp7tGgMDwfzkUoEgLp+G72XTTpN8+6z
Jkvg2FLeHvXt9sj0awP0bsjwwE/prEecEOpcO03uH32nthHZBluzs0DElh0u3aaGeyKf8ZRjc1r4
PBK2PQO0+8zzlrPFQFn/r81d85fMQcRH5PP61wwPE1D7muNgFEBN0UHNwNqJIoNmgqatFTJyU7gf
oGeW3PXEqS/QsNr7jaYeOwmySdTTFoLor6nvze9Mysi/l7Xe1MfMRffJNbJFqesTW5eg5sh7SJ3G
/8EZA0wrZ0+WD5qNNd8Ja6jXhMpvI+TXUs1Ht4cuQhFVVH7aDgO4Rzv25oss4DgP/DAoIVlY+o8a
SfCYguba486mjUnsWATqvyN2RfHP8LP2t2pRcBzEGDhT2lEY/OyVsG1Cbuz/DrCJN0E1F+u7yWNN
YXBJhXMSRdt2Fch81zNv99C/l0uAiCuedae/gUmG6eBCkC8sqO5EFSHGnumtVrktnqfeI1NfeT7a
eneLmv+yxrXuHDkDEVUBg2vahCTDZ/kMmmytprVekCDWWyK2Wj1PQYvRg7tzPreubgnnNxokkjCG
vKsycjmRHVVz9kg1+Y+FXy9I2Y08vB+dbgpvD8wE02P6m6iS3JFR8dmINRcxIyRtDLA3FvlCJb8N
sqDyS4mkUJ4mHQxo2UefhSALW+ZQyrIkY3LfrHNquDhU4lBZcmVicZgt+CHsxwV2aTro0lxeebmk
PgoxCfOQc/EdYcoQUk3DZN8Tc2qtPxr6INvxJSMUdUmnRuukVH8XVQSbpFbAPnRasBq6KH6otY2X
brFRiwlr2/6bXEoIrzYVV9lBw9K5d/3ShPtaaNva20Sl/s641e+BmhBjLyBAO0/cmB6+XhPSOJj/
fxQLXYA1d+rfZIbbWyWRssaWVOWLS97VnJr1KK/G6q7dofVr4L/WmBvSeL0cjM7ZeNFp8UYvkNJF
3y1JZble+9MG4wAGaQ3ZP0CWCnOJPehqP4w4RpKq5CFjwqnyz6I2IdGYWecoadoNvEUE4M5J3iFY
Oc8rOJFqRlDaxRImNEMPLs9eKJr6KOCynEdpzNsVkwXusnny10vNjs6VbE4Ft/ZoFlO84bJmWnMb
zJQlaKL/sGhMHrjtOBDCwTafEUYsdWpxOwf3upftcFppsMRa5vJI7tivliszqahiUYIbs1jjRgT7
JecYDVfkqBT9remmJLcFdlpNuX4NBSPz2aoKFiVnNrJLz315Mh1fffRjBifn0DqCj180CNCmkJNi
nxm2+TFLRrS4EYN68XDlPeKEBz9pdVZ/GZPOXk0gZHC4daq6ZBhk/gu2xzZVTcSQvJnMBH9MB3QV
6I5JHsq1Xh+HbdU89BXmmENotqafVtxNT8AuHvC2wr57CMPMe1sd0RpvkXAyxuEmCD+6rt8+O+ZG
VBZbydSlvYXQDrMlYNnQJtJCaTXjQ82DWu+CHAske9nsl3d5Pq5wRvxMgBIUlp5BSTxz76rQVG+1
1wT5yayn/Pb7aQosI8XiMMAy2UGKeA4lzkNQvgBGZuWRVIniC3uMuYDDtRL+0MOytOeMaNtr25je
A905JfpRogpfm6o1PvnVtGuCTK55626cbtI5efBXU5P8r5Mm471yesdLpy2U9a9qJ+HdTlB77iCN
e/NN2pTwndE2b+0L/LuXc/JMIdiNIJ7qV/JmwtRl/sD4KwqLQa0y7YQ4Mo0gazVojNdhVV2yQDvL
M9Jb56wkaY0Ex6EsOLZtbwxHewSIZ3oNlbsHRShRjM8ohqBSRQQjLd2fyXRq7hnSsoh0K+bpkQAk
XJ4CW/rrWJrmH2fM1/OYWxWgZg13jkRwWx6x/vZPyNXyDliDfJknt3CHt7KzjXfV1NJJFHPH1RpN
Izv2o2Hco/HMpje7xXeXElSqj/TeA2IbjRbPTInOwK8v13aMwdu8hEMXIMuNeIJiG/SJyABvMY9B
o4Lu4JT5OhzcddDLLhcKeWjYT554jOgpLb+cLpLRFWBg0fdSMlym/eIfIoM0j0nZ3+4m7BdoHXNk
5h5X71Bkpl0eR4wN3Y3ssv9RqpGBofZiegIeq4ojosbyWq2bLh4BH8IiLjd//ku+P8dTgVt9MWJi
+kq1d0sr6MDp2nJLxizghm5b3GFJ75ZucFgXgKaj13hBv6tXxz00E2Xp+yKnT+PLJjqyICRLSDhn
gXYMfAsoIFVriMsbhQMrYrrOXVGd6l4Nfzm689fNmQy9s2oBVdU7Iz4ZQTvzP4Mp/IJsfp0vXcDW
m7jlTMibsjZnN9u9V6VDE4pwvxEBiZtiAbGvK75XGlO4gT1vbTQ0b2NhdLUyyznhVC8/0JCEFSbL
EK6QASgbXo3VaH/wbED/9ACjBAOsqncwikh8nmXXdZc6HyxSmiYKDQ/ziFf7nbTueYIKA8OGu+9K
nyHecxmU6xV5UOPSnoLgbvqTg54vrOxthb4c0zLwuG0gTsRjgCR3sGx+FLmE5Z5igt5Dea2jHKzM
xKfFOKo+IRbrb4dLwOIBY6FGhCzyvTcQi3tTCASv0BDFw4Ipp4jbenC7Q+j1iG+1vzlQ32Hv3llM
5v/sNlit/RbCL8QDQTF/Rtb74gQ5V/21Sw9VYq61/uEQ6Rc09oyhe2xy3X+lVQYhPhcOnRiPmy3j
dcMQm9bshTh5vDaDWHaj4BubbEMuSNmEFkxS0/0EAZ5pCd4aJIKB75LlU0glmnTlH0YBNGTd7HoR
KRdt154clBLPLSX1vJT1snjglFX3Tysz/HIVlgeCkSB17XzhvY8Ml5uxH8c+PMjVRNKa++3yA60t
hiPiOf8B/3m5XrcJ6cmRZR6CkdD5TeGinMxffGeAY/gU8nNj4iVBCGnVdbIUzmLtMLBiygwmP7xY
oG/1vt4irIYkEKDxc63Q/ttvVvChZK8e4GmByNuw1W8T73HDW+43F8wwiN1ahUtKNA6chblW5XUe
Hdfcr2PucpTkEqV9gbj7bHjcOCltYfJKQnj/E5aW+2/th+qyrfgBoMvcDkYP0+M/it2cV4e9FLaU
2iNjXwYT5VuVBmW0nXZrUq3I/0avmCO+4Qdkt0UysT3yVss/KB6J/x9bmKhjZfX+kQGAIIW2M3Aj
GWOLDpG0SJEWg2N7XxFrlEpF7rV24rZRsR6dabP1aa6r9tx6ZlkkudEG7hHuu2uSnKhB4iM6cxs/
PdowrBNycnh30g0axEsI5kakIDz48Ry0yx1bXhmdLVak8V4jQX7qFrfxSSJoSu7zkNl2F5pE8sVC
6PXemW8QjCXmKEjn0XX5Q4ygrb7LDR/LAWCcxzysLEM+k0nkdombiehSGMYNcMt8cfXoU/xrIiIx
+d/L4GIWYf7NJhBtcTBntX8iqq2tL30Nmv1slYNRntpNlluaoehH4Nq2FhARNpdAiL56lNUsrBiY
pvtuogjayW1bWMTZooFwN+WWLtIKt/kDJlDsiqyVLmZtf17u8FjCvQcMHnbc241CkqoCginHqnGX
1LaWyuPSpKw06Uel7+xsLH/tcHK7r6BYrP8WeKFWpGYzZO0O71HxEAJv1Ye5WyNUfRQgRMnEQX1F
jOHYf3ifmuzSFJ39wDlZcDh33jzddRwIGBprPp91VwOtOeeKICpx8uAEr3Mx6f8C1Ei/Jrvk80S2
ortbNjF+hmOZ613hTu383CL4Tgtst7j2B1oX21AF0ZmyzPxods0M65nLYlfaZAWnAYrqfO9kbtic
wFzbgdbtiNOXn18ujFtz9aai0ZyudVWKS8Czs8JbDWANmab24qAAgQmMqqs6sVDU48kjEP7dmm/C
R5To0Vsb4uON/TkYvnNduDcOWlA61vnU4CURLHIZu16V/9e1UDKoJ8A+6dOArki5VJaXTvi8X6XA
jhkbnGvylIlMf3rMq4+5VXdMD649/3qWnF8XQfkGQ6Zy9hEWrW8hy7FJEY8ZR7Mdq/9CObGQV047
xbBZNhnqSJedtIDE1vvMLYsupbzZ/ETx1P1neGK88EQM3IiFCJ6bvjSzi03xwYVYk8U55SFp3HuU
s1giiQlSz6Qh91uKcQ9DSk+eSHZhe0JyEzQQ/vEK8TDG0vaVwx7UeV+QclFxtHjsuQKroHkHRhr1
XY48r977FI1q4h7N9h+Du+dQVBDZJreUTeo8bofQPUo2IGx049BhCbGX3E6EuKnVulJYzR3pc3re
V9HkwOC2dffUwEICDVkiRNa/ZN523wpGaOYZ5TundrCjjqnFrrL96gFU7ObAsvdkdoXsxXAQiOOy
Zkgq7L60dlbTistztY3TPDOg7OYJeio2wUdQFFBYQdCEnju2LZKS5GXSN0G4bXPbkCQ9BsipMmxg
6DPFlVJZuCxHLJIomlnTlNbQ0Lknl3vjrq3JfYmJnJPf8zzWr9nYrs25Xtv1OlaZemAOhqx0XHtF
Njm6w12GbhSLtZGNDOGOoa42Tn8bX5WnL2PbRds77v/tITCnvmD1t1FOM8xKALctxEjOK/G8BAQh
7Q1/IwuYbyUMiHjhFDqLkNv+4E1NPe8NqEYuW4R0YkeOQXOl85eXlqvPfWZXdttj1pNqQgbX0H7K
Ogsum8VxHzPYNu+DI5p7Texyl+Z1Nu3ZwkKMbIA8JwZdFExV15GkT3tZuPcYw30W3M6Htg6CYfvt
OxfVRL95QzqVWfZAoMmU3wEVeoVIZGNGfKxBvxtV7p17TN58q1Boh6VeXb0bERGquAMuBZgvA7v5
tWcKBi5KYHjTsVG6S/dRE7Hypxkc1GPGZC02nnYi72ftekvcdk4X7BnpGH4EIQJVTDbhAF1WregS
IeitfNfozLx0ln+zCmH0EwjqDQcZwk31mFQLsnM8cLYLSjuRNBjLflm9NLjBMAAzboZ/Dp/6Fg8o
kaYHY0Urcu2rwP/pp95Bo8+AIHebu0TmBzdcH54Xivc2qHMO37hYOok9bPEN9BCe2M5+BR/Txsas
J2PfD0yE6WQOnOAtms7ExNufJxHyRezD3I3JUob6Abw84sUamOv2ssKnekswX5wLcirKxQEHBiSH
pZC/ma+m/A3laDHuPZ6jLJm6gXShEHYLc3+lJM5bDITFo8rs/hkZkcYPyy4YJmR1RH/cWYXVKegK
/dssa3GvQu0T6tM33tVwPM/+ryIHCXV0gVIl7mE3VHob2lkKigrjodSrP5MYMN9cZGvuP/kmVQBc
6kYPEGqrcXxqKtzz/GUttrHQX8pxF5aD+5zdrLBM3Kbb7NhhXdzJI9IMHExFZz4hrkAap828e7j5
jk5Lg9QDaKUB4Whkgb1piMphZPVug/LA2ISvwfHXF78nH/V7zXGAaR2FzePauUV7KrJCtn9nA9Q/
xkIBud/BU49H9LnBPXr2CWZssPE2RMBqwEBZxJvfIB18gv1nsJG2IvfHJ5DnQwa4R2Jn9dZXsHD3
SSq5/JSwoF9+tvXOg1OJjTAbNmDAmb5tmAKC+p+V5+tfEw4ni6dNjS8VP9ANFYH9TasCdyK7WGl+
jl2Q2U5MRUvIqyn4tBrKrG8iiNKp8xDtMydB3xJ3nAgiM2AkQDJ2Vk55UIFod9rjHDLP+eZbZXfg
zJDFmaPk1giHiNnf2egIuTVNZ/tBU6S3lALmMDxXFRBk4rpyuQwN99eusqt8IJzK7pwXvx4KeQ7b
TP3XwXzghSJQ5f3maC2JUiiXB05E5q2g5HLey6IBdpYj2zppG+gsdqitiua7MHrOXGUKGZ3EOFtP
xUrs4tHivcnjfK30g6GiVSUR0QssGd7I5D8OUumEvR7rKJzAjHXTInwYrX/X/rUKIgfjJqq8aee0
dFUR5Z3jC+OTZMBftp/fTYi+vgIIDUiBsiB53J2CIkpzslLKRFRieexoDPgwmnUbXyeHJ4SnlDce
VWjfqDcWeKE+Ah9pOhbYbXoziOn5AOq5efeHonvM8opPA02q7kjmGCjRoaqsj6N28l7IJSSDYC7F
xq3Aco8eEuNBmETCDK+RNUkM4AtqXw1vUHbjnRs4IUoNK58enSzw5d4io+KDMkr/P75uxzu62Way
sI/4VvemrBb/iMRWnC3aR7vEGT0L0AxwgGCoCbVvslEzDwHO2hveR/XCOqy7kD929f01vAzdOt91
eT6M57nMAhi0kJiYBBApBBoBecACyz8BIoKj7/b4AHAJabqnygQLiMLFVZnbnDLBEt1RrDZv26rz
zE2rsUCgq2SOBAAolZG1JzYZrQB5adZuwQ90QG0x+DsDKx9DASifmWKwtJt4a13M5E5nm0/DmOHE
5ojsdnhfCyNRCo1CUo7bZuMjCoU8zrPP+SLqLhd/GnaricwdKmdjvc79V7FuUXdE2+f6sTkN+Wvp
6/xNY4KHu/SiydvlZSv/A6ri+wqLavwaa9OEHcJUEsT4iOQdtDyswCRXgrhsZynCA97C4U+liKkm
zCNcs1iVLb6PDKfoulednp82Omaz2GxR7JJ50lQvpMps1oF4dgxpmc+v4Vxn2p5rzjXzFm9M+lyN
LsnwziHu4P5c1gERBC3T/Hhgaxcv68jxnuRo2Cb+AKDkXYCVf97XLaErcVgSBpc6RZS9qMYU1tXq
Gv+EGkCVCTk7+Z4E5qo+rm0xlRdEd1xoI0pW8xwRatvFMGcT/oyI/EBESf4BNlLKO4uANSsJpe5e
x9mNXi1M1O5e8uLcTO+dcVB9OeQHHs/bKa8MySmt+moPq6tQDy128DH6DTLDcTEQMGmXdzJStnuY
B4Veoy7tJjzoblR+OmMp3d/oWnwu2E9vCOX/ODuPJslxJk3/lc/m3LQFCRIkx2b3EDpSl8hSF1qp
pNaav34e1l4qmGERlt3Wt25LBAjA4XB/hUkpFIKjKHZD0zvvtSoH9BGaWZNsXLD6X0eUu+xNAlb4
PUh0uk0ejGOg6Fg3Vqu2MKwUQZQADPNQVXB6NDolLiBTaFmkXyEPtcECQQi9aECXbQYTBqVeRqsG
ObZfHXfq85BPaA0AQDLKx56xHvQJ/sQW8QzNZ9ykPoxQprRbSrRSrQdY6D3Q3Ng6ehBU202SBRRM
iRy9u4K99icGl074lEYGhc+S7tRKp9fo3fZjm4ldmxhoIqCPI83ftW06D07ZVD3teNRzwMxFdaGv
YC/bYh16bvuOxesSmhlZ/sPFB/hLAaDHvrGlF4mD7orRJW02jOxODu2kOG2W8Q16l/2JGz7Wty2I
T167oe7+0CtN/4A4AK/fOu+pc6QgeyuIi7/csp6MdYqcTHszeb7u7yliu78LVRTBUZfCR/icIry2
7mVbTNsSA6LhDtEJGW5IqMiD07yrPk+VZwarSnNyCMxaoANgcSxy9hgMRnfUVdpwfNwkHXYyh0Sw
KXyq+1tloeqB3h7Gu3T/Pc3+gFID5Avlg77dTZQWKepZg3nUKQEXNGJMhNcstBRvWhy/rTV6Y+gc
DEM9YOonTIcQAmDxXVQOkUk/uqXOHQATvpUOxHb0YDmim4iOEcJ9hjZ8R2HFe5ZKy8IDbDLjB80i
hDlJz3pkOFvD2I7U3vS1cuo6p89lQR6Ouxi9uQCeDHe56DCcsrpZgxrgMAmfDd47WyEBnL2Y0Lvy
G9siN1tHKVf/Frcve1bxC+Bpcq5cHv3oj7TPJFusUo5h47QxR1uPvopS1QOgtQJBFD+Y0ifpYgm5
H8iC2eHUBdL3aHTm1Conk1pCTFj4oiVgzg/AY2v0JFObgiLuIxk47MxQHlxjW7Dovc6nfkwqWhNH
EhOc03lNDfENoB0xO0Z3MdKjVhI48HodhBMgZdP+m9KSm5xgMU23dtJmcEXSKXEeoM422QMFaPXV
LmnJfdRQgXG2I3U7BtSAdSFsMRVQo2QSTXsFQ5VaWRv65Q8X2ONNCnlrvAPmJqa97OEN7zunqrpH
+qneY5ur+IfImjp8Dwgc3CJ7cKRECdOYV0QpsTERbWfZ3yQl/+gGxlwYberUJ6OIWcAcgqcBFKys
80a7CQxPfIpH7DsPcTtEH0XeIHHQ5XkPjSD24Qk5Tpjc8mG6J7fO83DL9ZOnP6KanGdba+FU7lsr
HO/BkyM9PuqV+hLEwAsHzjfH1q/qAAis7Q+P2YyupALlvBfIU0H3NWS0K6n297RcaCC8z3wF+AIe
Qdzexa4c7J3Q0mw/CV5AcHRFiSQFq3Gr60VXrtFDc9W2i8zO2XVoqYLXt1Drh3YRtdmxl071FfXP
ghaFpH91yAaUIbd9zcPmECEKsR0jt8kfXavJvljhFH92kAzkDaR748dxiqL8zhiA021Jaxxj6xvg
lzf+MPnepnFGUJgBgkycDR+sFpVlnU4RD0H6+4NjACNMMasOkA+abgcEhNp97vqxueb7xR3cXn9g
s+ZV9j7Rol57Bl6M+64b4dV2Z+OJ6W1BHwcuPTPBI0nv+yw58IaLq/taK+snMcii23ZN34WgFKLA
2urIX36JQWaFO7t2m3ZPcyXA3NblwTUUBigPmiQpF+GkRd22dcviTsq8MNGRsadkX3uDwSm2QPHy
7tDS9nvjDqCvCgsNQCjorrOfgDMGK94TBu/JSU8l4o9xk38euJOAe+hak64gCGV0z6jJD7CszChF
9sJuixWQVjk8kQ8axRpNSAq5TpxbN0YEwPvYVXkfHgvWgjIB0NfiDiRo328nUEz3sdP51mPfxG58
3w/hQDM6roc98NHwV69ptsC0K2LRdGMyjlTPEHsyVDYf8FqzXrKgK4cHer92tauTtHZvBg0mIM2D
HhI4rbXG3+rIfSKEVZvik5ZbLZWQSTVc//ZIsQfdnAjaqAod2ApWOnPUNKyJnCYT6AVOdCOpvBm+
/lgXrt+jU6Zsa1ug801IaMi6dnpBzQjFIoT5Jqn1v0BrWC9xXsG/dtII2rHM8/Ee3lvwiyykSGfa
e7Nx+wH83xzLNzx9BrqyweC/z6uI+i7gDSqCohIyosmWVb/RKwt/8MiigeSR7+1tagDBHWyxGvNt
0GctrhxN0n4I+5x3XRNI711c6vmvvoF/jJIDxMJtrNdYvwbpRFFDd3Q04W2qnS5aDgYyWw5Bg4sI
esOnIC1z58bz8/bTlE3TB0Q00F8gG/8NWSon+Nj4GyPCULsHWYPeQqxnGj+KuLRmMMMIIlCxu97V
MogOWGr5TzybaECpBuL8TWLVvJNm1bF8jTwYMgpmpWvRymk63T4WTVz9asseiqRRQatHj7aEu+RQ
fRgPAjZC8alIEKHdzQZh3614aNqbjLO7h63sNbdDk8UvVBRrAbgM3zMLmEaD/CgclBe3gy1FJQ+k
L+fXJ/HunFSWW0TpcndVSS/du5HrYxOVUgi5GaIo0Wn6TQZ1WwumAqiZIn5Aq8xPHhCpIRTnXUyW
qyQl302Z8GScH7Gdd+MIGotbYUx2vhWVi2atlcGjW5nIyYLPhN3ePOSctG9m5Ta/Sjv37hD+EaCa
+wY8SF2U+qwjz8uG3F7F03ZyAv0dOtBAnyo3Kd6BjqDFXbPMhxopMBr4vBG/CfDv8QYYL8LOKMci
vz55hR5vtViqFxar0tcZGtzB0QwHg2pNgQzi2rOS2Lrlqmv9PXpEZrCHRckS8H92ByfKEm4mS9r1
nQckuqYtP3pswTpzPgfkKNXBF8hY61mm/baEF0+HKWtDYzdE7ZTPbJr0HYhXarFmrzXfBQpBEphG
M72kKTJ798i3VHIXdKL5iZB98Jv3zPAQAm18Z/Y5tL8s0YtPsaPLZ4Ke+xC2afPFhSfZbn3NdaDI
pyZsrd747JNIfrKmqe9XPjoIDc+0KcLdHB3sYwyqCURcKEyuczE29SbmnQGr3XFA/TdFiyyzZ3rW
YwLMXiOERu1P3st0L5M+1L+HYDS/da20v4qiwy9CjxA74rHtWx8SowUYlePhyzUVq/4WfSwl1wmF
iVx8pSWWesc8951+m1L2MtcR5OVqR5VL+zB54fTNEFVVbTCotr5SJmebY0rESwnh2eppRMcACQME
W2h9A0d6NH0K4SuSGINUKdPDB60Ej7lyGz/vt66mEipn9II2dRU6LQ11OhDAVY3+tzlGyRPmvh4o
Z64wlKo8swY45+G4vLbsfoju0OIUz01HXqB1iYeRbDdQuhQOfbbesjNt7bnSVQ/O5OqobtaW+Krg
ObwDvRME6xg4KgakGS7yaGF57YGOCDT+rNSczzip2vpGIwfcUcxEi6hNOsRGMHkagl3GjQduACze
GnZUFW3hhFHHtFKk2N4Dtxdw5VATgX1WtHSuh7kVkdHkhWqRwC/qJ0Nv9gGwglkRoE54c4X0gFe1
RW8Q5TDAYzfIFxp7iYFr+VjbEYIPwHM0Y5/oA/5KHgVICTq8UOmnViGdBaaZsd9Vqp6lc1N+0VhW
zS8/RECHxl2vFzfkUvld1Dc6AhtDX/welSbuDGo0lPJpkN/L2CjanTO6IKtjDqy8o0w4RRtLFi5R
V3JjP+gjkIntlIZauiuS1vnM2wBbNlEht7iiscRdGo4TEn5lVDWIxZAB9rvUmUi7Penk1dxb9sON
1cNo2JiRMbd5Nct7HtWYvDQZWfqLpZPv7VAi1dvbtETgZoXIHxr5XUkXcWVGU662GbaRPT0GSier
IDSt5z4ocvoNjkFtPypDKOT0g4pfo5rSAXXGuO43IWTXboUaWWnhQ2+o3ykYv9tqrMXLDCzyV3rH
m4DoQ/Vh1aIuOHOOgOwjCTu6H/TU7+KnXnPa4DasCwWRDxI/x7GC9FrmeQQtqvKbfYrtK4Kippvw
/tSm6UdISQfxu7zSd7mvGpOSjmOCD2wQUr73SnR0Vri318mhty0qWvDRRLXyGs36ECIX/KtRaCIj
4eL2j7Fbef7akjUR1gs5vzsrAKqwSyprtFajLPIH1Hbp32vos6AfO4jPqpb1jwYZchA1Bmno3lGd
+B3hZpQ8cNvmD5CZsO6uPaG3W63yBEDpBIIiE/Aj6p+odN84fRN9RP6EfhSSedVzYZYYdEIH6n6i
0FXmqw6Dxt+VmQtvg+wEjQwUz5ynJlEB2QHRFi270oxeXI4g6r9GF9F1Mnt115MAw1EKWvtnioRt
h94U2jmrhKegvUKFiSCQJaLvYdxX8Olc2q43U0m6wdNrIDNAm0f9UjUQ7zqqKm9tJB63Ry4r+x70
OQQXkEjuZzDlwcGoQtR4qrSHihxZCHJvWQ8gIQiWNwB2Bsee22wBaAtdlnH2KNLC+JmDCSiOLoKR
KRrltfiFs4cm16OfSSijmWqivQCt/mA6Q9rsXcObunVS0dvcjjjpiD2ou/FBOUMLbWXw9WGTxlbx
PfH98KsHkPHZVO6A0NtQcZh+4WYo0j3aT229UqnwBWCbtn0X4hfhHaIqjsMjWAdyakB2zdExcx0R
KeDjn4csdD47SOuTv3TdAOwl7VCZ1qfue5hKsvWpqUHvJSZPTgCR1sfJMW2KmchyQUO0sFqhB9PE
waOm6daz5iZwgbXYTGY3T2rcLQoGCqxEWinwxJSc5jQAf+f8g9VMBMWigGlHt7Pu6p3qMutr6xcK
erkxyY9qAlCIY4IvthF9apAaaGsY9J5NXqecocBCbxSixQY4sg3psoAfuBI0RMOtPtqUmcwOyduV
nxJaNwE1sG2PPlNLtKFTv+5sQN8P4EAa9MpoAqFsLSBBGOGasdxyK9o+Tj76KI14yFwPNB/BTrrd
Fr1deAeeigfacZ4zpgcu5NDfUA4xk4OUoOm2hdHJH2j/VuGhEAFg7MBu5B1q9l28aUHwE91N/CDY
bJr8ole++ujxtnW2MtWnBIgS9LaNtMFybEDtkKbCYMzvBuxSPqXgIX60eaVltP4c8zmtxw6VDLjX
lCf8Qv+C9nzy3umqkemD8rp3kaKo8FG+jZPxphRqNtGhCP+SEVtHEG954CCm2BXU3JHAxlfDdobn
tGuHL+UE2F1zohgIcj11t1U4UGOWpgjRwgXf/ZyAwzNuBzwI4IWRY82yAtCs9ngyVU96Z7BBeiB1
H8dC5tgV5nwlMEPQlxFp7MFToS0OBUOB5NR2AIzQlWowQfyA/JxvfLNUTc28x/rrISCK/zR13xh3
KkKc+l6DXUKteHSdiPCKwjvFwFQ6T2YSQD9oIXCU28kIoFVGwSjHjQ8E88iN0iYIkuYgp2vNtN63
qdVykyVcTgUc0nYVGqUWk0+q6kZ1oetuoiywSVJQiJFbe2i6b5M9yk96MGbGpqYri0dXVzpsax9D
uw1feqR6nEGqkcCO0tvRElJQZHG95mvQQ9++I18Zb+AvG82uktT0fUICFHva9+iBQ+fNn8B+8kSl
dRs8d3iFgvhufRltaAc5FOY9ah4bnlTxFw29j3KNZOVo7wp6vF+yoFYD4jPacPNPycOE1xBdJjux
uGVEjlBHV5WImP9TBm7fl1mCE40jU3FX4SPyQ+pBRBU4FfROOg9uAtLcpfzpN5BOoaEBX0OnoPff
FxYdHVxdIsp9WYpGA2UY0QB0adEF/EZpvHWeyirI2nta2QY5fF753ke9HcS0McLJPMI1ClOYNmWQ
rf5xeynHjNxuA7YmuqWv4KIbzlaPd//oBRWLggLhJrA99YteXfOcySicEyhgWAJm8ud/pgkyo+gk
7F9VGx5prQCsqIFupRZSpGr3D+TJxhW2l2xzZQRyLbg8b0SMCc8hAsM8XrGFOuNnZMy+avwVWyBU
MXsO/eWMpQsfcRdZNGswSSNKUxYgl93QN4M8DK2f3E1g7L6NXjweHQoHm//6z//5f//zc/hv/3f+
9P8tQf+TtelTHlL5+r//dc5iyKT3TTJvmsLVF16HPTmNTazj6QO7A+gSkrSU89zby6Ocs01CKs8E
1AjCxHUWFoB+NFZYBvF60gyaq6gwvmhtUz3wzhhuLo80e2idGJ8SJ0Cdm0Ly9rH4oKcfs48CP0dT
C0vZSgtv+6k19lym/drU8IWwUvm9Uj0C5xhs3NZW+/Py4PM0FoPPa6jbJlaviq706eBl0PkxPHy8
I7IqOhYixK8SqY5d7TcwBM0uQIMnTraXB331ben60fljOAGgznAXKziNRd8EFqi3qW6LT0IijJ0V
pfaIHH74Vk9FJuZapnQk+j74ly2WkWbZ0OBvAMGsKOpdZrvZBqpqsxk8XJXeOitTp6aiW7aJMqES
C5Mv0zO6Ag18xCZt9aFyo+R+kOWLmXbpw9sH4i1p4kKv8xnFwpQt0ZUFsAm1AHRy69VAReDRIKru
6IHDzrw81isDOCZjOphAuvjsOVB1T/cHDFsMV1LXXNuojaIlPRqrWOY0LEAJrzDE6N56uOfx3Hm5
iCsGXLnT8aKi8RE6Y7wKNP4ezUdta7ZT+u7Ns8LX03BpUghKG+ZiqdLSn7jNHRJO7MjWXh65Owij
KOM2AvET2asrvoivNzzS2jbcXtew6Qgtj7iuwYNNBRi8RLT12rAUzdwSeSKzd6ZPb54a7ErDYr/b
fENzsWDdXBpIQ+wmpixRz1HR0nCwC/OlQaBwD141eGuctE2cz8HyUR7ggBnz1P+6CjT8ALggQdFp
iPEeJj8nIwdCteb2vubHeOYrsi2wsEOiyYQds1g1NA6ambiA4Aw6oAcMXTgBVGfWcNfaKwaT54dC
iXb+12Xnn87K8GCmwCGaz7JZrjQjFEcPAGGlReaVAHXmgEliBrEQqC3Rf7FehQHIcAiYSgWOAYYu
D+zeH6J9YPUork1l9PYoxXiuMJWyXD7lIvbi9dEnnctWzHBB3g+99DcmnmH7po5eLu/Es9/QcCVS
I46wubBPvyEkf7xzbIjhcUVbfmp9b1vlGNRHg1/9m0lJ6JSCT6gsuRjKJ6U39XAgSvUGOnkoBRwt
D9oFwg/2FdfI17c1/s7IetJXA6CIp+3prICSA7rxkBRGCycDzNyjmrPzycdpyGMX+tJXFXC9xtDo
gkzgkm9GV/Lg/Ref1hGOa+qOI52lQXvO4z2rBnQeDE8r8UCCbU6xsjoIp4+uBOQ/f+s0Q4C/LDCx
UILur6Ev0hPhp01OQ0yusykLvmgVHZxVM2BtVIAyexRBEj+FVWXe0hyr7zDDE49cudOWVrtzBIpj
/x7jovsNLDtzeN+DzaK7Hx+iUKe4q0F/uXJhzSfz0s9drI+mAVONlSPXMf0KPwvowHoD1gcYXWyR
axfrdGxCtIYRCrm8Jn/yzksjG6c7A2UUKC49I9eINwJ4QFkudR4VhbN1qavu1p0hARQJXrxKVnci
TIND2XpXfsW5Q0fwZ73UHLic+b//FY4hD5mRBN0D0w9tSS9EY7wG7n9EJLy8MtR8qF7NFwEFTjgw
YKUWh46SS9RC3TPXXvPNAqO5pymT0dZFR7ZAROjy1z03mJyNRUF6QH8wFjmPW8SNOevf0nbMfH2d
62Zxp9lRtbf6IaEWb8I6uzI//dy3dKgUkJEYyjaWbsYuHGuyCDw4EXCp0fbFiwAEtlccbdL144jb
F2AUQ+2QC+yfCm4KOlx4AmwpjUTPmuGq2xHUd7mBPyN2JcXy/eVvMl8NiwWAVKwjn+JQ6+MKOV3r
bP78ORJaoOIgVjoleHuT1tv28ihnvgLXkktCywVlCLHY1t400H1F9mBdjwJJXROBFNsyVnDvx93l
kc6EVsK3zsVu8MWlWuzdpJcdaDtyP7pD1XEKMu9Y0N1ZU0aZWxAq23e1HqAF6Wp3OIdUbw+qJNTE
OkXNm6i62GLpAPMz7ANr7Wq59q5RAm6FGIv8Dsp18uXyVM9sZwuLY5OXAhtLXz6gQUjCAS4ZC6Dw
7AIg8amlTgeaeiohlmF9duXbnllFxc3IEmLQbdHNO90rmOgg5mlR0ge0Vt+UfYz2X9E4d5XhuFeG
mv/UYlsylKsbpDW8nJcWzrj01BgDeVzGiU0LKKnDFonSMEAEHFO1bW8K4x5nLO1KhDg7Q8dwlAXm
xrL0+bT8FfkAcVYR6kwookG62FHnBEVSoIkOqyM/vHn16EygR84ZdmzkRk+HUhpa8tBLSXInT3ww
yyKibwDu+ACrMnbB4XWlcSUYnZ2dq3hVcufrtrOYnSUbnRjIhhG+35RbDVGxe5RNrGgTQi1/+3OF
r8gSKkcZkgz4dH4NDyfU4PiUKKsokEbkOTZ+3duqAN55+VOemxeRy3ENEztYWy7mFSOjnYM/ttYQ
ziwMhlAf1hI8alvAh1c2yLkLej4BPB4o6cD1XEwLrr5Qbcu0MHmy/XXh5J0FTMDODwjra2gYB0gO
J72b9bzTxv53VZXdES+f6mZqdZLzt89ccZfRPCeoWtYi3NQJrlB2j04mprv2oYUBtRvc+rntIcX+
i5FcFz0s8D3cFnMw+utk8HrDoJRfQLZoYCgAPQypIwPcK454V77xubNvz+8zXNXo+zqLy6IeKiBa
NXCKArjvET1Gumy4V20qejg3CEdrR6iJzr84jrwv4N8SualRyNP5+TY6jyPC2SCKEx+mLTCMNFD6
19FMD8XkeldevGfnSPvINkmx0LNcLFwOx8ExRnSbvDBv39mhGa3x4JkOKGrEd7AEsZxAq/Dtz0Ri
t5yhVTppnVrMcUKCDnwd0u0JWFV9O5NGwQk2tvHgMvYPKwzCr5d3zblpOrbD3mSHKqLd6VdFCc30
BnQ81mq06udhQmi8yoGzRjiSfuoDJ7lre238dXnQc+GAujKKoi7POdNahANRZXZp9iglQIUZNvmo
jWuVaBAE6Bbv3zwUdU9qMlQF5yLQ4ovisj0zzegdQP/VNwHVyjvKyvEuKb3uyo14ZlaUyaE5CZs3
IznO6adsoS9ByqpRinWF2MUgK+mFJAr5a+fl8qTmv7S4e6H5sSnJn6jGiMWiDcLz6rjQ67UEVvJQ
YVo9wPXM8Oi8PM68x1+NI3kEQ5UTTGkRSh27zOIIaVvwLpV74KzkezXUCt9xieDUpOxn2YFZKLgO
MUGw4x+Xh58j1nJ4WyiAJTTKFEWh0w/qVFlr+bbkxAur/2B7YnoPqhvJUqfLduWYaVcqrmfOgo3X
KRVyalzSWUbQFmyiHcS0FJ3Jh3mU5vbvXNT+OqS9j4DJbE8JBPL9mydJzEb+RUopBA+J00kifYxo
P1jtdeciTpejEvGo6E7v0INE04QX5ZU1/fPVFl+VS5H96UiLM2gvgreb9CNt0hphtTaOf1hBav+c
Q/wPYUPphDtVoc+uB0MAhWmC9AGay/+YUoFUm8sTf/21LVu5ZBSSLAtn8cVxgcyBfFNIoVQozXiH
aWLyQksCB1QICLdIJVj2aoRgY64uD/t6U1k2x5T5QwtBtGE+xX9dkwp94dDBVAn/QhzH4myWMsFm
8gif5TebMLwyy7PD6c7cY3J1l0vzdDgkC3WoS4CcZg3Aj+B4zGOVwIsftAFSdpAjM/fm+c1fFJ8v
SPA6czwd0FGzKnHe19B/NNqSkUybD1NrqmNkeT0GmnlzZYZn1hFDN8a0uUdIWxcXpSy7MMVlCeqn
m9aHUBao12PtsNE8Lz4EgeYdJ00zHi/Pco48p5uYmj7xnCcOrzieV6ezpECb00biqOLpAbqpGjAZ
jMl4bL0ofqmgLH9FTY1/ACSjK+fndZSfR1ZkBrzHFfCr05FNlIXGqrS4MNEv3dJ6to+VdIw7dH7y
Ky3DM3uHCq4uqcpRyiUIng6leUZUBKYJxKFAs7EaxmkLtxqw81R8yD2cvC9/07MzYwWpK4GuM63F
rRKndqBNIdATKM7ZLieDBObvaTukc5IrH/Hc8ukUeFzl0nYS9mKTRsYAxyOd9WMmCIBdpflbE90d
FL7lJxq/xh5Bo9kmYdCuZHVzUDndN+RXDOm4pJF80cVmjfsRZ6K0aqCAUF/ScCnahRQ+rhyJ1wvH
+4PyMfuSUPPqDHY6miQQv5t1XUdI6kAK2CBCU+xQ6kRxCGeYK59Tn3fCclr2/Dij82SQHS+OQyUK
RJIb2dB0Ks2HKOEFGUQZpmamLENcW7xqL4oasoAS6aEsU6RKQ7fZNp0vkfXoy3uBqNrz5e30eo0V
+n0GpTw6z9wgi+0E8tqHgsca12mCOkRHkP3ix82wRydIfW4amJiHaIBduAHHDcjy8uhnlsDlnUnW
xz/wNhZh3rXVAC+3pLFfT9985I9pvGAyPUJpIgTuLg/2Ok8iCum0aTk3ljSW7efZFBdBRNwpBNDu
A4ZciOzYU3/wUixzKazZx9xPEZNsmybaWkAR3l4PtjlEjM+vUAiyL85TQolUIPDUrp04+sWDqL7H
od1DSDY2312e6usDxEgkZFBIubuZ72lMakus+WILvI0xZDCOy6DZh7Q7r2zoM6OQgfHAnFMDehKL
1Ss1Fxlt4fFBJxfaL+Y/N5qBVOrlubwOePZcgpxnA72F7XI6lxzNWpSkB+RZZzmvMZDdUenRF9lP
0/5fjKTI8CQvO6pmi0y2Q7QM9kqPsStgZPxMffsmRXwYvQ+ZHC8PdWYvUjvnEaKjUk1nfblAgYMt
jZq1Y/B9rGFJtNbOHIz+Xjeo169SWccf0xHeXm135ee6V2+vJKM+B2TIAKCg6HQuzj0CvdR3UmBU
mBdmd7TDp23eo0sZi8HcXp7ruQX8A1pw/yzfsiGIBkzX2q3RI8dTQpOKIZPBfY+eUDu81pmYP9tp
hMUdlxnNQBaBoPRiRzoeJlX6CNuylJP8gN5d8bnQlPHZ0MD3rrrGcTdpnuVvvq4YFeQaD0qd2tly
MZHrGYbEN7v1AJTyFmOlYqP3rvUvzgEGd9QBZzwBjdzTc9CPGEMLE4l2GIfogk4SrVY5VWu8/N5e
pGIqvCeJHzRWqQieDqUbMJYBWQN7srEssRFp3eKEZ618iRzL2zfHXEuZQQR0wK3FmTOqGlOgTnbr
0qvH/eSijB3QKN4l3fDj8kjnohWNOK6ZGV5Fc/p0UqqRqTsluG2UVdEem4oXcuaA9L88yrnNzoUq
Lbi1qGJai2hVSI/SXwT3snSwDUGVHynoyioPU5N3Vy7PV0MxCbJqXsKYfIEwWWRJEzpLtWrxdhVW
Z++xRxkPZd9SY4CFtL08q1fnah6KL6cokpLpmoubS8PIG14RckdxlvoH4M8+EkRN8IQnW/3V7Uwo
qRGOHfmVGZ4ZVpHlYi9EF4FrZhklaWWzDwq8MLkCyKqbL9gm6vskjY3fSK46OSJQVvnWc8aD4e9B
F5vfQgon9YNhQssuh5xmYLCDKkezG8O+O1z+rGdWkE6eywwlEBrxCooU8gQy0ExYFwhv3oBYRpnT
xs8NALh55Zy9yvPmWQGdpF3LtwQwcbr7PcAloRzi2ZgzGbBmQ9rVlAjwAF/Q9kVnqG/kYfGHwa6v
HLtXN91i4MXWQdMFWL0ZTOum0fsd70DUi0ILqqY+RcUNauvBBiUvGPiYD9/RWE6vHMize4jLgINP
B4XK9OnEEdmbmsrF6kQEmFCtQoGs5cYPkuzOQyIggqJRogwyInFx5Yo/P7C00J2ii0bGeTpwZetI
sOK0RZcv7j6h+lF+N7Ah2kOFsTelsKd9jAnk2w/q3COnGsj1BxBs8bX7QnP1zMvn2QLiX1OyqtO7
tsmy/ufUZdpTF9SRRgU3r35e3sqvoiuwIl7BVG8poEjgdaezVflkliMKOGvkF7QJNkkLKh7HYvvj
28ch6ZSkmy5g0mXvjevCKJ0K/rSiDDU76oyVdxsE8FauLN+5CRFaqVxw5DBgXEwobCbbTLxYzJrI
mLfm+C9MdXetP3smAth/j7I4lkGMRjvCH2KNHEizt5WHinvgzipE9ptLIqwQyTo9EsiZNGgW1wU6
UmXaBQagG5UbXwNt1N8ZrU23CzzR5vIindn6NkktrvVq7j0vcXQY5ThulnhijeIbantoVqIK3o/H
qhPOwcdZd9Uhzn5lwc5EOPIVpWgf6IhvqkUmIezA1jDZ0pGYS6ufVF6+o4g4PfTEhFso+NnGmmZv
OddGVP7ydM8toporXFQTqPcvtwpmd36TxuySNlXjHlo6RowRLD8DrZ0rl9O5XUnWDuyNyoh6BZZ1
6fVUvoVECAXwfJ+LvNzYFBWuxMw5Spyk0WwVioVA+GzYi86yc2ibSH6WEy5uwKtH1CPt8jj73e7K
2e6yL0fjSkPt3AecKyIzuNPmdbyI0e6AZRw2X8a6srJ0mwftuMP5a9zDa7xWBz07lE0AEaTrFs/J
0zglSphQNJuMdQkpcUu0RJgQgzJ0J+1rENmzX5Hbj7oipUFaFadDxSFo/dROjHWNJ+YREoN5LHBP
uRlgLj72lvT3l7fhuVPHkhEZDTI12lun4+GcEDWNYmpSVr9j6IqHsIE1F+OQu2kwjMC8esqvjHlu
jjx5/pTNqaksIQMFgHc/Gwj7o9uI9aSXcbQZyz7N4NDjw4gIdXZ3eZavOyNsTperDfQMwQW+7Ok0
rVxhCDC6BObIbcNVEv6RvB5cfRcjn4xwHaphxDlnFwYWanTwDfWdlwtoZpd/yLl4w7x5wgP7okmz
iKexreMTFYTg3yLHeNIwZBFgNFS/p5zW/8zyxoK6hCx9V1fyGhzu9dicfwIsRn6U86klnX6DQvPV
0I0edl15VG5a0xxidPJWhruDm1RvSjPot01aa9vLU34dfRjW0tnL5ozJWj50IexT15ovdrzVza09
Rt59jPbd4fIor4/oPABob17S3BRiObnYmUaM5AawtJ5F4PEx00LuZTcU5ec3j2SbRIH5TU2Otkwm
8EWnSDfYBuxEaWzdeAr2veOWe33q1ZVJvT6cNNJn4K6jAGO8Apn5KrS0rA6B5rvIqsssRz1caMhS
ZY63AxCrITVQXwMqvT6d9J0BhfLe5TFKG+R0m7Q2ZO7WAsQHdzM8mCXethU2c4ehgXlbh+CI3/o9
53ISz3neifSalt8z6+K4xn8KmaxgauH6DhWRIefhcZeCr7myGV+fgdPB5m30V4uwaL2g72cEkV01
CFE7NVoRfis3YrJ6rHrh7ds5IT7F1ftKvedMCDKAfSGmAPZ8TnQWkTYXVmP59D7puEf2PTaG3VoL
zC+ZZuFWVCB7ijAp9rEDEqZlheOxlRrdlTD4emkVFyaEqpldQgCY99tfs89D1wkaoY+bsdLcG60f
/f2Y2N4hTssJhaHxWkr3+lAyHn1oaCwMSAXmdLwECUckgNwRJx3DvafiPGCGFsiNb7bXig2vF9YW
BBlDNxTPYogYp0OhJjNMaGX0G6uoOlQNu7p5Dl002/W2iVsow4P1DeOV6tbHjf3Kpnr9WRmbRQXZ
bFJZWVKsklFHT3XI+42DVfh9D4PmkFGQRffKqPeB0NsrmfLrzzrnjTSCSX8cMIzydK445gyaCu0e
Q8SS4O1Gwwo5DYxORfXl8tn80/I8TersGeDK1Ulrbe55nQ6VBJVLxd4fN1jHItPYp+CJVpWJVSpQ
P9l+6tDMelIo7TyCyh3R+o9ojqxmgWg8CjDYXfVJqq70Tl9fKLZBABYkzfNVtkQBIh7VCmDEqKh4
AtNB5HyCteyz8eXy3OereDF1eFzWnKhQAngVB+GJ47qlm6gr+DUKQlDdxRrQTxnudXxHwaZJAA4w
pZwNcp2NXKUjunmXf8KZhaboMo9OsQ4xiHnT/3VeTddDOzZ22NSWiO9IEZqDqCxxA2BeXnkInR2K
fhoUHGI+yN/ToepIkoXUer8xJq3BCy0LdHMd1DWKz7bs2yuPnzPBkGIxDy4JEm5+7y1mFnSshECy
BCWkXsvWraHDl0ZT50ZCWV13jQ5vXY7hHpaw81BPlf/kT/o1vue5FYbGSofIAcYNI2g5ZzQEDT0f
8BfS9bvRkP/L2Xk1x41sW/qvnOh3nIE3EffcBxTK0IoUKVHUC0JSU/A2E/bXzwd1z0wXWFE1um+S
SFVWup3brL0WOjEJmbuymOErRA0WpktdCfKc/n68mO75/O6eHJ57hfGwOM/rgNfMRRhnGI5A0zIL
DkqNgnLW0xbtptYIXyL4eEDWHSwPNTKxivPbeGuXPaCwvDQFLdHhag+kDbSjG9sxiPqi/l6jWLg3
ws7yh67pLlzZExaSh4ezTE8oWZF1U0ukda7U52GEJiWDSgMF5cMwAvKG6iaB9UaX+/NLe+o0Azyi
ckslU8N5Ot7ZFFHMzHQ4Xk3vjc82AwR0OMqbtE4uITlOWaMlObK4S2C91idZdirCkQlYx8yo9eoq
Ll3olhBCQ3jg/JwWU7uyR+QoeLfpeaXDdt3y6uRTX0cVL1zVGO4N4qjWNqygIao6OT9JC9Jr6La8
7flBTywkD/eSj1mQFfovdMI/LBA8p84QZRDq2VE9ICKGVlBQG4tIUCsg/7pgFn4h4tZzpMYO3Igu
kqX/4HjfJoDHRalOSDaDPh40+M5LD8G/uVSd3dz02rwdwkRW8C4X03dIGSy45aFbhfC3WehoBjKk
gy/VFDrQDFWLe/DZctpTE9Wi3dBBJT/DtfG1Ux0EZqFuY4+QjbHnR0WLlNC32qh3tzC1j/I61ZPq
jolHOczM+m/3jHJWDPwd3COPTgd9lXYq46rNHauDlA9WzCe1Gq6jAbpFNLSc69xESuG3d5F2OKJN
QLIWCZNll/+xixD79SLPc5MQt/O+uNKJbisICl4NvZ8vuLknDgwd9C4do4AJaB9ZDSWGBp6luDOD
xijcJ2hiihupWuXBHiE6PD+rExdiKWSRlbFxTt55s52I6SfrGIpC+HiDc+0Gmpzj6zSnQEffpX6r
I350YX4nLBnOJXVOVpISmrnaOWPWWyeEkiwoSrt8TJzkChkLnLB2ABkv5SWM4ak5/nO41YUo8yWk
Jq8RzOhdeQfpRhCuqTNiib4neKp6KqQo0Zi1uj2/uKf2EYpMOAOIPkmRrnzMBOpU6AZJ8g7TqL5m
ZGu+NGrUfMqzYn44P9TyzqwuPRUWIgQTWBWontUchQbrSUSJLmimWd2SRETMuzN+IrKDiNeo6JsK
AZifjaBAcX7gE4vLwA7QTTZToynn+FpYKTxafSi0IJMOPDyDrjyDmvpZdWp/P0pwlfaklRfW9cT5
8Uj8kPGl7o6NW012cGuokx3G7MPW5aGAoOSuAASY+kJHpamcXGd3fpYndpI2cXUBjFBtIUF7PEsB
LZjXzRCYDnAhvWqqFPeTmSLhSynvQnx5akGXJm52EyNOmut4KCWnPayA8gHaUanCDirbwZWPjiwd
6iBS1zd667oPQ0230O/PkdZGw4CDCU/KWlb9HwYuaUj9GDiRQRuGSAhJWFKfm1xpoVfzivaCM3Nq
QTmsJBQXbxlLcDxY6+gySyiuB2UZui9GNVUISySIRthuMl3wEU/dDWt5DkHoAxZZI24y5PskEjBa
4HhhK9CB0/qbPnct2LoIREnHLJaAope+hRWguwCaP+GgegB+8DXIDjP6ykHEts5p05pIG1i10l9N
Th4dnBCu+U0zReDEZK6bH4vQsJ+L3up+loL81Pl9PTV9MpULip7KJF/keKnRBXWsQTRGYGcFNO25
sNJxb1a59S3PWvXKQnR8G4P8C8REkHZh8FPTJ18D2mnpKH2HXzD0sRsrezAgC4vLfDs5RtRAdqk3
T5kHlNaswuwGwQA7IFztt7TCX8J7nTpohLcwMCysQjymx7PPqLq3CqxDIDqNEiJcqfpJ7ZkHBXqO
/4GRoEN4Qc/jH7xz0GMtS2MHvvKgGGL4HGO32xdovF4VNUon5/f0lAVkCEBPBPB4lqvro0elBs1Z
agTo1RvRZiB98lYOQJJ9tF2Gmx655t8fEqoF7g85RnDJcNMcL2RkVTVcYe2MXRr6h46eyS26nYjX
8K/jtzqEt+z8HN8bQhdeK9glFp6kheLneEAIxlsbosA5yDU9/QJeA5arUNH8TEXOqUAv0YeGebxg
fX+9HccPKc3GBlWcheyB1Mjqtoy6igZ01k8wgEZqFYz9qN0MphV+G+gqf8rDKb6VkYARe6pL+yCL
dLjLUDzeT72n/nl+Ad4fXbxA3AZq+rS7vaur9rCcQhKhkPlDDOBZpY34ewle8K4um/Ll/FDvryle
4AJm4kklKlq7D7pBbTht0znoYNvejoXubWP0ard1IaxnL+yKrTokrc/r6hxEMYbb88O/P86LE4qF
oMKKr7SGnUd0Stukw2DFgESxhLUhgyIvBdWAc6a3zW3fe+2FjT5xujRjQU6QBgOF7q5eO5cu6R7B
winQlraMPrfbrdEp3haZlvk7GkjNPtOdx/PTfG+JYXAmS+/yyuJprlPHiJRpY9dAUdiKJPmUF/qD
CN3qI5ZQOWhDDOcowX/g4gxfMBenThLGD6wwKGxi0NVkowLRTi/OVKRX4T+Sox7dKDnY/kxm0YWH
/T3W3nXxXIBWoPfDSVonVoXs2nywELgwAIUCqB1SGOYzhATdNqzuOTyDnyMxG6T6MF45WjR9TPC7
nqFbRQtV5tmd3jjR4fzCn9psipZk64Fh4QGsLjXqYiliBpiSZKbZAFFQFzA6wk3RJkTeAnEliIav
Ss+C9+38wKd2HFeKbA39ciCo9WMbllaIeaXjMAeirodbBIP0z6i15leuMIo/p7FVdxWEBzstM4cL
5/vUlcJ8gRDXiY9JcR+PrFXwY4UNvMnk++X9KLSKuWrKC7xY8rqNo/CCBTl1xLjE3CkLLC6Vr+Px
CoC6g5MgT0n7aLcbYaXe4PohFDG61YWHYdmtlYnGVrGaVNyxV+uMblUgxLsoZEKRO8pHChQmhPNy
+PTbW0e+ZompyEvhD6/uTAMJ4OSKdEK9sxibDXqFzlVTQpijKVm9g3KTLJJIJOqidHkoF87NiQOL
p0b3Lz4yodUaB0w6t+kF2apgjuYa9aymubLqQb/vkCa7IV3e+aM2Vr9vhXEneNsXsBJnZ7WFFiV/
K0nKhUFVoOlqmkhuoAu9U3vrk5sl+v78Av/CC6z3EbQu/gu0Bxav7vGRMWCz1TPEHQMKpdkG8uds
i1TltJsHy36sja76qsH8HExopmxHFVXEbduq9h4Nzew56Wp462GUNDdeQ1B04audOM2U27G2ZPFR
Y18nJHHlqGMKOQV25egPmafMV07fNU9A38rvEapwW3WCTjUb2vhLTdT4I0XyR4U00qx2KF4m2xn9
gFuJLTqoWTpcOB0nMv8kT6hbLVGwSfZ/Zc9oCK9nx+jHYLAqAbVOPQx5kECz8ypUQ3F2joJO6rUN
S8aPAex/tKmiUr2FmxkmggsrdcLOcAM1lcIdRVlARMebWKQkh+OK/L/Vo1KJul4W7ToYnm+WSvu8
hc3FuJ6QWzvYaCRDeO6VP7ppqpNtBVdZ0DhKeQcu1twnTl3cZu2ACF+XKdaFo33Cv8EK4kjBSbkU
C5af/zO27RuHfi91DNKwGknRz2Zyo09VccNb6X2F2h163Qq2d5aynGpflVP4+fxCnbjRS/MAxQLQ
9gYW+fgbWJD1oRipcrkSC2m/CLnsa3QN+k927lK86SXE21vU+tzffwfouGLIpW0R4MrqHUhlo/dU
7NHqU7oaudEWmei3uDUUWqh14A8IvTuFfvXbk6U+rpm0W4FiM9ZBrxVqiGMlgxqgONTWXyNlig8p
Vc9m76IVkPiRQC3qGqWb6bczi2QTMdtkTjBiXLfjVQaEaCKLVJIZarO6QQfHQ6nFyJqcLuZQmQ8o
1hvVJWOx2MWVHQNltjC5UqPH7Vk98rR/6rRMZ/DXVzasd1o4ZEgMdvWN10/fDTBIu1TtHkYv6/cj
PCsbCsDd0/kFf2+vSE/QYMc7D+oEOrzjeZtGOg8xmdoApJn+QrLIopvOgsBJlHB5nx/rhPUB16Li
xi4oDIq7qysfe8Q76sxlmfVBVDcFBqoMjDx2Xs2uFe1dMU+Tu/PMdjLRhafJcSNCOLjRrCmqS+3c
730BwCDOr4Yu/Ft4MY8nPiQG1CY0YyDNjlnxRaPF+xnJnAu3972VOx5m+fk/7IccanpLXKMLgLe5
EcqkbncjapQN0PQQ37y0N3fnF/nUgFxYMkfgBiiIrc6UTO3OGousR4uOlkm3QjEIKVOaqFBA9EPg
Nhc85FPrCGJ+2U4SCrDZHU8QkU0NQILoA6Nvo7tqFuWzbo2Xnvz3ZphUBWwZBtRNeInaahnBzHlD
WXQ9UgKN2NGMmdm+hwTNA5Wq9mG2vPChyRTjrqqjIrB71Xw4v6onrglj493goFoL3uR4lqQ2YnNI
GT8uRBmgvYXSuBTibpqnZnt+qPeeP1kvA8gHhgjPad39AJl1p8800QTIOmVIpNSp8pIWunMdaRrS
3pTjUQIp9fCNyCC7lHV7T9q35NxIDcE/RL3qXTmgUZAaiHTJRBPELTYogoQ3ziCym1KVdgPxEYy1
vyQVv8RoJW9Cs+4+y6b7UcTSeBbJnG+zOh4hGOydW2pE8uP5xTl1DmjGBTK79JfSbX68D1U8mkgK
FT2l7K4mow3J0EfFruL9pNSGgW6068B31w9QGKWG+gSpu3XB+Tx13vEDYEnFiBEmrb5B6JZm2Hp8
g8FCgdWPwwLAbuqKC9nfU9eYHk+g//Sb0k+/Mk8Z0nq9jspcoChq/6mp1AylSURYp703z82up2x8
dX5pT06MxJn9q0fjfdU+ESZKAiUXmYf5RR318N6wCVLOj3LqIkEQAgcTRoMOn5W5oJ27rKoYe1jm
Ut1KJXSCpOgRB6uU38fvkLQAFU/GBK45wvfjsxImMdY2diDM6N10Xw2DF9ixGm/DyKsv+EqnZgVx
EDkSUlEMujoUXaVVeWJ4XQCiFKbXrpNbPdYRNo/jSxmZUwfDwa4vJIs6Caj1AkrZurWFfZ8QOLvR
VZkGCH+XiD2n9qJyMfw20B+vAKzXglMBfL9+JylslHWHHlEQ0kQE13fR7tuxiQINGbfd+bNxwvLp
Kk42GAsCFJzA4w0DAGWk5NP6QDoulLPh7G2iUkkBj/TioEceQYJiAtccsvDCpT4RUcJMhMkDi7Tk
n9aE1bEOvokyUBeYSiw+ldnkJAGinI6vJQDzDk3taa/QTKOAraKhNm3igXQqUahZLgLriFJxmjvU
ynjBDlFNM2JwfmlOHLAFv0qGk6zuwltyvDTV5NaCYtoQmCgd7Ocmf62RB4Iv3L5gYE9YgaOBVnZH
hITwQwyacgY3MAawiCBZYkhLXMj2vY9qCEHpbcRtAAdFReJ4Qh0C3EOncIz1eVb3Xt+3RL6asm1N
mARdtVTvFfgELwx66nWjl9KmMkA8Rcvd6oTplAU6QyBU2qV2XG1mZUII2IAzdOMOpf5dqQsVHgtV
GkFKpDkg9WKYj6VR1x/rZoKRGsvRZXhRYXSTEnbuuTHjy/mdPrUwoOiXqhsWxVwT8GTIEdpmDXNK
qin2c44o69ZIOmUbZR6plXR0AsS07QtW+dSgCw6Qqir5m3eMnLDqo7/qhH3gcpgPaVx9zYE5bSXy
pFeIh6H3GtL+eX6ii008Dn6oTPAKWJgXDRO9OmlhKma6bRQ8DS8qX+2q/5JBkLlPalneKrIPrxLN
gSpraqubLMzezg9+olqDd8x1BP+46KCsm2trdwilZi/vKy0FIihEW90nkxN5/lRN1j6pZL4pQnXY
jYlWD4c2By40iBKwK0X0Sx1OJ2z6EoNRrwHyumAyjy8DOpd51Ocae16I/AoTO94Pkf5NOu10bY+N
2J+f/Ck7CzcH0i+LhwcEajVchnKi0qA9Mc+W/InSD/3LsqitrTU06LKjYJrcRFDE3c9W7V14Tk5N
1SXvQ0mbghFeyvHYs6GmFZLaMtCaydt7sYpStAXPie95bbFtm+FC5WSZy/qUwQXMY7I8LXT+HI+X
FXWseR3j4ZqO27xA81ix22qXWU53IUY4taw005L2BQbPH1b+RlrOU1Ygphokjj4kW+Fa6NCRDEW+
S4gDgYp8g/UZDVNg2vrL+S09cYGXPsYF1AtI8b1Oix5VWRExdlcq9q5T5KJAhnzwncu/NhuzTOX1
aDfu9vywJ+4w4B2KnhiPJYOw2s3YanKudksHbJTY5SFT1QHJMoUcQhIq48fRMYZm3+uK8TSBZYdX
QZiXIpYTqw4ahCSwvRTloPE+3mAbMT93VkIRKK7Mdt6UPzl1j7z1rHc7tfbqK8j340DweF+4RSdO
FriIBeKKlYcjaJX0DhOn9QaZy0BJE/cr2rTmPp/0miJVeYnKUD85SdpkcQFgFKbt6XiSpTq74ayi
uzOMjvW9RcD4msqUvm/7vL+aZRcHcWTHG0dLys8dkog2zRDANGbVRAMpc8M+8mlPGK76cTSCMgKO
iGEtYXcGeS6+NLURo5lU2h+GcE4MCNfn/mtBN/fAes7DdZcnzQYzYbk+SSlU91K7OcRTcklb4+Qs
4U1ckn90sa5xma4bI2krBokelVI9K+NwncPKNtFiqrc+tfVJQbdynO/IuTYXgp8TZgn0EqEPpgno
8vog66gbxq0jZCCRq3rFcj41RhUJwK+gE6xY/3T+3pzwssiALb0di71/RznSNakb40fKwBY1UTT9
ip3uF+Ul/pRTRxQAEfOijw22tNURdRoR9mWsyEBtOgQ2yqxIEJCrxXRdu6h7np/TKVsApHZ5xWD4
pEp9fEZRfU2tvJ+J7BRz+tS6Zls+zjKkpbwbhHE3kI+akDySPdqWRNfbIUOi7/xXONEwA+4CIgUq
lxCMk9Q8/g4KWgt9b2j0V2pWM0LsD3MsfBG1CG/tuQTv0kZG+xmWELO4c+JJXyTB+wjGEKn9yOop
e9OSYvhx/kudMM34uJSDcNzBOq4NVCy8vMkNVIyBWg63RYp8dS8tuSuictomrdBjHzadS8RlJ0al
n3hBL3n4VtSjjlci1jMP7UmlCfpa2C8ePWZoDjah+aTWujn5FE28myzuqt+fLHVjIKsksAze3NVz
27ptD24VXuw+dVWxyegWus0qCjgbDyWULdzSQDV4qS5c31OzXegAgT2THuRJOp6toSZabIczeuWl
5b1YjT4SSJhhSltAG9U7VZbdzh6j8cKwv9KOK+8C1Ak+1FJrRaZxFcWopdZmrq6Ays+4W3eGJtCk
7w0v/z6RQ/+Yeq2R+Tlt3oduMkvb1zIqCkE4pI0O0j1GaNaFGjfQYP2GlZG2BTjMJNJk/lwp0dv5
c3jCGPyKHZfiN1uz9oQ0K4uH2hsgumpLHQViM/eS6cE2YOYokG3s2ksG4dSAmHHKjATWmNbVywyC
rSapDrOW6tRg/XGj85s2r5PrQkKIsDk/uxMngMtFnmI5Ahz51QnoRle4Mc99EIap9SJa+1NVz8Wd
i6JwMDZ9vUua6JIHcOLRgOcOT+9X9psDf3zqJgqVZlY7TTBVCvIwaS4c9MTVHP5ZuxleGm/4H6TB
aUmmjXwJFJZUwPGIqCObs5RFSyIrHjL6J9JZHmJ3pIibJR58abOmxHdOZA7F9TA3ppL6Zavr386v
9YmNpcsbgmzq3ItPvVrrhOpDWLRNE2gFAOPJaQ1fiRzsWIyg3e78WKfWGDoeiuDwn+DirQ6Rl5MQ
4Do3QZy2/cdIy6dPmdoXPkO7+3Ku4wuZvBPniNZJdCJgXMINWLPQOiapDjAoRIS51jxC94dS6Kim
8Qi9pUw/NHWIh+f2/aXmmxMewcJYQ6MhjjQ8ZKvX08i11NIFpbEE9M02hhMi0FyC4/OreWLnoJYk
fU1twYDOdGWeE9VLHC+rRZBnXUWLuTldp6i+b2Iva35/Ial8UUTAp1rGXE1oriZZ9EYnA6+0msaP
MoBdWRW5H1mBN3qKnB0dDtH2t+fnIe1Imxb1RVjPVvMDMK1WugsTc1i280M/oXILVagCFlBLL9j+
EwcTipCFKeuvp301lJtl0Pk3NS5cJ+OfQ1G0Wy1V1VtagJyPZaVfagY+NR7VBsK7xYsgc3589bu8
bFsor2XQjKYjtzys6Xxgjb0bXCr9aRSddcm+vW8Io/hA8xmNx3RLUSJdzZHGyCTvp54knZ5DdzA4
kDzsBvLgReonvValQSNU45OWOHN2pfUkdXfR1Mh91Ks4mmajhgZkXZWlf2+t0Wn3kWqlb25otdOu
gMMSf2Bo0+Jx5j4uhBFG+BCJMvozlrVEDk7xKvCbs/uSV25RbLyw1KO9m1MIvOA2vrvz3ARecJBE
4MzJPq+sKqHb2FlJyzTBvTymPFHBaLSqn9fmfEit/gfr8On8QX0/JA35pCUWdjd6UdaMKPEMAjIr
KytoUuH2N4CSCN/MHO16nxxBO++UDDfnugPKc8kzfGdpqJ5SeyF05QWhkLay3iJF5W6aIisQKRwT
22hRuk9CDsDv3sVlHAwp8QCFdjQwjg+scEM0FBpkaGA2GSZ/gkp8Myi5cTuNbvH9/HK+uxyMRccL
iMSlmddbk6vA01E6HfzsQWqE4d41audL2xoPnRKH26roeAZ/e7zF0wQDTLyokqo9npvuFC2ilqwh
CaVC6fzGDr2fcZz0iG/nHOEnzyjhPTg/6LvweMHgUtqn+gxC9l2mA6HqVkMcikHVCG50NRXBXKdF
0LZJF0zAdTYWWkMf9Mi4pBCzHIkjN5eR6URZ+tE4cDAHH0+3QmG4E0lqByJulE99BFDtkEKdsdGj
+qIY5S9XbT0aewmdKa4V53O1uELvchU9eNpOPHhZfSFj87ZBoHzw8TrSR9WlydEP9UgnPG90aK6t
OFU+aJXlfkRMpvipNwXUB4xYGAE9MvMC8iy7+CpLW9xeD+mwOzWLNWgqwni87lKapnxdqsAlnVBW
qa8qEPFt2L/0q11l0+v5XXyfeabgodrAfcibLdCyVYxqxhYOGxppQR0l6i2tAvrge6NVVHzNNm39
YXQ7a0toV990VgtXpjNZbeorY+JIdEkMpzic/0bvs0vLN1pa4clmEaqui+qqMOOW9GQFbZiZDFs2
NRO7xIhmZQsLo07BY56JSUoBMsFHHz5/M4l3oIeMkM/bzKlqi02LVnvrq2DgS9+GlLsK5lE11V1C
G0K2SUSaPpSNmsOZbtjTK/luq/YlbPXZtkLk5HnSHViw8sxEHQOBZnmVzIOXIDNgaTT30Kj/4/yc
359oiDugUKd/FUoWMtHHJ3rKGzquprIO6P6zN1Ol54e2kOAd5uFSpeu9baIDiXIOoRCl/Hc9q01L
X0gEI0mgu233GvemTQOXrSHMA7efrxIMXrATJ08YVS5ihMVVgJDleHJo0kXFgoINdJkOW154MLJ5
m21xjOjp7Ms2UBpX9eN0trYzAI5DOYXhJnaq5C/A1/860poXv7Tnf1T11Cbwva/++t8f6rfySbZv
b/LuW/1fy3/9v796/B//+y750Vai+inXv3X0n/j8v8cPvslvR3/ZljKR02P31k4f3xCclr8GiN6q
5Tf/f3/4r7dfn/I81W//+eNH1ZVy+bQoqco//v7R1Z//+YON/MeBWz7/7x/efyv4f1fyWz69+/23
b0LyX91/ky3ATSWcwduA+eKPfw1vy0/sf9sUROiIhQKeGIo06B//KqtWxv/5w3T+jSWkRE0aiZIZ
OYc//iXgFuBHhvVvmgR4yBdeWlIf1Ib/z7wf/jKrf20J6/D33/9VdsVDRRO/+M8fx44JgHF8g8XS
o+uEY/uOZLyyICOSoMpgfJUDRU71G2lgbZNL3TjMeoqylKXFF/yv48vIlKgFga3C4oOXB22wvoz9
nKagryrotYRrbCHcT3K0jmNkqfWCatiF+3H8jv4abkEcU7olRbUwXh5fjxKpw5LCa+XX2sSHJ2Ni
ix0eUZzu3UWdmEbHCRoo0Dd6vBOzFM6FKAxfjiH+3xPHV8DrY6epRbPOyAssP/8HKjCBtn3MDAl9
xAx46iWGUFjZpqYp7YX3K/rgCEFToyKiWu6sWGSvIc0mysaKmg54ptOq9FupUeX50kzmexHFVeiH
pePWWwkwPvINN01ShGUNs4LSK+xV0koW5OBNNCQUV2d9PoxGOjgQm8QT/R1x6eT+xFOkHuqoVuIA
Th1t3ExRwdJYvUxoJeucIg6wdFX1QZdF2fplYrbpplBG8dWNJnDRZQfW/36OLLtGhdCeJsqmUpUP
+bCQ83sCEoJPc1Y12bauOQl+k45QSMhe5YPdUmXlRReWxQ7sL3/2IJuI/apXqgzRvdC6acivPkYe
zV1+Q+uM5beD4XS+WSmath/wm8aNTOMh3eh9wZfnYiV7aUi2Ei88+hbVYx3uklRzr4tWACsxpdPd
pm7m/VSNuGe55jwRuyH0pua6k3YYvpRemC+6hnH8eW7l/OiAF7CvFN3kK1h5aBtbvbSi/BaocpTu
cxpy8lvpKiNwYWuaujcrN9X5UHlxpzyNuKbyaqrgbd4Tq3kK4YWRakE1k6Pa4WLxOUaSpOVWnxsU
RkyvGovN1MZ5TBbTZaFUrU/2ygiNlh82Fh8cikiRV7IYNYoHWOd0L4XBKljoZifXY4UEA8+4JPkq
ynFUD7A5q8XN6AyF7cukSRK/86a62fa/PqFLTAaBD1WkQQWThOOPUZKgTgY0ZlkEh0k7ImH0Sqn4
srMtuhRIMvzED2ja1a9iTqW71esxBCozeLsEX+NFN1pODWpTxfWkDM19KCVxX1hnKAqEivsNnbo7
AX5+8u0yne4BZgvANHTPKNe6lTLkOKR9xcb2pq80fYFA8uj81KpMf5xATiNqRfu2FYTQcuXXaAqX
l5qgVwaRJBCmgsZcD3ZD6pzrhJCHHHZtaEh4JiLRx000uM4jc8ROuWaIHrbWxPep27EF/3gwThji
4zANE0FAQ6kPKDp4dAukxLGJ0Ae8pdAddD8H9xP6kaJzECpzGi9UrTVsz7E1olpCgE+jLIUCHWO8
ri7qZpG1pkZ/cx1KMX+qBzctrwoFsgQYUmDsDPoecNkt/Lx1fZ/C4e58mIdQs/zMNMvmZokE2msq
LXm7AwTMyoTC4QIC9U5mYFxDu62x/39qka6FYGejNudyxl61S3NnUl8hHFaNQ+21TX2tcsCqwDLS
utw6DX0qWZaFxk2dFQJwW63XL1HUTX8qfWo0m1moSRBlqtf4UMH2X3raqPsdTTQzyFAvHtqHdFLr
JztNszDo4XGyr0lUywI2sTw0rvLZM79YSjdHe8WFRY2vNg5wrhIBOQYJFoM5lAitY6gyG/tAeZZG
TN+bMmzMmE0YRW1uE+cm7nu7zQPp4GT5etuaw5UMi7H4KLwk1KmN996+0LruMY01jfgsgnqCCEF9
LQr1A0CMmOL1HA13dSLKXdzave3bxuB8KUraqXwadczqIRycqtjlOfpmT8IwJmgW4FzIb1UkdHVy
k+mY7jW6j14HrbRfRlUJt6Xe2ubGqov61a3d9oNausP3TkDW51sUzcMgTOgFQkMk8eqN5kx68V2t
RDFszQbSHMoWcYwit0Kf00Yqha7RkKTw760Re0GngBfxIQvJHH+eIOrZhLrx1IeZY+2MMjfqTWhH
chvVptzO3ZAbja9kXtM9IPnX90+icBkztIvmVbWqeEMvF0LVBiJ1mR+NDh0e8AzdZwLw/7VbFcmz
Y1ZasksjMZTbSYTpD7WQjeuPSWMl20zJMaoj7ynk//NsqrU/FWXW7udez9G+nt3ZCD+0qdIPf7pG
O2rGtec14DV8pLHV+npSu6LaSVN0xaZrklQ8FGpVv6p9yh8zxWTvYeI2eaoSGjYiv3cghvjA0FOT
7uC8oP1MWRgiHjIQjNlDQ9Yzg1O6GOtyUfPBr5DS4HxpFkyvj2PDC8/LP6EGBqYIPdbhgfosmudF
rcf5rcWx5xTa2fLbPjqJHf1hf/8jtjjpD6MHf2UQqx6fjL6442QBZShbGJscMcV59rUhtHp6Vr0y
6q6sDB7Ir2akwCP414NeO3asvCAxxKrNcc9pRk+6fu2TnhdNgQq49aehY9alIfhhxGv9WNYlxrjr
RSNeJ2s0yyC0kyrgppDEwibKcdtNkVduyn6RVlW6Vqr7yhm17FOft1wVtR4RezS7Kk8/OxKh54cB
nFvxLJOqENu2SLAbUsDctE09L0mC1E7Fc2I2SnLVTCndlM2Ehf4B8oaCmU2GXt0jdlq+SaEkP+lO
9j5KHeGhVyjAZh9yKViiYZ25prGn3SnR7H42YKrydoMlzGdoO5z7qtPUu2bKD3FU+DRtkuanHTBu
2jTQ+8n0U83ZJ8K5SqlZf+2cqd1rdrfDu/lkIIB1WN59wHm9b6DHtZG4Rw8eBGEPvMzKpivcRPXh
YRxvjEwLP5PF7FokIJXEebT18rk0oNSpwkH6VTJaezWX2lUH2z81eoTZ/Skx7mOMcb5pPHN4KjUM
YZ7o1Z96EUJjMKr2Y14Vh2xM2p0TWS99SqxclrEZdLP2GWHmt4Jn/M5pJHUTUzsApRB7Hsfwyim7
76UsPpBm4qmWQxyoofKkpDDgDMKBOHzZGBwgXypuc93SN9Io46chkftaqnjDcRJvUGBx7noRSo5D
v+/a0FemRNt6AhI0u6vunbLEsFIVRECwi5J7L40/u4WxTcx53uSRLrdORVYzS5P6ixZpxibLPpfm
dLPUZYBCRNfd7O5tNW6upd0GrZ2ZV5PX7PI2vJ0JIXzT5C0wuvkmqkS+K6w59bvQS3ZqA6VyA8+c
IXOMWJd+5AWDprPiykb4H8g0PYTp7O4wVdbL7EzPRm67Pr6seogFihLIXrRXMH5cRRKezaSab8Ow
/1ojsb1p8fP8pjGlD8d7RR13cDcg1kCEdsa+S2x/9oDJVl0Q6caf4F2vFC0/lMBH/VoUEwzXRHm4
2exSPKiq36vlrtaUWz2Nng0v3RF2zX7rQew2jy2+UOgWjQnCO4XHALkNkEy94T42qqdYviGbOzOy
ryM68++70HpU6x5NqILDFHrdS987j9SrFJ+M3a30rEPvolblZdG9noQYbsQkN5GZ7qN6SrdGpk9X
05Q/WEpcBJqgKg0ZVXTtIUXW8EzyUClZmVwptfc97QUd+KbERd2Yva3Ovop9pPI3D4+eO2q+hu0B
Qpg/kr/GvY6kCi+BFBKRJXcqvw1yxjQptVMoQT32+TaZrTD306ZvtrWdD/teK63DUNrpp4msSMFX
jVyWuh1wVE07+gIWKeJqzKLzFbQqalqquuy6hcPtuZSO9s1Dfu+rp9QkdGwHtNlWmyB1S5FzbEVd
BvDWuF8AlmvX5vy/2Tuz3bqVbT2/SpDr0GHf3JKzn2ptybJ8Q8iyxZ4sksUqkk+fb9prnb2tneOD
fZcEARYMY9nybFjNGOPvqvYlT0dM+Jt8oZVqykpuFxAODBlJGgm86oDiNW2IGXZEuZ16O3wYYcGT
g1LqnMHh6hrbUUfdNuW+uM6zquZszNZsY86k68y5tA6DmQdfhW/32w5twH1F6841USkFEWHxbycr
ejGhz23DzHCduC+6utpbVtb537wqktZVJPmxOJyyzIwbigUzDkIl9sJXU6zl5CeM5/Lb3srmtwgf
/k3UdRVSVHrnJy8kf6ey05JJ04CRwIUNM9ICpr1dbF0cg9Rm9NNLi4u8Vic8xvDJLGt5Az1IT0lr
52a4a83KvM8aOZMob7Z8aFunxiYrR+OmWXOfkksMwX5SrROPashvG8Ma96mtg2+RqarDamrzBEgW
JFGQOdthlJhA0mLXiT83C9diOQuM4JFX9ia8xISVeh8ID98HQukY/Y5G1ZOsFhVJnaugj7tqFDuC
fvpPPUZlB4phNSdADNbRLGZ7Iyxym+Mly9Qrk/NljxoCyzRhOTVHYk1cT+vO2GS09ZQfmFq6X8bJ
V9uqmSSQlTIu0oK+MD8HOtr3kQe61fTykLpDczQbk/ybweDM6cbUowfX7rVV9uixGE58oht5KurB
3GDWatWxiVKhmkR7U4AeXLzl9yPn4h7r6crGMNiwHoaR6EKuWMxK0lYkaz/rPcCGc1/ULobfHKAH
RvnlsSCCepdSuHMcFl4suA7PQW8M+3ZyIoodiH9ywIDXIZ71XlFr30/DpOM26/2z9Ly32Zzro6gv
h3CPz9oU19PQbcsmYGoQdZl1XVaTeaKHW29ymyTvjRGVhbnN0qZ57cNxbLblqNpjGKn2Zp2j3dQN
6T6ohrZKcAof2doY9AYfpTFQYWV+me4tA0Jb2JXGt6Ue8y8mik6mRZGoMesgmfEQKCvazKIO48ho
6mQd/O48Bg2RI0LnP7hTRysOpdT7QM/DaclpKiCaRYmjtUt/6+l7jh7iA7iEPIydxULdmw/TYbVU
vVfGOmHiPRbDRjoQG6uxAPutK2NX2qt8lI5jKIiLxnIgtqU8y6yEgWVr5zmi0el+YCflm4kt/Wg6
K3+VtzCX9GcBcOfuAF78ISaeUah4ASL4FKo+vHaGwKKcqdVHxnkmzAsj0HszVUzIwjnr4rGeOKwX
dyUbsDbH+UHTvys2dJi/+Y3JkoYJZn/NcJ5KoKtkVWIuCGx6dxAaAm9tFYnSZrQXbYZpgz+H4Ub1
TZX0DtpgHB1EuYuqHJfcwbfnW3x8Q+dUZWExHHzp1Tqey6wLzuPq3dfYMnrxXEUd0h01BKfccpqH
i8gkyQkbOk2VM5/apoYN2oXllszLV9FLSHQrfmdXXhcZBm77eX9vzIs+lV6bkgvs1Fu7kC2eSlXG
KIPAnd3qjmmVOIpDvTN6CxvjYimXZIJ96m4V5U52m/P4s1gLP0yWkhlp7NkM/B1iboq9PQX2JmVl
HqC/vIyqw9/Fx9Zlp3UJ6EUpJhNXivpap61xlJzUV1NOitmkis+pnxdnTnXrHDard6OKwYoHTs19
FPb2Tk1eeu1yit96ug22dlgY1ABZ8QjfvU0CYlO23WLn14r5Jqio476GWPY9YfU0Xs1Dre6N1Kz2
bRc+lk7dH83Fqa48rFIfB7j5u1XMxVaa2bg33LY7pLY9ZDvOILGpWlI948b0RUx0I3ZPkkTFnByM
SwhaQaG/spqnQHM49fPHVc3+3mtNCo2iA0zZ5HU6Tme4r8M2J2xs4wDpirjgyt/Pdq+OZqsceWXm
JAlfRs2nsPVlRViYbxz6Rnc7Z2hhrUCpEbxoQYUIPaorEoAB77M/hi6hwPTdZcaunTxpc4mv46Wr
tAB8aj5wJa3sLp19f9eAg17XfRt8ztJlfSsjIxhiaZrrbWMOtzSQY5T0vNttVCs3MS9ShrhCNpLM
0piic1pSKxq+7MxzGLYlF07o8rREkQzFsH6UQ+ltZEtlv6+1Ud35Qaei2HAxwElMKTjAMi/KnBiJ
Xw4XWXdzMgTzurX7UkIIrovvfbcu22ZyxW7JGUruwGRzuWt7n5BC2AeXBUmbedaBDoxY0FoyA22D
4zIyWOn9WiWCOeytyxjom79M3idoDuupJqqvipHGpEQfTe7CXLq07TijwSjifAhVti2RZSLHcbIn
J6v6Z6/OJHwr1/loOVO/9ZYsPcKVLE6tgNGBZ2/dPMCFtSLylWZ3gZ7aRW8eR9EDQXM/mmzm1sUC
009ye4Qly5OPPEwGU/tpycKhiO1SOK+DKQMEWVxwlAE1/eecz/SnshLnfLWr4zgUaod2qkc6XIfZ
tsc4NDGKEjVTNkq8G2Y3T6rCakCHUkgaA/kLBJuPT1xuzXHUg3MzrbM8DEbfLfGFQW8ns27rT1GZ
Vde1UxcPcLKrGyZRUB2FXPn2w3PAYzml5VDtemeZrS3c02mkAQIWjAeMTL7XYz3uVD0VzusyOdVL
3RgND3YJvgHpzCfhCbEv27Y7mkNUAH9GQ2nFY1UVcFWbTN/LISXKGKuAZj5OyvI+rYG21UHYsn2S
ioeedJxjV7oyjSKmmy5oAimmztXCHG231iiBN4ynq73d532Bgrkq7kubnmibViTp1dbFUpGZzWXG
vYoxI3qnlPUhsKvV2tVgAN80mqH+qvL0GiThss7OMR/z9qVul/7FNJr1cTantYrnzogGthF1Kd9e
bgzX2m2XLCFoo3HPFQFyuwb291PuC4of7lAGuQMV5xvFGeloXZDbXWwURnFtj2Y2YW/PFpux8sUG
VptZLD2dnYPCSZ/6Jnjg/ja5OXBT+K6nwMwT0UaEeazVMr5UmG2ddN5e5sU/51vQs/l9Y4r2lXtB
5UdtGME9DBUlNpyWw2MB5s0EK3dK/AkYuRzWvCeuVOJgfDLCtd/mlqkfCmkEW6LpcXVDpp0/TSKs
sf21GnK8Ui97IQeKwYJnpBadUqoMZg0zNgj1cXLC9kn5duPtIMAwXTNkwGSgWvI521pgHjKOJHYQ
m7kI+bXnUGdMkbtMsWRjFV/RfnPBDFPHJAKTOWZRYQPlEF9TzxKndIykSDqdD6/8NEW/h1UnnVot
nmVupOd2FKmmdSgrUW3p3fhHhMcVRYJ4b6pdLQKXyn4Z6607Nu5jaI1rws3EX2NPOizeSBGukDkw
uC83Fv+//Dl38i6zE7tonCMGD6csazMSy0rfro+wasymjis9cFtDsW0mUyQNc4f1UI/2XBW46yjR
3TZZyZcBRW01lzhf/bU515HSgR2j4GHs5ATCWHdB01VGDCiQjXf+GjGeWaJZPLcuPvobQcbfnOgw
5VcLt4DmDGBodo+O3Y52SPvr1I/DT7hrkCKUB5lP3EJGCUmiZsTeO9X1SBhD/61p0SZu4cxdxj8/
RznMr/iSLlByyVxjAOKAblF4m7bHinkbNY4uD6Y2wB18byrn+zntxbPhOfwDvyb4v2Y7DnBaczaM
HJBBjybPAKtvPpzvzHyVUaeBhUYvs/z94q09Iy89RHxRU4XxXPIL15A8JyavQrTdLV63PH8GbVhc
90PfjM819AaOZ5Gu3aMJh2S+57gElhnhQ1fXhjuwKHPa9eq6WWa3JPEmLKfqxuLoaa7UVE1PFP6j
/Nz6czo8WiOEkJ0mj/hyoWWp3E+ABD3qP8G/1owrb3TQnVffQGDhXeH0PwENBZHRk2Agl4QrfWxv
ymHkRFG8h/kcYncUMddyLkCj76Rugut4O20Lv+MjzjWysti2Jz1TIA3ZvsCGhTvDba4Mf5HxMMzu
5wJjaLrUsDw0HnEFOPs2D26qtB//D9MGxJsZ8sedTL0gxsg9JVaGaaa4dXVrdQihRu/5zyDF79yG
C2sEQiKOHGx0+EEoKX8HKUpUipFZOKxa2+lv29kpLOYpyp+BcoOh2DkWpnHJn1/zHSuRF+VnIxvl
DJgwkPh7ZIRiGmCc4gn7NEM8M71TZkI+m/1joL3b2NPqndwFiVAcYjaQ0fe0hrFbGLXEUlf9fa2b
UiSRMr1tabdT3M5ms1uc3vva45dM2keuaY37VXDZL9JpWxoXGT66vqE+BRDad5HVWycJ6jhsIr8c
/ivA6T02zMcDj4QgdEHDoQS/+05XwxYW1weAGJNN1nY3HLO8wpLI8ea7Qbv62gl0m5Rd1j/8+Zv9
l6eJxwquFhgOMuS68AB+f5o9Ww3XrWWNVWlTWFa1f2RqnP/IPUEDEQH//1epCu88Hy/PkqIV0yUc
R3ww8fcJ2UNbjJNqGCMNTZ3erK5CP+GRjjTDTRFxn0bhVVP1wa3hKXFqSRFFgTaPWWJO4WjsyEoh
piDPHXv6LxbZe0oCj8BinAzhAqoGetV3X0XbD3bVc6HHdWrPd9BP57syHygXod1RG/z5e38P9V1e
DENr5ps4OrCb3j3xaEn9rhutKVZRQ3OFZMKZCLTP3OOfX+fCo/iNdYBx6OX7viTQwTp9HydEa+8q
CekzdrF6+5xHVvOjNJ0BLV8ZeQ2pM7i/xfVqmuE5Xa3uiwT/fvvzW/gXNBWpDNxsRNcoj/810WKN
FttoG5/ZoQ7nu27hJqHbCe7xhwSXc7zle5MtfM1/ftX3C/tCa4OJyq8wwwOMgX9f2IyBc4R/NCGt
G5Znx+KKhaBwQVxgVT+rDC7z5s+v+H79IMGF2IH07qJFASF7x5zWwPSYMIFEEHkR3c7k/olNNjs/
yL4FY/nza71fPgib2TpQ0WHr4CT2ftu24KaRJL0UdwJuw5jCsjLuOynW9tufX+h/9/DwbsGeAxob
AvJ3xMx8Qs08uMEaz2tXffO8tOhjN4fyh4Ctgz0Jk/j7L0zxz68LyP9u5aLo+2UJhwUe36nz7gHC
b2n9MbU020/Wt6Y5jqfFNYcurhbsSbY2/mnfi6Ca37yis7572AfUiY0pz8uYO4XcGuHSf8dDarC3
wKXeuWKIvWxEGtX3ASKFR9EGzVU002DHBCCVnyPwkJemwFxl06XIUrFVAeSMmbzQSxeFIKcpU+ql
RjQKalxE8wlDEw++nY6WFySIeAIaKOzLK4gYTDl7v/umcZHr99i4zkfgwTa8m62Aa2Yphqz40kVh
I2WSE/cXObFvBI2zD36WeBMcICMRzHIbZotNkBJ40cEsiVAsYkCfhqs4aYKcAya6rTIOYL6U+Llb
yikeJqOAVPqzVI0Gwf9vf/Y3hsPVdt1QboZ3rlr4FzIo7+2NKbv0YxVkFkjCqqXZnCY/LcPtGEoB
gD01DWWXPf4kquadDUcmWiHsOyvIZuiCl66CSq5mxH3dq6EhzRMbq3xDio1xOwJRfZp/9iJ5Nqxx
DWzwvZTtpckrIvN29DCX1R1IMWOPhZIpKsN571W12ydOC7RsteqtrnHoAxhVGaXlEqIvHMnTwp7S
KxmaeJUrN2IQk3vo8GKkyTa89KnIoYbvlmaKDvOaOV9GbD0+eyEkok1o+J44GZ3jndshczMiEMuw
2LZROO6H8nIySdh4BxCT0E+KjjhWhlaudBP0Vmo4j9UKP0Jo7/yL/uHRoMKAZUpeXf3qS0q3aMdn
kevLo4LIL49QfqFe/fr7DCPD7GwWBBBcFZj6uFcBXfOX2eucDTLwWRzkskak/tSj8WwwInzANgRS
OZ706foVZBZPLsvA9F8Jo2dwA6Nt7y2Rt9MLunSC6ea0Scx1mtLrErswHBwbOfZbgMimuS70uKik
nrFc23hgzEYC7ZDF/AuBXYeFt9y2Esmc34QMTeoFlgwTGJGbpC24qmEIfHm4Jeb4ZJbjqBCdu2We
9z93/r9FIH3oGv57zwn9jUf6fxVz9OJr/T//Zmj+C3P09GMYfyy/UUcvP/CLOmrYH4jxghRPsQQT
34Km+Td3lD/C8hduPrUjwnJYv//gjkYfEENxI0UA3peMaC6rv7ijbvTBYjQIEYvUJwR9UIP+fmd/
UZT+xB29vLF/KjAgkF9sJDEWwb7OMkNqyN/v2TJlwrIMruKY5g0yEu9GeCRGJ7aLq+He111bPXcE
sx8og5C6LNIKZdxblOam1vP3sdL98zxQacW5UT3QrrOjxFS2T4PZ1ZS8dfQMiB/chVNqfyEvz3/T
vfHi5kH6+u8vvP90Vf229v7Ib/4/kbl80Vv8Yf29tP/t+mX58Tvb+fIzfy3B4MNPPR8m2lDasXG7
sMV+0ZeN6INJ2ihhHbgTAx8g+f2PNRhYLDR8K2Ano5SGlU5B9NcaDMwPlwLbwXHusjT/jfX3swD5
R4HrgbMgbGYF4h+BZQLkud/XX+FmYuwNY91QYbZ+QmZRBn3DcnejH1QH5ukBoxBVdGo7GMN002fe
VJzN1dxwiGZlVh8Mo2DgmKVYM8WyJ+87zqUGmjdQSKQxtmzFk/IMH/4aAaAMDfMi2OUSTwrgFrNg
kmJd1L+lnU0mxayCIdGt0Ops4dz54JRv1pm2lfko9AJHwHeexqDYr3ABgSZd0b4g52W6aKbl9El6
nMYBcC7D2tF8JEkia/aqiJozs5Z12Di5scBO7m2YVW2lmdkMY37SxAq+2no9Ih8am6S05+wkZndW
eC7g1AjlnMFvnvX9fiz0vKO9tup9G8mHqC2aehfa66af+/zgchXtWsPqii08mHS35ob1YsOyWeJm
CiuEN6P9MotSfm1BpQ+ddunbZPOXNOXfOv//H92GF23qf74NufHz6aUtXn67CS4/82sb2v4HrLNg
pWIejNUCure/d6FtfsChNCIkgnHXRZ3Kn/wlIvD8D5c8a54x5pmUFRcu61+b0HM+4HuC9Ics08sf
/Fv78KfLwz/2ISICXDiIE2Pdkobi05r8vg/d1KvrjLnaJghSERGYbbldbLau/ULJI6tN16jlqcbk
7GGY568MdFIKFer3HYTR2touVh6MxILK5gzxtBHbdWwCETudERpbW2VYok0F2ZJ3bVYu43meLaJO
htGfP//TV/7X/fbPWgjnZwjoP38Ql44KzS3TOJxNPMhFv38QPAWcYDVQhvqwcCLs9vp82odr7q6n
HqQEV52qLr4XADVngOz+BwFB1IpZrxlRFKLI6nhgVO8yaF57xoBICh5R7xd3fuo2TsJFWJ9nxALl
Rs6Z/GhmEqTf4mQtjrO3hBcwpbGh4IQh2U9GgBXYYbQl7Cw4RAbnjM5Qwi19V39JJ+gWulGgRCGc
vZwxSaltGGm6+eziFBlAvzdr8PiVYWmc4W72KsK8UVudBfPPmhsFkDY7P6e8kwpwesbvIMZfsPQw
XAyZEheLqnLo/tirxBAFLYxW0XaphA5G3OWO1HUSiQpdwBioUOzGLNU97rW5upoDGd77YX3hYeEI
pThSikgnpDcBeMjGt8aDH2UGsHeohytA0yU8ecDMYg8jacWsP6jF97AI+lO/RpTbQ9gA5ZftcMQZ
cngug3Jw4wJTcL4ko+/xD8ytFuKJE62HfpiyZ4925k7l0pl29WwXaoN5gLoJ12CyAPhaWHC2sRr+
Fg9IEBbRXA50Y8mmjKG9Vd42hXJChjPt+j2VwyDjJtfOG+OyaORD1PrBqidlJBBm7R8ZqGSe5NUA
JrwY5Y2Vy9K+7ebWvuq1fyEy1B07QPOOGycbzEQECBBjz9TrQ+Vkjv4YQJxdYZs3i7Obe2+8NZsi
knA61wA5hKNsDJr6wrsKR8q9JE87YjJCurNsZw2u9xnpefha6HSBBWUgSU1K4hGIdG9ZnwnWHzAG
cmwMa/ooi3SKYsiXbBu1w3y7wk3Dzao1S6D/UtGQGEYYwTUh12hgEFmub1rQJMdRyjwrMSEUMMo3
TbOGsA9nL3aVzl+0aPJgSwkbPS++9PkzaH9dTNB8l24zTECyjS499xOq9T21rt9CDF5sexPMRMPH
Tkq6TLyaqFJ2DLB7g3Z7IfWkqZcRRKDyANkviFddYDeU1Guqn/BEGzQE0nC6i3pr7BJDSfmUovMA
hp1X/eDYY/mlrLvAjwtat69ur+qZAtMAWRbtMKGbbVs/P+IWAOE26oR4M/rJekU9DKC05u1yaESH
3QQs0vqt9RZ53QRV9+DbMEpQrCi2QwTTr2YTn8100N8a3LhOXuOW6x4KWxq3YfiMp2k4Aqgt6QNa
XR52brD6dCfkay1MER2jaRlX9rehRqiKpQ+lyBTpsA2C1vq2TNQxe2Pswy/RNClMP/IZRD8SokE9
in9QkYwQp7dyrBD7lGneBYnlpfCyJyx2nW2lLAem3yDAofuxnzmkLCN4Q0SHMYLi+96Eud8VEE8C
aYHDTNBNzGEAATY4u9skN+0UKW7Xj/C9o2xM8depx2+2V41PXptBAnNqMz1lzG+rPewWo48nx5Xd
RtVZNmJMZtkP0qjYzIuvJzyiiCdhIeqccGc4Y8u3KrW7dpvONfRf283uO7x0YPDxelViAF+06LR0
2W0VE6gF5I1Fs1nDQT5VHK0RbLcCbmaeTnObYD8X+FtZKO2czaBpCLWcoxNDPs1s1U+rp2LR1E7+
XCsnnue+gV011dnHPEJlksAsnLPEGsO2BUNDHhPnnkxL3Awi0pLnIoUD1jnEHZK5NI95jGSksO4y
gguyXd4U+PigAoVO7mPcvW7aSbnB7oJSFbsIqP8GwgPMMmNwMYyB+kHv30QVlWNE9tEL1JH8IXTA
fJK2rvzv9hThdwufQqkrnwO9+e4X+Zrk7HE/DtdU2ryY44JxDHa0nqhe4SEi1WhIZbXb5Zxpm/gk
HZrzSxVW1nUxSzElHMzu68VGC0YbXpbxksLQpaL14QjilGh/iuDdnHWP1Uq+OHXNIh/be5Sb4W2Q
o7ux03l8G8LO/qZVOw+7qsIiMGb3VjJJR8JnGHZUdsQOc9j+MoXFu0Vr4U1cWHl2CwWNq6LTXusy
6kLBU/VpZl2FQo4vsDurYNtO0djBXIEGnQxCAKYVMpCPhRuUUTwDXbPYVeAth5Ra3+SfKqZ+h1+2
/NrnpA9jNVAi44ZZVMwEM3rVa+553rxpVQivvofFV27CvnYfinThb9eNVOFJTgv2YC774853mhnG
fWZA/+j1Ei6JYcvJAVoEM4fwO7ebQOtRJrAZRsASz/WqK5sJyJ0epHyYGzOXG2KF0rtloLeNKyev
bXRC7fCX/eL/L4//OyrXf6rV/mVK8qnu1Ev1vjr+jzmJbX9A/gzGYWL1yxD+Mqj41aNal7qZQQdI
00+5+8V442+JbYT81gkvhif4hbvuxXfg7zFJ8AFyEeaL1DyYDly8LP6NNpUffDfP5g1htstbIKSJ
aTrv8fe6chyXaqhroZJ0oMB7vhzXTGchzppbg5ztionvYI0M9P0CkpTj1d/DErLOOhFFqmCIaiKm
BvD/1BoTSAjhfiVF8esCendMtd0/dzCE4c1Y0ZeMYuYzABs7yVwfPAGm3HjLhCEm2gtKW2+vyeFJ
FieoftRSlGflVvkXHaj1I7F+G7q77KrBYPNg9tW8DQbVvtoUlBvdzuqzUKMXh71n3KdCGlcCSl8W
h8HY7zxEhgfbXPJk6f3h5Mr222B+VnyGKvsKiwcdpvuqy/Yuqu5y97NI0+a+W2GCe06DoyVXhj9p
97uAbvEJuv98q80Jl4uhI5IsEJb3LcMe/+MUdIgyy9z/QkRP1W5wTMeTGYnogXRFHyeXzD9GyidP
3BxqRE+hPAknTAIvgig7G3TaUxkeUly84l7U/m7ITH8bTV1/0NpLv0TKdm9St7cSCDIj+XN7Bat3
1yylGTPrWG/atXycIGcQ/t5nNUYFZj5fOb3QZ6il665TOHZObpZfTd6Y7lPmBv7ovWKrM22ktgiv
CLz5WjlNewUJySJMwYAA5BZ3GJhY0FjNGQfTtLzXVfQZ8n6ezAPQ3NSMfIR6ooLLwEG6dCCixxpP
ftNgtTa43+mx/GMxeJBN/fbB8AzvOsrFwCxCzns0ju3VbAuRILLLnvTa1jFDA4RT/ug/loX3DF/M
uzMwbkwMFLdXXYZzaloUsBLCBTQDNYG7X9r+NUWjF+ulcQ5cwag18ybdYg/avUwN9EIB5ckrh3vf
mOxrTXeQqEi+icheLsLXybptlrTatH4nr2feF7IjPLf8djXP64x2ia9B1h9DXIiTWanmEGBxv8dc
Em3MkvE85Cw/W/D5Ps9YO8GtWswnZ1wfPbNWlzs/O6t27E+wK9TO9gy9yeouEaIsoHnbF7Pv/tKT
obSAiG7rU6o7GyJK7n4VF8PaEY7mJh+EeQ3/ad46slj3qsOyz1389Lbswv6aPq+UjIjKpt0Y5fzc
2vNy8OgDbrs2cOtYMeTZKLk8mfxIss5Flh0bB4gTga57SBcZHOrCghWGkvl2iGYfiSv1NDoYzOWr
Ab+cNmwWpMB2Dm5I+McUGX5C9KzYDkWRIhVDRRmX43K2ld3vKjhnrxL6aSyFxQhnyKxHN3OGY5ri
JxYHXtiehlpYR8scnF1WIhMM0Hu2ADBJU/fmts7KjzPzYwVnTUffWT0vUWlgv73O0wlb1m7j4FMU
l0s7wjZDVT4CL+5zd+Z3Zpft5tX/uoZ5OcGSJAuTAovOyi5z7Cb6/tzgq33kIuZWDfoGdGn1qw2g
FScQiV2xztfxtoX08qkpCnUyUTomeVeVMIyVOnuW25xT2wXg1Fb04Je6P9M5GTFDRmguoQEP3E9t
4zhpuDFowOxDqyf3JW+pMDsHlR9Q+pDU1kVAkNc9OiNhfzIK295mtXtlr901hqbFMxLcj2NXPRtQ
ErYCgfFNAOX7Ks+z/GhU2aeVrBeEKv4tKFaRhMEAr5stTfk6U0ZqNW3qkbwWr8eFeViwLjcMnfF+
Op5gR7BTCpsmMTM3+OZWy/I4jzMSscYNPrUjUFI8mNk5pbjclpPWUPYd/2posHz3QWEa9hmnbyeU
eVx88y6zym+FfXBdYyQY2d4Zk0tU1sH3Ac78S23oVMFuFv23i100lkS5vlryiQkoBHIcAWEXfiRF
e711QiLLoOYdK0NvGSqJbaSGKTZlJvETVIJ0ZyvdKaGH41Bjt4M57xPKoHJrmk1SYG/dmqnnQRkI
MVYtKZwgdFuBsXHsSp0zy26Pk3/Jk4Lce4jW8ZMbFreL5cN78xQhwE7V3BDZpu70VGRPZirFdrKN
ryMOFGjPvfAOYY6zG/x2W6j0S+sRo2hrmKmLHZ20Gx3g0JxMz5afgrXcWXk17Q0dHAPZ72RmmOcg
4nfpki1ia2Y+SmEmJbtMG6fZid4cDGk8u6q2Q2+kjGSzFzPKxNawtHVTFiiRXb/oN0FD1ToM4frK
TISqcWSflr5ABYaYJPOp+4zKlAhpUt+jn0dY2y/iDe7Icy7gB5NybD8YgIs7s0bmhpbmBzNqyFGB
lR+Um9ZYahjec+EX4RVGwMHW8AOU/717Vgg5t12q4I9PnFVzobxTx1V+LMOg32Urdn2hmK7nBYf4
oImoEax7NtnO8vGFTOyiQqu/3lgEJd1OdRVHPoT+bWcr54ihcwvBO7OIUVJhvZ8xbDV3mJGCfddd
/hapVD1CvRKH2tVoMXBsv+l0/RUox8HALQuO/qido58PbyqvGRnnYMvxHHXhp0rAaWuJ10jGviAo
ForOfpTB6MZmkFWb1Ei9j/3quTdZNIk7wi6CmFnesl+YRH30YMLudRP56F1kes2Ext/1/SSO61J3
59xKl6NR0M8iZWQAg5j30VQ5rTu5Lph34NIWy7WYZGwiM3yMsqKkgyA044cLV5dGGaeozUA1nwTc
E3SbMOQCQ7qnqO2ipG4N+bkEKr0rFWIzGMn6eyucrgLCcol6YKh/jUYsJGZc4gCgrgK7dnZu4x+8
yTRRZZuoAuQidoFNgkiZf/JE536vNP5HPlf2sTYdKIaOVFvk1/Qk+MbGA19+gLjf97emY6S3c7mQ
M0KRtckNOyRXOMy+jgTP6SKERB4xJ1zOfjDHlWvs/N7cmU6QOAJ7qIq+uyqmI4LmwxCV5wmSETJo
Dm+NXH2H5Ooa76ykyBbn1CmBjQJ9K6lrzga6b33VhY2768d2X03ziUg0cb8oP/hf7J3XjuTYtW2/
iA1680obPiJdpHkh0lTSe8+vPyO6JJ2uFiSdxsUFzgUu0CpVV1dmMiLIvddea84x7wbM2f58sxHo
0fIpiMI2pF1Cupctzstl6fcEmNqMBwIMckSoRa9z1imeNldHESmBGc2r0wkLTiQhdSpu5GDQ2mcp
W4+jUYLs4Mytiy0Ar6nFCMS5sejfLfpA2A1HIUBkwPeGfCXmGyJftjm8SBfwq9tY1mcMkh0aKDcx
z4ifFNR9DHOsIEbsPmTTRyO89XWJ1VKOpRkAbKu5yopKD3vl/bJo92bYcvbnnSTaVvHzVD0gAwVq
1q4gmapHMzYVfhZVV1TtzSWvg6Q8W+DrYUNpQRfh0Vxg0tBW6xEILGIBT338aiV5cpWJfpEolLSq
kXZjV8ZKSA1uK2UBNCT8xNZw1fTdIg8k3QkU/IqUeoJY3LehzmsY90qTwobmfQ7zXuGhYaGJDfZH
1Ol2TXcRB0e4OqBWAjWSHjPB2EANrd2V88Q5jPuveJr3mA9HJNWF7k1GfO1Vej8k04CqfaDp+0VG
23eYNd4kppu4zBq7HjEFJVQsS7bQWNSSu5Cxq7PWBbpTrCMQHSh+h3E4LEtvuRKqEDWS/XgACEYz
nJiDifo658OnoaiZDxafNycCLBW6kmGte44VfJW1JDVXJDT+GCenSMPMQRvWwQYM7wZlclnhVqDV
coUiu0tnd5xZUxckIXdzRLyRFG37Qa12EsCY842U8IycYbNi6LLqD6FXHse1FBA+SclB4GnGY7Kr
sUcs87Bp2+ax1hLZk3qTSOlEc+Y0T0+lVrY74eY3XWLMsA53nvVSc0K3u0KQv/M11d7yObyJ+fHO
gC5Jxdv8ofeaiM4Ekw+kE/UJiBxtu3EGl4N3D2svDH52AKP9AQJ69SPcP07VcKfLuMiUxli9RUyZ
PSalcJpaDKy9Ln3w6na5IByLsdddQ+/Gszhm5lNv6iMXM4sno9VCCqPV9BpBb52Mb+vC2Ya+UeDa
kNJucgxrPAOYkJDV51Uw9o2wB8khOmiIimNjRTopvDSZKV7qQEbS7PX1/aKQvJpbLHamq0ktoRQg
TuQQrVP/Pva0bTE0T3yEq6gvB3Oi+bf0jq7KpypMdnWC6cOOymTXmQkJ9unr0vbVOe01GafmuMvK
2+rEwMDPpggzhHlK4CjvgRo1AC4a6UhdotvahHqzVGaf5+64GMMbZF/dVyH8kzrHpocQbDviS910
65Ruh8a8sA3ItrCG+37qKy+vmvlZRRZGGT39KBGfc+LBLqv24W6cCBaB0jjZE1Ityv52DsgdO8ZJ
d983+GY4SWLOjGqV5yR5yUeD/aPoSGjU2/A8ir3+0i1Mcch6Y30T1M6Do/+RJ4nuABPideWK4Vt6
5Hdz9ajmxRW/LMu5pX/jcnyQq+yeHdEtk4T+lmBsTZ0eOAp08Sm/tRSHQuU5zpfFweh8E51ZIZIr
rhMKCq00UEPFRIadUebvcoSxVY4XwSV2gSLC7BNPhHDyybgqKDnJo2XLnamEIlCGuzKrcleQRtCq
Zh15UPaKZyb2HplS0q7TNFfDncpOTCaIkRpXWYow2FraLqtMHFzWIZYn6jVLmbe1xIDaWFlYmf3e
o3yLvVXTjrlpeCxgodsJsW4vOfiNPjReQ+4+9hs9P7aVvnhjIn/28nClODoPhRhejHW9k7VkT9Pv
VU7xtuclFVChya5phjA65VQKYkl8VjNG9LlaUpubcug1LUpnQLvXylpJro5j8ajojJEoevOAsrP+
ATxp2XVKQ1aTOiwc6vKC8702fA0MALiL53qO6Efm5nYhSuzl1vA8akY3BAbYBlAeK7OytF6M97JY
5QBgylhyIsrynZwW4YuwjsrzunSLremJsE/SdHKiWJvcNBoqhjHRGiykzG3bdq2f5IFnLCw6ZeA2
nDM0LQZF5jJKpHOkS+LgvNeeCyGfVH+wkpc47WkMrKzSNoBCveDXZTnpjbL4lZjrj3UxfA5zV2yj
tCp2TSVrToaN0EWxh5BVGFvHjOTIkeH2HYREVbflgDPM6FHTymLIvDWrxC2rXvJYanrqc8oTTta6
sPMavcG0PlS7U48/BMaLKLxPYdbfDT0Aj17ttW/MWcMuWxfpiBZyfmy6qNyIUa7ZsqZBeGx4SGl8
ps1zMt7AUiL8Xx7G8cwDRbC2vBSmrdcSswl62eEDkwgBEgItZE+vy+Z+aqv0beiQ7slrq23I10i5
yzrhvrKadW9yHHDkjnN9W5eapxTqzN4Smn4khmJg4kB3+yrJfUMyUihS9RrfWXJO8djqGbJpqdrn
Qjc7ndLpHww8jL00dPT/0wokWsw0hcDwkR+6djyIo4KRdWhWtvG5VIvEq80FaDHsIxKfI3n2J0tp
/WaYTKxbM5buYpyQHQoG/rJ4Ngan1zLpDHkeipZhCoJdht24zxNNf9XJ+T62EbrOZdRyl/TkBoOu
JWC1krqtXDKTLZIs9E1VTp90NXpv6N/dzcbyrgl0ACvVEPCix+1WCyNAphbt6SlmucoaGud8hKpH
IivVX+WSHewyKT4SkotPVqRNF67biqnN2K8Q9Dji66ufFSMXGz8SgdzbZoZlaB6Qyg6GuaPQt1zB
0NZNAhhyo9V48eJyELcoypTXshmctAxJKQFHBO5BobKknyZcSuI9LfByRbwT4DZtWkG1PivIORtr
aIWPelgSv6/kIdDbuI693lLlJ3PptQdsKz+gO7NaGeOMzDBS7ldMaQgZa4BiGHsvQkiLgd1ecOG8
t5vGmEcEs1Nzp8q18czqkj9bo5Y8EoZtnERxjoNK7pT7cIhYA3KM6PcpCSHbNZHyKzbQExMlgSuY
ywlt0BRODwhLqegYYwoW5RWQHkdL0uIkzbXyjBBSOs5mQ15uEqmcwKowFbeQriR8eOpkeCoxFqRa
DK3hpKqQBoaxVJdInKt7la4NbQEtH14n8GuATxMtepnYtnBasiQ8xMzTM0czBVGizUTSqkfGZr/P
lfRvkW5/aTbwb7Vpv6jY/qXI5n+jgk39twq2Q/LjM+5/lF3/I/lVxXb7up/yGVr9SBR/950gO8Pw
glLs54DA+g0VLUMAOiM/Jwd/GBAYv8kGohs0/TSSkUr9t3zmhuekfUyfSPpdc0Mww18YEPwewPZH
2QkyfoQziDmR1+k/JxF/xEMO4oS4rm10lGNkPQw6Ipe1V8+0xFAOhP3gR1oOIUijV9PjM/MYc+MJ
LpfMFcVBfzRAS7qsEsNxhR0WkObkyH30IajJC3FgLba8QmVN0M7A7SY3Y7Cb9tlhXGN8p1n7nOmT
Zbe5KW+zGtmNyfbYM2FMJ69W8AjCKgkbZhNF9R1rpHuoFfl5M/YdJ4Gl9iQUFZVXJhvbOiWuWKfh
DJTCLH1ELOoZ3Rj7zVh0birGF0GoaFKLEHAzaYKkpKQQG+EYYbEq4yBsUuNebQbV/X1U9JeejP8T
UfEvD07wo7ohX7s/65P/Vz433OX/RnI2zD+KD1at6FfNGV/086HRf6OkJDhGvGnHeBBuKTs/HxqN
8RjTLBTG6ByMm+jsH1M1TfwN8b+FUo1PmkTyG23171M1njWCFxGdoRgm7xV11V94aH7a0355anhS
mKjxZNMKMBn+/TpUW2otjpQhUm0Z2AyAqHnxekKWUHTk7WdT19YNNFJgdiqkO0ZnTEBIu/ZSEYR6
TKIBU4QVrUCIhCppTTnQgfdfKSw+NBiwODcmDvjMo4gd79+TQn+vjfBaterrCqYzbjgNmFryrcj6
o7iUk63HeWlL8a1V2ELDI9OyjzVrZyzRvSGYX6qaDNRGdbOdV0ibdRwDNTORZZC0IOxLbEKcrsOP
Zram115qF2fGSPQwT8nigBodEGaJxrGXKFV0fSlpQVB6joU8eGVfgV2oO2A4Zbf6ZiSJblwV6pna
ydqE+jQfrJYSJorBfHZ9GRjK8mSW4Rs2yn6XydldHCpoWJFwQLjSxiZItSXbDQKTvSwxdKcYpDfk
h3dynM4Bco9PI57znQWKwC6o72Yp3JvxjOU8UsAZVMWHlkxKkPRopWiENuBYOOtMHRWJuCq9w4cD
AohBImq4aHBoDMFN0833qcdvMAIewzAbk12I7Xnf9eZb3bX0AI1W/qhELFZuiHd+o7JM7sFZd5BW
KjzAk/FUMgmiSi6WY770NweNmDopfWlHEqB2Lfm6LUzhALkCdz+SuNNULYzczBTd3rJMriWX90w3
wC+sVoeAkfJcTmBgaF3Khd7oIgnHHyy+haPV7VWBXw6UdTH55TZ5tZonJV1ym0phYcgIb2OoHsUx
NB1TIwcFeNEVXUPvZ9Jy1CBCOAirhpN8M1QxlDKR/LLwYmLnaAixJgk5qahhgRpZGp/7iYOlKjcP
ndTQue7GY6/S96yAJ3giXms7qRefdGBfu11BaubvYR0iw5AAjvQ3rB3TiwZo6QqoxQVG9CEukU4N
jAkzryu/hks56MrKEi6QsgMWjJVgnzMusKOIjaC0pI925AyWl+tZiMqnlUZtdhMOQnPv7U57zumo
+32oz/6imY3Xj3LnVDXpD63Mua5QhvZxqsWNqcSG3YbqVzRp9EnK6VnvVBWRP73GmAweO6fU96x2
eEVo+UiofPigQYDdJFGqeLApA6DYuruo8k7uzA2bPEqysNY5hxjyzJUnkk+KawmThMzJrp47gCk0
42gIvqJRURlnmhJSESPcpJALnbZn8jQO82bslS2EEnNjLUpQa2XK1FcunsW+/eh1eB9SCeatun0I
UaxMvi40i5+M5ps4RJ+QgZ6Y58r2TNeUMF2xdDquyS6s1QqkoQLtAYHMzsf8VFszZEqVN7rqjH0G
D2yLPnQ9zHFU77oSIXZp6djF4e/YyhyPNgBM9C1MgWO6khw+ZNGV9OyZVlDuJ2qGMqCbHhQtfU1g
+Pdrvbom/f5AUECThnGd2aOEko61UQ7UDnkYeQmrYxUNUcOUI6ZvCv1Ja+lRmZzg+tVkkk8PfKMl
Q+IzHS/Qbor0JsxMvV+MTnsE82e6WYRjC8IWg8OV1d+VpGXPnHNLN6nlUdORj+fxastZh2aX4w3K
iL1cMmPFXiU55bs6rfM9s/NtqMAZEXKjBeUL5s1aRcOeGPZb0fLRhlMWQK2GGqSF4VccJQDT6hs0
zXiyrBRFU0PXQsakDx1nfRpK42MMi0M+ZjyiVaTbVdoofhg2z/lkMXSe4k2ZWZFXNOLHSlsccrPe
OF2ehj58QDdv+xmC0bCAPydSZEIgwePD9UgI/Dbkfv7I2gEFQE771FTG4yzPX3DXZjtFx6WA4tgq
UWJwCJtM+/9XLv8j2r6G8PpfVy7Hqnz/rH6pWm5f8LNqMX7DakyeloHjAeWOpFCA/Kxa+C83rz1q
eSI4DZUkt39ULaryG6k1iFtJrru5sm/+3b9XLfwnGawpEAL1b06Wv1C1oL6nKvlD1cLQF98WcnzY
yzhbZflPVYsRi9oSErJkN/IdvlFgffs7zQUO5MdO6o4bGqOw3ks7emB6vJu80i2CJIDAvPgrOH6U
AvtrNMpwRZxACXpvZHd7Yf/dDcgR3dSfXhAm7EYPe2W0YfogDu5s2t3p2nlA7zZIKzzTX9sDWjVm
DB4zLbm4iihomC7xPNmkpNM4P47afZ3YIxdGLeITFC55sx/CQ3nT3MG5G7iKu8EJPcvNg3ire3GQ
uJnN4O5OmRw6yMMeb+hgXwc7Pogn+S7firwczUafsasPeiAH5Li87gU355sILp3ATbuDMfaR+KE3
bK6TIzwgMrVvPyG0VeNMt1U5hL6SeIlhi/fjq3wcnMG+C53Ok85I9zT7uru7Xi37uL/9CzGyh3zb
eW+qQ1/Tbg/tobKXXcaA1d4XdmG/+I+Pkf2BmOaAascr7lFK2dm1Ad1Czwjd614MZOYkBlHSsD/t
4Rr7ZeIafG/DfkvsR94rO90SIcufza7xCcPK1h36mR/tq+Jm95iJ7fLAOnparNRJnpiPQzhzkiCl
XB2iyTVKdPt3zecaiFvcn3uV/MpberSPzgF/fnTQ7pJL5NRBtxls6dyvI0gnLy48+Zzw2iG5oQIy
z5NxaV9WP3dNNzlEW+6D6+zRwXTBHO1uOZO1L7HzY85wyunSuHl+YegpkNZ5V3+oE50ne/hRn2+p
IT80v7kbgiGAbv0J1R++9Z6mPxBSbfs2l6Aa0DW6C581jZz1x3jUUHMHCsKUgKHzc3nrsNniE8Nk
ZKZAY6FEe+1btMVykMVbVtl4eynj7Ws7b+PvgRUU0h0lis/MYC9umUcd2tflbeoYFwHUszF8W9AK
VKZkkdtHrjQFjegah070xvF5RXEEjuWOrBy3Dszn+hgf5KPy0B6mYHjSjYvwYX3gx3JFE7aeZYuO
wm/EXXaKXeFMw9RJheM0eaLTZgdmv6LmF/xqOvy+hbBPF7IOpoOxLWd31Rwp9lTLXeD1S0elQ+lg
g4Edvjn8yq1NoTFpfv04vMPQ1g79ueN7VNtp2SF+ruKN4oa7+JJu0wMCg+E7vONbuh/0VO3L5bDj
+htHfGhcgSWgmm2mYfGLQGDF4403rDjEMXff+pt+LPYEN29pjeY4zj0AgL7ADXY7wQie9tnx1aYr
BW7sGTg3nBD5Ayo7ux9tHaonDfUX7joGVMmzBLva0V5dAfbsg/iZ+jaVns3UdqMiUHMoEdh7P3lh
lg2i3B/8y7JB4utE2R75P+8ONdboRiflHD4JfubenmBReVqe4wwZu919cF0hcCqnftFYNwxnfAnv
0ku0n790Bls/hI8BUULl4GbrFL+ZN1pQRs8N7e3lEcODtFmOpa86/uLdhgt2v13dM3Ke/Ydgd0ce
m2SffmUnfYcUT38vXSDJP0KU4J44OeZr/lEIdruRXy/R0XpHKs/oNb3I98olsajTqbte12XbO9Kd
cpRfzUONxQOCI3aET3ErrUfz7K2OEZgvkI6PDPIdxGMf8mWr3Aeo7E/xt3IyL6OjeMuDsjs123RT
+ZhkRI562RamlHpVW15Qe6o7O95kLsuy9/4eb9LWsbai/RBvqssOGK/z7NV2bJ8W19M4X3mfsiu7
kdN9yQd+Z4uu+lK+vyos5hxyAKX6vTe4kx+/o6e3Tf5EcmaPkPsNADBvOpxkX3JOpd1eu9hVz+uO
l2Ano1NsqwNjI888Q1vjr9DisWt7dBg/Unjxd+Dw6XZ+0naTywXxz/OBBBjcuxvOJ5ZCK9TJjvpr
Btt/138jAOK3+ferEfx+Faf+ukhOt88DjjBXA6uWTZenYJp5aA54fDjWgTixx+9U3nUu8kOptRmG
+dRqA//Xe8WW3x6sgIxNRWOr6ndoxMIziFLU5FIwLP7g8jXMD4Nc84UcHwCEYUcTj+pnJGIYBkHv
RRcteBWOEq8BERXTZA5PAXelawQIYdx35f0ptdPdg7P5FpicuPJe35v+E5JOG3l5aNraO/OWLSS3
nXGUTtnkLJeEt2jwG7dxleD2P8ASMGsd4Y09lss3Agr/6LF8zwqns4LuwEWZL1T7p+mA1g5G9GTH
R6t5W5BWfo0qsxpa98ytzqF3Z7naxPaVB0tyHqONihSL/TDnkgUmz6A5Tb8WNsq4YQbfiw7TcJ0I
kf8r5eX/Sy0v/d/KyI/vef+rw/L293/WjZL6GxFMnCGJhBThPJg0gv+mIVdpad1M85SFtK3ABP2j
blT036jnFJFANao5EejaP+pGYppMERMhrn2NNrKq/KVu1+8V6C91I+gklOy6aoBi0UQc/L92u8Qp
KoQo48StKSz3TGXlSYXjGTqlPkDrx5e3vEO9vUj5+xpjmH8aqqAnDF1f4jtkzwERG2ghDkUPdq17
YPzHOXSDRptadaOg1EQ97kUN5POU4+O6MaW7VUYAoL2s9VFnknb70VP9KM9BT6Uw7oX6E6WjJUDd
3kRP+nwn5oHR0od1i9Fw4rnc9lFD7WEzEWKlD90KvGCTB+ypehhBeW53FX9k5KKL/RHiktvKtKFQ
xCTtj7xI3VZjM+4udZTR9AbYe0HtSAJF+zCW1En19zqxSlgvS30LB24+EIydexHRmEIbJuPgGm1a
TTmig/ATtDdz8WJmH7QsIXtEjsHWjVDZ1hPdlUIcJZbXLgoWt0+5rg+V9iCGchCP77NSAQ+JvDmc
fG2h36RM1aYIr0CSfamO/KKK93hEGbfjxpulLf1t3sTen6TRr8Bg9wJVsVFv6Da50vw9T1i6wRAa
d0uCLW07EjOsVq9DtIdRiVYWjWuGzL8FzA0GhRNrGN6Ip5+sMzDsbE3e5OIPaf0010fBepd0xpGt
4knFgGjlQ8Ns1UfJxQrjR6DDXmZstDby2iwLxI4i3nhBRoDprXGGevIEFa6c1h9vAONcCsIq9uLU
IbKJ/N4c1ngWjNFwJsyC9aphOjv7mSI5Q6yg/mgQ+wxeW4+egSpG4bDS0QmQaUfB4Y/jDmEA/hda
QXHzXhKWICCdnhIchPtpjHdJ3AW07hzShJhtJ/talGmxPZAYMqdfAJuYA0ZOaUyu2m9nU0WO+SbO
iSsDhMCLZ+fsogKL6xQpwcxwQddyrzQiBzk3DDzZUaIOxWIgVKI7W2XA/O6gF+PeoJNbIlck1iJY
zXNN9p9ieBGU1FLOd5F+HcdX1NbYNY859uQh5hp4Em4/MdLepIFW5U07Xb5mt80OjYGobNPkExej
V7eLO6KuaXjazFqhO7G6I/vSCup4CZEsouDraEiQU7MpY8SMuBFw8jqrRBBrj09J+SyyZFMWyIfn
ckEqQb5EvFAVSdRtM5kbyI+Mi97ywsXDKD3U2Xwuwp9TEoYX/yIIjmnWPy8wmijjhjFE8GT09P84
hFJww1hxT5tazr8TDidd8ZRRiU9h4VM9rvIFKiYkb8ldW/OgNul2MQpPGmOvXmdfCKegykN/RkE2
KpI/0oWJ1EsRxj4GG77McGrpo4R6nNur6fY/kAA4CV8jYVK1UAguuStW/pRSXGZk4o77Kr5fG78y
BAfHDOxGyVZvChnlbaHgVlD+iFdCNT2Zp1nH4zqaPOP0Z9aDrn5BsLRJKdrr3b4hXijvtmn8rlhI
moB70lqaHtGS4HXpaM+SvaOfu/j+xnDU/saz+Zdv6j/x7n5ftf/wpv6JkEKMSJHh8KCBnz+JfXZR
yVC+9eZWoiuK8m2paYqJLwhjVzOQltZbmuI/fK430sY/fa4qc4jfex6Yo/7UcIASJZhTB0gok/Dp
6ujk4AHPbtRdbjwf/WNVaORjezU8rfU4/WjyvapvS+GlMbZzSBTbmaVClK9icuCpFxas6vvIDHLL
zfTEFvVNLQIpGs5/6OhcfjZE/ujF/zPCjTcOHxftQYJombP+OaNK4o5BQpajxrY+hp6eo6g7q3FY
svU/vD83S/8f+zE/fxA0EnIzZZU8qF9vexQEOfPXYrB5ymTO0AC8I4hPQWJuouY//Szjn14WmBJL
ZJTE2FglVUn99afdrJkoQ2MShIUD/O57I5S2STdtmK5uRnIa8IPQB45tKVVephr/kKYEkrbNKk8r
SHSYjrmBcK2kRZMt6ZPJUQvgLQYPTgc5PevoltgA/vtmZRSLTY4KNI1whCrXmIeX6cqX0NKYRR5s
ATZPAGmKt9V8AFgenabuU0Jq2mvLZZXczpyOM1au+ayKd405eAqnwWi5axGOw7B3Ub4tGi4zxUIh
jfnByJgccyjEYSCuFund9dsII7cS58Oc97YqsZRMN0dZvpGjK0EsrLHNFvCpCzB4E+EDXr8L4RJl
3a6l198ZqCZknM2z248n2s1ydZtBy24iMSRhQzQbQMXhowh216xhkWwMPKvKwqoOxpXIK/jCOHZZ
MeD9QQivnwXtetuGjTYDm/UMZZgkH/R4xbpBdOOM6kNtYDzF97SIx2nmsLx8SeIhMxtXvxXywuNC
+G2Tfy1msRMLD2HHbhngnlvfpvRl8BYomPlATU/lO1gkGv9nQ7pPizPmbaQ1WY+mjhBYrE6N8Bxl
oysSaMYOUFTP/UDsjqk5opS4g1A7nXyYJFdJcULjgi8qHFQmISDxEqzK4upx7eg8rSpFW28iMZrd
rppZPfFu6xNip0OjAu3SaWKvZEGsyhah46OZ99BwTfZPUL7qOLm5oW5mNWEmyKCs2iy8eAXlId4Z
bIcoDsDKNDz3ubRfOUCR2mMlm5hId6ytaSgFxvKZxo2bUvAoPCc3E0rE3je0BGYc8sgiuo5+CbXZ
jRwc47JrVdA8tySBa0be16QzxQlKBVGMZpc0XEL9imjGG4dmY+gX5L8s5cbmtqUqyAWKOXWJIA7w
VmxEoXSQ0TuWftKSr3Cgl5J5IVI1Ke0Dbj1fzEh6eDElxhAaXzZEG2VWA/wlzqjtR5PicYl3Wmpt
tYKZg6nbOFzAMBNVHJaEHt+vsvaQK0+jNh4VlbxJgxg5LHHRkxmjhDPJP4kUp4s9Rm0uPnS7gKLH
KzGFSxxK+MnvmuETjxDVF0JVESe5uEPD547YySfDn8xuh9yVGobcqeJ7mMjkMnWyeuV7aIteXk9b
idaJXH9X4kbv7+sWG5YCQ4ERK2b+CWZhlnFmj16SceJeTZGKgYmu5G1sXSj/JvPHqheOGVPXWSiC
2SKla2OeBw3y27rBZM3Ahk28sNiohUcteR7mR1ERtwIZTdYUI5WC5DViiS97JnjnUBQ8o243Q/cJ
Oi/o1BfMVk5sxe4yTbs4jB5uJSWRDd5glV7RjSAiRz+uP8vuuc7qjUytuWRndAZ+P7wS+vmEMAoJ
u+joTUSmoq10GyFEAYwC9Doa7JRtjHnhW64pNTWmqYnhCBIi78qm6F4oSBecbJXG2aLQUY8Z3KqX
nHGYQmyLsqAsoysxPBvyMWKZ7cZnsOS2mnBfwrDo1dVTUXOX5uwu8ksl7jrBqzWeeexccbUt6beF
Qu8r8kXaZDHmDtWT42sjxLvoFlVTZVcLngkhBKRiad7tKDFI+dkwIk9nLIj5LGgKPGFl75E2bY9o
WYoYgS7JPnMOXT/sSPAxiU+ZN6kF3l7fKi11C9NmXecxplXaLj4zui2fFh6z65A+SeV3Sa0kwEzT
9NxlprDFxu4k6bUzRG+tJDd9yOcvjWNPA2htBp/DuyAIegBOcBcT/akhfRDj9k7o7pts3ZLZY5eI
UPVWdfRkQ/A2c0UaGcyUYQjYqzJ7ZvnA1tBJ0B37/FGc9oQUBmu+Hc09+DVpohHMpfRV70rCJWMi
aHBeYVrsAS1whAqhndbZqvaJqxbNHY+tCL+Ku5VGxjKD7+THYSL2uZFQh7egKUpnYB/KONky3UTF
jO7UeNaWh4LcObMjOyardqn5JQFKYckbQmnPgTyIGDHENMrRNn+Y6260NlCznExDbS7vw/4pEzcA
Jm0cD+S3jeLrRHxO1h+ahJ6RUW41FcxwMMtONt21gkvQXiQGdYh5+aDMDwse4XCTUxWY0sEgdV7u
C4fx0qajBd0JP7r5JeTsRe1jofbsiPvJZHIrNTvVg6l5W8trffs5RX7CvPQmgH8YteZNNy0nHKA5
X+ESuCZDdqp7NOWPrREdUCK4IzetJRIlkNLyi0RnmM8ZZDBoC45Rg6ysjZPA+bufGhhduAjH6s1M
Ntkou8LcIJMnz2X1Vc6wmYdC8REMeKWfxux1NN4kOX+SWt1Rpe+CDtOy+nVauUsMyWTmPmUAFaNK
Jz1ijWV3fZtRHGerT1s15EAUJ3BMoeSEHlgTe2BsqxbuIjJnwbACjww7B8qbu5UPLF1pnEmGOwMG
lLlVye5jWLzJa91OR3eW2GRkntG29xs6wAat/VjatSymWh0UvbIZpSeSOu/kSvNmAslI5gqydvRn
00IuLzw3LPVTNRL9kdlx/TB3h2FobCwR2DPrg5Q/QJi2e4wA5hR7lvHC4f6kmPRJmqdw/iEIy6lT
8Ocw+JBlFT1F9g2T0276mgPbtrSI74Kvgy0UWXdvWV6J9EHLQdKL5fEWzBoyawuzwdVCjvOPOJ2d
Aon1XAz4GzmvcFsT2WW3M84TXr+5cD6KcU6pgEzFHntIFBD9+JhUGIYYvJhrtlsZ2Fv9RMs09JDA
4iqH8IZQ3iKIA3E67w+hn7hIEK6j9ph5dxVeoQaHplnLoyzXnh7HHp4pNx+ZxwCnT8H9VBZOJYLu
inTXi5gSaoIX4sRbciq5Crs0m2/l5Bm8U3rmC0aZQpxPAs9yTF+lD78bxDadTFpiGbqacYGoAvWT
+XdmJxmvRXGwNASRKrgGLZ9M1oIClYxZafZarAeFE78Qpj9GUXPG0cS6UgctUyH1FuAnmqf4VqUo
3TlNZoZFopuoG8IKfMQtbp1z94g1kXcVMF6VQ3vlZsP1BjcdutTTQ+5U5kGC4pKBesozys6sONb9
ucgoP4rWm2+n1rl8x3ZwGtpoK7dkDxcgOrKRQmL46lgyRz3fDaO0jTB0mOrEcbV15ubyX+ydyXLc
SLql3+WuG2WAwzEt7iZGzhQnkeLGTaKUmOEYHOPT9wfmrdsilSl2Ltqs26ytqszSSpkZEQgE3P38
53xnmck3ldkh85fTiI1ogn2EVEXgl9/dIDlgoNk2lYPo8oxf5SCmbkO79YaiuZ0i5TZTiJELdp9c
o9Art4N14GFs7HOX+u4Jv0BspQfpfynDux6q7BCz/FVP3M1SbZ3ZPkrs1mQEdrkFBDZOdoV67sCJ
JFZ5ImeOynrZjfpzK5ZD5fJ9061dPXAoEDVV0Yt3kAUNoMOhrb/GBdL8sGbOnuIWL5cEQ5g9xeFT
ma9wneE4zpfupElJdsW1NbZXI/OsxTTHVIxHRDhPFmeY/Xdlld7+H1Gc/9ad/P+sFXMVhv/e0MB5
+Gv1/Y2hYf0H/hSmBfKz9GxMyxROvLodfxamxWpPdjA02763MlT+jf6TcE8QkXEsBK+oTbwO/zY0
gO3kXE3bAFSUlef5jxiwziof/HR+tmFvCsDuIQI3AFh41W9PtHawOETZ2S5YWJCWvbtktjlkTgzY
vootTqtl0IEuqHM/+rQ0nARc+EHTUfSiDT84Xq8K1bu3Qo+pvVq2V2Oo9+4oT2fv2MBbYNEs2pmw
f4CToG1vZ3Izf05O/lbX+eiV3onxnY5p8oghS+CO65hJY8LIRJKAUAmG7U93Al/8HOvqZyGEL+qX
D0XvoUs2gagGLRhvry8tJ3PelY69BQ5DNmsg/jc5st5F6YjwmbBvpYKy38E4ic7Bt6kvv3/5v/qk
P7/8u2u6SB66PvBVzrNJeu26TbQr4364DVxMU79/qXfayHonweHxse24APSpQHz7SfXUUSekuZNo
Iw0vNE3DnJfD3BKoIpFjbYIuaa3D719z/aLe3zKBSxs65j/qN8J3H29N3kjiH1gB8rzFD98ARhCU
1sCSpfiSsL/Y0OK6nPz+VVen0S8vGzI1wgDkR3zw9c9fvt6mVdz95384/2OOm7nKexxxpRj0Y4i8
fMFpZcn2Hd0u6qDdSSGtBJXgzBa20Y68YGGftjMtZM/zYq9B9Bh5aV/afsvhu6qWtTe8CjELDWto
rkb1x+IxJ3r4FGRUHX1wU/7VXQE3CYY0czIHhNLb91/klR5CiqS2gaRRlgioypkYReOEW6HXH9yC
4evlePctQebkUnGL89B6z5meFxlNMPWirbYWTDCdzzSO50qa3uiwSkK837Qn7wZZWCQjYxFcBF4j
2ASCJGXeuqgVPGBRv7zFFcqu0UkMG0ULHsEOLArZuN6rXHMyuIFb7ZrWUJgGmHe6JwSO2MQ11w8D
AfLyYUklfchR3GOpzSiDDjdBLIfhRKm64cBaoYfiMquwuJQorB4M+8rjbET3AOFw5rpBjaZ1Yg2q
ZYuZNQSt7T6t0k+tDuR4UjfsWDFNN06BOpAvz5WmPvFQZrjJLls47sk2AHRxB+lHfutLL6kPihOn
x+FD4StyGxzrtqIBCDelFb44sV0hrDdOi2cibMJbZwqHYxv0HJ2N0wG04H+m30GNNP1eCKr4dkTE
8idjN9Gn3i2xV6La1A+eYJW5JK2qb7y88crjrHvNc71YsGOaOp7IUhXiOmg7YN7BBJo/HEX/PcSa
Nx96GVPRWS6qUJsuiL0fo0wiEEQO3fHboSi6F1/OwWNa9v4TZR6MPDQsRPrhzPLSiWxZ413affLy
arkikhL/cGYx3gy6pS1raVT+nLsh1ty2WgBSktY3NyafgOiUdIN/nhFakA1IqN5lLTbebb1o+26x
rHXrpfRwF5KwvF2CgQtVDGJeWzRDPNPse5cT0FlY+kVR9mhvdrjiy0Mc6RT+BQ1WL2pusYwMQ/Di
V5Miz5jTS24yiYaXkQS7APhXMvYq8mjYLbMdDNde3ImzhmI+pkw8LW5ZKYNi7+MzR/XQZCYWdrmx
PRx9a5L+GdQ/Kc/ScBCK81M5DtnRd8PsoVKtoJEupr4eW8uY4xTWQfvQCT+gMzGPJNtsAhreqexL
Xx+CocOrLWlOpS86zbyeORh1k2jMGaAtcTUShMVt7sBvxdTj0VbSls10E9t2JbYdCww2QR5k7pbw
ARpFOenixX1F7S2v2L32FcEXrTS++hXMZ71C+swrsA/CJe6K7BXkl5nAPLgsYDOk1hX1t5jB6A0I
YBCAbHC6r8UrGLCRHmZtyLJyTeuCDhwiYV3FZaK8EzAsiA+tH/vjZb7Urb+rRM2mVQ49Q6iwrMnU
N67iVjDhbENCyrCKVufe6HnZA0Zx2+dkuKoylb800RHITjhfqgB80aVo+3l+nDAIDHt8bF6Dp95M
0w/VEXw4jceE/0AEHxm6Yv6fim+CH5ncRmPRXWlZlf3ntWN5uBZG5Mm13Y6oSuzI9DmZgKTb4env
7ZuaBMqjZxv8Jos/089qIdlvpzIlBLXV3KzB1oBhS7ZMLVpzxS0QPdr1jMtdzpaK0KZqFBbhqGg5
7RK627d9tKS3iw9Ic8cRRd7RkpeQiBlTF45wHdmUnHagg5Pcxglo0pmJqW4iqz/xSffirXJsniA8
NLXnPHrwQz6hMozfHI92+idV1mlgNnmFlfpZ+367cIAF+1jZl4kYGtFthNN6wJpc1QQnmmE6k/8B
rgFcqrptRO0AgQaWx9EMdzUjA7srEPppQCGsd6qs0h52aZz690XvcaKNSLWxAlaexAGT+GK8pO+7
LI+jrLkJe7heeqcIYodbWGrmvpF+mAB+I8NJDCQczBaqEE5xGUz54+xxZt44cx1qWgd7Ok0HokJH
rSYOi7Krc3EC36DTd703U3BSZZX/Oe/94d4fquiCqi+MO4G/MAXIHcV0zgMLo9t+OiS5D3Mpdgnd
2NADkmWoHzrtqjuZTIPexM2Ag5yyOKw9U1l9VUDoD9PYkDwYq/m2S+ruIelnfTFEM26gMRw+K2vu
+TnHikOkv28x7O+pE7oskma6yrLiq4YbhLanoGrCzFoQ7OlTMV3BUTWJhoMEp8pZOxa7hJ5GDLo0
a913gLSAb/WOfT5jGW2gge5tzJlwFb7EmR/v6AcMoX8mxjvRJYZ/q42ipxzo2GYJ4pt2MB7KYO0B
K43UZbowB0zd6gAPM96Mk+2fW23IsBqC34EHUH7m91g6AGbdKeyyIb10hH+grmJ1ALCH0pnvXTmQ
mO6OcxSk5UYO6Jt2CC8bsbg7pPSpH4xdn6igeaSeF4SurKfwawf67hDoojzpK9Of5q0qvkTY7/FT
yAGtiAfXNHnhMYoLniqBswK75PRSRfoxz0GGtLgaaHpjCRB1DkpBDSB7vCm7zCagLSlooHNqxl17
lznqWSKtH0uCHlh9w0B9YztzWkHqOckr8RKONTleq3SekVCtrZlTVvMuy48oDpRB62wE+6/0o5pG
/1F1S33v8tTbsr8Mb6x5wWcN/XrjBv0fWVL7eytKzruueZkC1e6APt3oyjuNKCo/WiJ7JOj+aYyI
WxUlq3S+Xqu8KMw+ziXCXDv3aIg2urFTVMOpSlr7kHrJWZc692CKIDJph767qmkYp3fBSQae/WzO
BfaItMFLag0x7mPC3RtbSvtJpa5BzWvj+ehQvHOVhRXwdjrXceCIkbFxO+CCHvLmmUR0cleJAYNf
aNOWsKPyNBT7ABx44c/+wTSDOmUXe+96gXM1ph4rjmiqa0K0Z20aAVUW9Tbs9LdkFFcZcXDRLtbG
ZKTjQ6OXMx0H16nUzCb7DjAFaqeiXhFY8/pYgSQ7Zzu2vhf1UEGtIrL7DciEtSNqgzrpw7S0Lbmc
Z4vfMRvqBZMDZj08DfCGSIJhyG30HPGDExfJzCBqLqTayzY5rdNlufNG97rPgh/0zGXMV2dxsia/
Bm3/MVb+gU2aua4t9LuhCo8QubttbZUvioHnTi4hIS5XXieAR2jz6axTCaEg56yLgpzBFAe8ixGx
tvTNYjMuclqAsv5SHNwuaA/0b+76EHUQiua+9yfE1H5ZoVfQWSyzZzeoTlNvFDtdhMOetr4bLeGL
0Yv7HHdDeOdWzlkeMtC17P4IiRsbtgovAfJvTFB/lSAtWTS6O1TBUxPNQKOTJ+OCpO71DEWlPa+1
LXYolF/LjPUNFWItwlBXZYEOmUI5AKuYnNdMAlCw+WEY5wVcG8ojeaht0Dj2McnZLoPxDneoyTbH
Ukl7eCf4m4dYqmOcZe567VP/Sc8YIGFe/GGDVdmB2d51fbls0/ZbXboo/kpUu26FxdXIl2kwP0s7
6fcJpoPFitDkw9XTOetLyYZ43PCwhxwCHOghnKC0rPT19li17sAo1B/H7agb5unl1FoVtzuFaVsv
ItTGNFm3TyuSiH+ZxDYloEHAMzMzj72G+qttCMv9pOyt5SbFqHYHTL96TEZf0AfipUyMhzIucai4
SUjEahT2j8AkzBozn46CrcM912yL1AeaoJaSwnSWUi59VYwe1Pbar06dpBPYTS1v6Z8iIEHpEf25
iU7rJTBX2TAreXDAIXzK7bZWWyoR3ZPSpupDsALLDYcZhkltS68YhY3RiTXBaN4uS59x50B+DzYy
Stxv9KoCcgaP2ZHIct32Dy5jAUbLVAwvwF1+b3HUIFOrXo4AmYM4JWIqx+TQjSZ4jvpJYsCvZm84
rekluupQeLiMlq3uM3tVpEG6iltatcBsupaT0SWGkL5rAzdcx0MOC8Eas+Gm9rqUgYMPn45PmSnM
UqIJd3gkaN5cQsXOV3gLHnUlhdPthqi2P3PsvasBXpJHRbrBYjI2IO0EvbRkC+Kavx7kgKmopmr4
j1o5It/0HZi9Xd1ZtTnGurGbjU8Z2qnjMh7BtjTvwbuKzwYitzhkdKw9jlHQtrtprrhKgWgRq0iK
BTRbhbF/kRausXE8DXTA0KfccqezdJHJoN30M8S+9HMal9yoBDqCeyecWMZCk68t4X48YE9WCoEY
IhXXaqZMJlVWj8liDqpP9LpHch/3KmFtiPOJFw9M8RxkDWPooXLqE4Y0c39qhGx+KBGkz+VYDTfQ
AcbnUOMYLPoan+Koq8bdB4B8HunJNiB9qmY55p2jDZvtJZi29YhQRoF45JttuvTON0BcEeykiOdR
4cUZz92cSradSz/hQ1db2IJabkxmKG4x3sqg0d/zoYRtEcQNqnc/NUR6NIeCrVzageNKL71mn6e0
O0Cme22uDWf5bJfKu3f9EuO7BoKlt+ngEUbNQ2Kdu6AHkHlIJhhr/Bar8bvfVy44OLgi3cb4g3Mr
i8DcxPSSw5niVW6Lkd3BBoCHNRwlwEDWyxGorkm6Hv6PGy7fVOnpm9mK63LbeHHxWWnRvAwFTfU5
BCS9/sxqgFx93NyXmTCcfP0V59Mw2cl2gGILDPd9x0Bh0lDyiEEusFci5clnv1KQwHu4ZS9WZxOE
VjZ9mvjpvQ6LP0Y5kh+Te9PT68MqY4Ku27FHWJ7CBWg+60xAs2lnhrk6dqIuHibqDEkUVmX13ep7
EGRd3Da3FBOs5J6l0q+gXQbiRVHZ3xtVw4tSsz0GmEFiH2ZVivy/n+aZLemyjKC5Fm+eL1J3AHbL
ANv6UuCAczbOYtV4eAtFF/AQTl1+mHJrItlENzwX2cycqjzVWvk+GXsiuqYIYeINgvUiGbMYiJco
vFuXEUvIJKkR4KsCHAfg8eEfLWalRka2W9JH4NtVs7dEW58O/QDpbTYUCTK/8J1TgNMxbcUAj6bD
4pvMMH8VEcnnoifZEvki+wy3DfNFkMnkJmDf6mwsD0jQnuKOrt41TUjwSMNJJp/QthyNrDZffoRu
1xN/0Yr2AVQX6zZMbKJtNunelcjZ0ifj1e344Fst2M4g4mOyw66aG2dJY8ZWI0LqCSiBoDzasVvc
EPuM5HaZOpvpWp4MKTeWQDiG4mzIgI0dz3Ns0g3nteGAX4KagLH2w0eVolICs2OJOsT0xfaHzlH5
1w8kwlXtfKN5RS4NphxPPZTJVft9K7H5Wvq1cgG8FhQW39KOi+GSdpSIbbaSpHz7GSOYG2GQMaGd
wVIOOn1VTxZGZL+27kWXN5cdpQvOB4rpLyot7ysCKYmxHWs7XPO37yuNvC7P1/GUcOcvQ5r1bNAZ
Jek+TvdsyOxPv78Of/Fy0sN0D6RdOkiN7+TvPG5av5+guUZeme+EIrU/oD6c4OT/I6T/9fj7l3vn
BrSdCEI7Gh1EA3jxtJC+/XRSoOqntpfuzJKo7msDbTv8DFRC72VCAddzAOg4/9oMk4aOZvwPlM6/
kFVRZtgeI7PIQHrvrm1llxqZkbHCzEN8AyiNbCcZdGxP1fjBrOSX6woUzRYA6FybICre0LcfdPCz
fOnXl5pajABN6eYYznqSV8YfTxpc2/vfX9i/+Gjrh8L26DKRgg3y9vWCvitsr0bcFwFxNVsl0zm/
e57ElvWR6faXlwr55dBs7XD3B8Qy3r2U645BmyQFLxXDmwxsdjWVx/nAXRzv/PVT/SO0zP/esPK3
aKb/C+ExYvUJ//3E8laX79vKXv+J/xpZRmSmiatEeGqBiL+Sk/7M0gibbkp6wig7lyIgFsMP7N99
DCF/JDGG8GBZ6TDrLfLvkaVLVQMDyzCQvosRnXnDP8hgU23CzfbTsxWjL5XUjNKYEzCCcfx3luhQ
W7lZSAFtaxUvzTl78F7v6lo67omPc2r5NDhtPpPz7Za4JAdN6dMVHplMUAKTgRMzu6XXufM9yfOm
PDUFhSonxhmcaNtohwKaKE6V2Y1xlijoApxL95r2pugrWx+ALn4RO811sLiJczHbE10LJispXeKY
0sbJfV6o3rpElZERFcTUR+kLqm4xKFRp4JwMWR37HZq2doJT4I3drU1B8LkO++rGXftJTtM+l4+6
NVYNpan2WJkpBbsOFF1Cuz4O2MltMDGsoBazODiiqLwf1YUK8nYEHeM6k/1gUwOjrpqQOpwjuMPK
388oh5i2lEoIWLKrl4h5SfVFUgLgHwR9NdNJBUcCz2kWFWo/+6Zmi9K7VF8tU4NglaGEoFc7Fcy+
kF43sjP+GFuHOA50vQOJPsaXBbuyy9KdShIOKdJS23Qk6Qpg/aBoVmMUHyF9NmYxt7QKYVOcUwIr
9D8BP6EDhmBpOVqtPMgsp+4XhcvBcufGq2DBCHMo8IXp8YnxAk4kN6WpDQx+mzroZBYo75ht2Y90
NvPnPIH1oaKZSFLa4QDtYv+mmFp9sfhlQCDF+DEHM3D+36tS5mg2yrotebwR3ZBd95VRB9VoOsYu
xq/gIsF0+Eh78SZoMKp5yCVn0vMAOXfr+XuEX42pWSzqwVQqO63rsLgUTtTfBCU4Qn+w78PGtx+L
PCu/xS7dy1HKsQFrdfFiexWg4Kasymmb51l0HeSeA0x4HumhcJzeOweZkz0XIHRa8J+T4lxQQvrd
teMU/uFWNccS2keC+z6Z2XBVKZJ1owjRbPI2mOBn60LfIVwl9r6NhvpI2Sde3CZ3K64Wd+7lYk2D
s2GTQYsagwKGkLVn99ahidcNJbj1Md3GDGX2S1MnBFqlwSpaOTlMd+YQ/bYQpbmdDOyNjZOG+rGn
KIvjaJovD3Is2mE7pg7OJCOHHDtk4FdXOrUEKI4p7GEdJUN7XzVp+j0UqWewD2bD45ik2JJN7c73
ACcDtrXAlrHNNo2xTubUYBcE+RR/j6IkeWj58Gxk1CT0UU0JgaRphOcO/RI5o1RtdlNZkUs4mJPl
TVN5WYBBS6IHA4YvbC70UHxhBJRDys80X4WwtHNemoyaKLwPmJOBzs6AoPJRbKLU9W+cLI8f6NSV
GM79TB2prgq/ekMRRbu268LPqUFv2bS0Vd+ijlrD3qZV/LqIkQk3Azvhb2VixS1pC/6MgHwwccWD
YbyIA+nep0Wmb9s+wMgpgw6aWxUx8mRY2D1Su+SYi6Dp55OBqRKgn0pFlzSAenjAOsCLO7vsW3sv
G9TcLaBz+5p5pYoOgOIYMDEZq/sz0eDc3XCK677XozX+0G6LJ7Six4LwbU3VwGZx6HDbR5wEmm+L
8gSUYU9UzzHvYSEQ27vLhbWUltpOiDV02bll/hLG8D4PrVPXPgK+FTyYid5zvHkV2kCGWFPum8HJ
HxzfmtXOUHz3OEXuACyUM8pLW83VpxBgdsaxtmGshzPEpQGhT9Y4uAMbPF7Bp5s5Kur7wDAcR04I
7YLAkkj+YI7DIQZzmn7y49h0Z4YxAidJxu8XVayn8FB7zrL2XTMF2nezssODQcvoNh1mP6SibJzV
at0NH1xhwYiI6TLvDh483qvEzYfokFB8cKKmDKdh7EzZp6aGv8XDp1A3qrDAiku3aj41pomffGF0
ssXtE8UnvOhASY8tlWLO4yJmenxthphZhEWtES7RS8nB/Gtpj5CX25Hn3q7hx03ALQkzWKnjqJrV
R0cPFv787sZf1tblQWkf2SPxWKpkht9o49SFdVZLeE30rnfLS6Di8IHIpvmxUANE3ESMa7o5zp+7
bAB67Whf0xxZOLx3fwTODd40zu86PErU9QhZt7slcgZgHTgO7xgWedlx9CywGxkCSLtDPmK8Bfwc
z6WIKsJlrg5Je+ZJVH3mW8N06sVafQ+HjKdR4a1O9Jb+Q6wGvEtmeFV73qfhmouYgNtuYE1nybHu
cvs2XrB178PSbcEOZLI/ncdAQEsV83AL1WvEaK2yboEBNcSPBfim62BumS/WsyCU2YYdQg9Qz+Va
dmNk78A+jyy69DB+hxw8nqVBxgif0j5n2jrTbJgDIvDdsF9A1mbNDZ6aanK/OL4hHuDBP5s5UmPe
wOMZyce+mJ1by66IVwiUes6XQx2cjE7VMyTJPLfZ2UTZ/APRHdgOYwS8EQCra3+1A8m5vpNjBWa4
Kv1P1Uy/FBmNBg/lHBdwkdxKzp8oyFvKbeuEVBLoWHSfe5mIm4X/wzqwqtkpgPrUeWDp0vmZN/SC
da8dln2apK5FPGPFQgJ87YE3sCLXxFfbOdlxBuz5G8H8PS3h0Jf72pdghRHd6SgpoeZuS+qPSNWU
fvjHQOvOuEkajazvLr1RyC9d/8K/QxV7DiLiSyyT9FPd26m7L8Za8PtKFuesnPKk2YYUYjADg6p3
Fy0mUdzyfCN7ySai3QlUIupSZt8FgRLhZ0lmHpobBlz5t4WJzlUzCZyLUjfSsF7wLSJHV+bGYZgx
n5W5MxyzAhcE/nOffg0dUquyCZRYWyMy0U50ZKr8yXEVSVPL8ZqLomfMslHBgrpWclBhs0Em+9HT
DEZZoTr3QeeRsxzJry0or8ZakAFg2ZJfnLtE7uWC3rCZ6JGk3yfJNMQXOVfLia7qoNz6/Gg6KF2j
d++niwZtlXD9yWeT4cgiNyVZW/eppLjJjyeaWnxIf15rEd8ZffbMSMuD+NZbE2bUKFQMyvI4fja4
N0AOQ7smbFkWlA/lNHLc4p9o810SIk4iz8xpf3DyTIaMZob+hkNtG58tTQmzvJQMQC/aJVx/SrNT
E51p7ezCmSVA5h7hi+q9sJ1xk8C4vh3n2b31Izd/HoOSKTH5rOzo9VS4HOoyLLptWmvu1iLwcjYc
Ntr0oUzDhG3uSN2Md8mONYSSDzjbv1jSoZqvXZmPy97KChF8C6YkZbFZHCvs75aI/ZGmENKxgwvq
JYfkMxvmrDgiyVXjhWC+Fp1J2uf1bdfW3XhIe3t0TpsxVB19GI6jXrwUhefgTX0Y3pPMiJoLz1Wz
vHWhP4utcexFfBBgXJWCN2cMDEvrF+NxBkK28N8pCSoTll9nxNtK/vhStjkShg7Kl59OXZ/+/Pf9
7A58b79ERHVCOnZsmrt5XPvvc5J0sVSdZZp8x+CTxEmUFtOdExienWw5M6z9jgC3hEaZ0fnGFtFu
x4ZBc9re//+TsJlPv//nf7wiuv7+JHw3fC2+fW2//+zeff1H/jwKu+6/OABLgRsO5ymkYc6i/4WV
sP+FwmNzzLQ9zsMMIv/7KBza4MjYsoW+F6GV4Hr776NwIP/FCdhFuIEWbGNx+EdYiVVQ+l83KS21
hFCxPzq0hxOz5R2+VWXQXvol72wquIEJXjs8rJZNYCHHbfRURuGF0zR0rvRdDCdIp3ZhLqyhdILH
D27iVWx6/zY41AeYCdG/whW0/LMdskKR6zhu8TZIOeRbNU0yOtUhk93NQLXxMxNaQEFZUBdPfeND
e+zbKJ33GQ0k80lfN4qMKuvkKQzSwN3KJO7O/LxltbbnBtN/Fsgq/kCXdN7+vnmwCSzGuFRXkzXf
44qZ+/k9ZxnbHOrs3D3HkIVjJr1GqWKCp9l0nQ8cgPYmV8ktaFo6X/rMPyX3AEi9wYwfD5zg2wzT
zCZIFMH1Dy7n6r78+XKub433xorq4XF6JZn8/NZ6m0vnWA71PKNTngezTwPVHGf7KXGHQ0fZBAkd
97TqRLdbLMchAua1u8KhvuSDd/JWTf3zGnm+xzSPaZ/HQ/DtNco5dc1O87oa4undUA1Q/Zhbq/gE
iXc8KE7zBUvZwpYMUfsDi+r7e+r1IiCkcpry8buHq77+k8W2VeniMF/k+wFuam+mYYqZ3vSZfcgZ
jKykBo9NqW7gc/3zy+97fFqH6BY2hPeB+65vFWcM2HpVDAKktKaooWCAjqcuzALk+rFsQZOG46Yl
AHc79jPmoH4qb4JcRfqDq/BufVi/Ao8oHHxkDzMHP/J3t6lPZzJgEFvsRW0ZjCKBhWchc9wm3oDu
Dxh/mUpnZ20mcCEt/lR8pVCQtK9fN/FHI41fvxL6YmDrOALJmUfYu5/5KOl7VDlJz7CRM57EgeJQ
oOzqMu7ztfPOL9SXVPproLwurlKp5ofBSpt7dh6Hwq+Y6gri5V9aOVkXE9WVuzmykhPa49Tj77/C
X+/b1+cixVKkCfxIvnss0rDixSlQdpKrCX7JCVjGtvEnQIFtfCmQd65kL+XdPNfxye9f2fnlt8s2
mASDz3WSPtLku9tWNwtHoKZLD+FC0xiLN7QGjS+LbZNV21/SshOPTl8sf+RRMp1MOkzOJzmlhzwM
zAc7mLU19+1zhHcQukQ6BDMo/ru+159+Qn0WZ/Y0x9MBjQW6ct5MdLWTgVXJhXGL5bZCGpzPBE9o
6JQSfnw0NJhSTUpUb2cIYN90ReOm51VDQ80j8W6c6jEBuY6jO0XroMmHg2vPzoXluYhEWpSTOXaV
RrWRQUF6OZ8nXIsfXOH1y3vzdGSywhrDr5Ntmeu8Ihp++lRZ4fpe6uQ45zyD6bsf+xOngnmDvzPF
iwV+0c3dGU+gyF4mxowY24lCfvAu3o5f+FnyJiCO4uRyWJn4i7eXlkcyvkc99Qfh11SrdKbRmKzs
jP4VA8y6LOTx9x/7L75MFldmLwLRHaB2+O4V3b6dameO+sNEmOyL7Wp9yA2l2MIu4Po2mAS2dVdP
F82i64sIHe9s9pbkjLrF4Aas9/dOTMXnYfHJLc4McGvtE4wjUJ84sy62SdmVJx69ebDevFJLbGYc
/3zXCl5+/zneRSfWK8fn8NkZsfYyFLTXdfmnr8+1XDmHuRoOpiMatWulbfa+7rsnacXNuXaoesHl
ALYIU8BJDe531zFVu2OufDPLtj5ESYw3Uwn/VrLs7T3MVaukGV6r3CV9yBP0g/VArFf27Q2He5ln
3vrs832GmW/fcY/tyJpNOx5AVqzE+IIKImy01x6FUNDXE3Ei+MEQ+RblbWCNL2tF4cV6nNp1cQNR
eclmYCG4ie7pTzPXQrvQ/CwXxuGklvlx0aiAcqmm62wyD0Fs5acYVy4tGi/BGwQssbY1DFcTNdMf
7IF+vYnXnxFsNGY1HHTePx+EIVWQVaCuVG/PFx0m3/2A4+aandwM4FlmH9zDv74e6Q/2cWB8Xdi+
7rv1A8kY3LWCJymmqXpyjfWdTUfaEdkYv9lxavIPFs+/eD1yQQCDWQegvL2OkX661dp6KKn76TlP
MvCA/uDlP6xlCs4R77FAjo33wQP31z0l0zLf9Tzftxl2CfvdnRLkWRVSuQnOvdXetneD2CbUX95R
/90wFB7IfiesO02PMgzYCq2/7yswaZG2nU894ZB710h7a8zkf7AuvT8ouOs7I5m1EvDckB/W23t4
NCSvu1RNh6hw86OaI+dzrMBhRIXfX00mjAAJ+84PY4ZyQ8dUt//9r/6vXp7+dHZy/Pr57b97eFEX
iJjVaRDIdj492FbtPONPOFqyDM3edMYlX2u+M2Orz5KMmsTfv/qryeDtL5h7gFklXgyOXOxe3n56
OsQqyJTeeOjoPgEy1UfefUuZw7bAJ9sTeO/uIcIFnwxtqWlCEVG75j3c2QvzbRa6BYH5WgEHptvu
mPZV/PD79/fL1fE4QTpEQyWOBSar63bmp/vUL/p0LG0IYz5bgZOWOeW1jnVyUYimeRo9F/dy2dwm
/KoOVdHZd79/9V+3LB6HWOaoWGfs14DW25dPOwQ/NwLjmqWtsG4tQg8PIxik8SqjQ5bqt1b7zjYG
DWb2HX5r4BWxbk8cGnyJs2ed+cdbf95QEHHGYaXDrPL+VBurhWY28iM8J8aVHWxw/yp7bR638vFL
wCSktyp5+vvL8BdfAl4dnw0/1hhuhneuA6R3xVzCkYc87giAZ9Hg/GEoTztSzRkQUBnLF6Iozgmd
E/x/2hL1B1uKVUl4u854fFZclYixkq1r9O42mFaTajIQdTDKxSrLiHsB25iOaXU6C7s5a2nQKE8R
ABsy5vwtF4k16PGTy+QaLmvWVOvNq0r9wW/3lWj+5tfD+/LZx3MmWr8W791uOvVnYRzRBweKSGHg
LAUZiW0U9NUIVIEWIogSnmbawYWh2UT7JfUhQ9dBDkiNfzpVNsMeSiXC+SRyNHyfijptwNmDZQc7
yuC8OwoQAL5ZdAGoYzcKBlFVYk3jR9d3/Qbffg4aYNA+sBWRFSUy+vY+b3VZOLVj0EPyLlMnq1qC
8TNrkBySIZlhlVexpPHBXZFKKgIxQydbQCsnEdN8PzNZNscxjbv/ydl5LMuNa1n0ixhBD3KaPvN6
IzthXJUkeoIESILE1/fK9yalq+pSdNeooowykwY4OGfvtR+8jv9z27si6BFgriAv/6+PIvxSIPg+
qxZapivJ9O/rgZDx2GCoEweH5s+ubtboPE7up8Fv0ju/XJtTMnjwInt5XHGfHf79w3/bNClwKNAY
qKO74Gx9fU/+thihqC+yuiwJyzSBAxgpnx/jIgWk5XF4cFU23P/75/2nfPr1tvgcTgghQieGwkC8
e7xoMOjYK8jjKUQ3fesdzOUNZ96dU4XubRY4odxnYYS9UiFZT/LU3ddLLc9+w0JEJHR7L62odxEB
OTdBe0WQrOXg7LuGbkib2+RzweBpY1ZNfcX8+A8lxjtAIOUs7vlr8pfrU2dE/IhfLxdm3Qrlfuke
Op7w+wAbzqvX4UuRuZd/JA52wEfkFLC8meHcpiu8Vy/HOdQvPdZ6wcT7MMR13v2hZvWuz/KvFzVg
y+cvxFo+1NnrXf7bXVS0TGRvA/AvCm8N3ImZcdbgZ/2HMg7xuSxh4V7x5l5fbEN/juWe+XF8O9pA
XMYoi+YNNkC020A+1V26ktVxMK2zmhszpDiTAsU44bZHv/L/+eI4k69GctoeKM1+/eI8CT5+EWc9
oMsGcjSkCKj3OLvSx07E2ZduHOA8ZjhnaB8GE6kGjAfM10mDeblu1UBfImf2IFDpzmuh2uXiNGWL
pNZG9sroA1XFUyFCx/3TF/999Wa3ulqcBYtL4r8XyJl+FOT/ePZQDi52kDzwxreoTh68JsifOgxv
hzZPnK+hQoqQ+4V+TWRDeqK7dPfVyIv972/VP2wmtIXJpEPFFQYBl/LX6zgGM6cOav5DLAwy1yyY
ceAt5UXGkb7LdIyKRBfikkDXuUhnhMTi2faOvzkLf83/K7P7X3ELvxdgEXQJ3g6YkFyh6P2OTiJ8
5bd6ocIp5bFhclNv3bY3z05YZNc2hH9DRq86jOPg3uaxmj4saOt3U6jnvWViS9ixso8S0xvWlLn5
Q9n+DysQJyACyJKUTDQWoXcrkE+ipVDuYA8qm53wTtK+RuWclf2js6gChUVQFuKTszrjMfId4x4S
Zw2WryVT9XLTtK0jUcUL6d3RrqeXnEUIlHaM9dyVeHRbtBfrA+vZ9QJI0W6IskIeGltSZpacWv50
qf/hOSQh5VpN0hxhAXj3Y7ASoaOpZ+/QdSksZhTRHEOJC1qq3Mk2inC0u8CnjjBz/upwTR4DlFen
IM2IgIA/9If10f9902Ujc5HluhHCP3Cgvz6HMXevwGtA1HXc2nOFpf2+G7kbOw+HJ7r7wMP5gx+r
Q9C7zxjL01HS7mPSLuQWDLN7GkdD2DgsA8HJJMd9QSq0AqWpCKGy5ZW52wST8yoinFK6Laqvgw/G
Ka/Gb6Vcqi9NK+KPf3i3Ar7zr4srR1jgCexbvF7e++OEqurVqVWcHlBZew+FVwd3MRKtQ9o19RtO
k2qT1wOYNLdcGWxk6Y8SSy434pr8vhbPo1v/iWfyD9sQPTGmBqxw187Y+x5FJSdsy8xbDiTqEZUS
6x4aGcRv2sp255MkdcRPhF+JXemedWHdLRRxG0Q88d7yUx6g7oV/qGKud/b9VUqSmM6jiyCaG/Tr
nZ9R2CygM6BhrFH8aYV9hWs7knfU9DPh3NL5EGrRnv793vzD80bLl2eNudhVhxVdX4+/bXzIVVA5
YIHk4cnDI41P/4R5SxwrstmPXtG2Nylf4nOpquqm1278E9rTGyofLCRxF8kjed3qzmlSGFl+gPPc
1/G9k0IHra0XIgtLU32U7ewx53aas+367FXOfvXKRnOrHavEH66i95+mwd+vY8htvb7IAARQ5NKo
efeLGoWWCh3hHj+DSrdkh8a44BgbvFapvy47Z+6vhmImEvmORbhHCD756XlpR43PYuXIuWlqhHkw
CALTf+yQqeQ7v6tW/Ch6dv371Q2grbnuvKivi9cs+Hzd5Gi7VentjPIp39Vd/BrVxQoxz8NplHT1
R7m4uKWnYt4OZK51O2fwxh6EZEP1XgUD9tyM1wT0O/XxRO0WmscaOAX950KgKoyLcPkaQXCG2laX
Hl1N/L6XQOvc7Gc5Q5WOW2IZknhw7C70FifddSqSFARx2JA+FrrmnkxxB9o6QoAnLh1AgqpS9Q81
lUF1cOoFSkADo2u+gdvaZycf8g4gC3/Umh/oTPWZCqF+opGjfpa+T4Tqyo8jbXi1zY7xgAFk7jXo
a6Qe7nE5Vy5xezjFt3K5plVPJi2xUQIq8bZA3xrOCsHq3EzZOHzOshAxnMv0ltOSY/AXScIcYSRO
ks2+XdEUZajp1ElHw3zWjR3VIUgq5BIZQsA9NKLgAfmR4148yYxtX9umiHfQXyEXFgPx7Eczjr13
DGrdPHPxWA5Vfb1QWQ1xkLfxKh+VsfjeDl1b/el08ttIigeS5fwqjGBO6XJC+fWB7IcYSw9L+r71
Su9SuXV3cITiffGG8i6wKJ4369L0APXr5RLKoD5zfvT+cFz/rdfGB/jXZtt18M2x+ZoV/PcX3Q2V
xdQEWG+t+vHc1Fl+6arI3TdJeZ9PpiPULX5BP1PSTc3VDUbSCEhu6uBodWGVjmtMH6jUP/59/Xl/
evrvt6LGSeKY2YT77vTUD6z+g80xJK2t+dHUC6KgSajHecqbzxjc5OHfP++32oUVjpMaGyxpffh6
3stU+nouuljNEDjSJb1F3F5fMLQ3X5KZjDF8qbwbedjd4xXJz9oCqti4xXw9ZnmQkuPaQ+c7V4X9
GK+qfSZCo3qJcP9B2hHxHZpS1ggM82KTzoahjqs990/rWxhdj0i/LHAUhh6mAqpmtgr2zF/vZBou
Ue9PqM57b7LxniB1lZyHZsApmKhxCjfxWhSXrGFBO7pNYF8Gnr8cIat104OJPDjXeaLNsTaLlTsc
vMANMdnKL6WuYCt4Aol/0UEX9DrtvuV1Td09dyWwZHxqnSSBvR8/qi68cbIob4+ZMLjxB62RIZa1
LJanok2uDil/ivHQQR79XMTWsPCNuu+ONO/wXOe9W1YnRPCj3kuU2s0eV5205zxpupFIh2xV26pN
osv1fJ3ufFd5EebwXM5n4p7bb31flf0B6VRt9xkniW9iwsRzIiABY08MS6RHm64AccalZ8NLZTMf
fgBqrltb0xqDN8j9ommnvrNANOMrTRj1rVAdQGkAyoQRsPV57QXwOIjYZWash5s5iO6xDyKmT9wS
UUY1W/MWYnn1D+FSkbIr6fsRxRVfB0woXbr8zFgMXBBJNmgCmrEcySAbrpD3HnUTdOQFm9tmbsrE
nLy+bLoLFtdwvatUizOJLHfiuFyTgbxkaV/d3l6vtf+cyZSCaNUBGnYQjeFfLEDJYxSlEzm8VUmg
6YKMm3lj5QOfbIMTfbHhJQzGzjll0nKWCAhpjzYgdPWDcdqrFDaq0XBPwHbB9QMB+5KUTvqoMUhW
28KTtbtnK0oBgSKZfe1AKJq9JQX+0ZEjAlannkmJ7MyotsAVCEM1cadPzVLBmQbx4qg9Do942Wv0
oP6Bf4uSMSpoDG8m3LvNiyDV9Z46XxSXJcnno/BU3r2gfB/avV3Qa7/6wpv0oxCym4/oQA3BAbJw
vtcVZ9dzjjN02JNWEsbgMsGeOvkIKCQdus7ZytZX+kC3vFmQ7Id0ycayVDcoPlcJQzSMBef5ukAg
IXVaEgsTp2Z4DOay8bZBuXYf0oruElFHXISdyDCp4zKvQA9w0Cc+UIXJeOyrysy36OI9/mVdT4qu
HpreAxmgSXWQtm+eO7bZmQjzct1F7Vx3j9pDWE167QTCy11wVu94GjH8mUnkdx3p7dU+s0v53MHe
IjFuSrLl1teB7V/gDsaGdFrtmjOmDhjZPgZZ57h0UQKMOplQyyJcb6tbu4ps3POCt/zqoF+ao/Uh
jxy9eJ53hoZ++6OO4I8iEXeL8NL2c8wwhf9+OKVo9JH9kngebP1y8LCt0+kM907S19PW0JC1Dzx6
ZAe2JiShIiwadciJihWHOCEvw9Ne0p+Qvg8s6pxaOOSZ9KvxQ2AVrQfkviiFuuVGaubs9bScp9q5
pmAlZfqiuisQhAVlXnfd6C35brbXUYxhCvraGF+xeyXYj/N8EjC1PPbNu95DdrkJc0rZA26DzO4s
oN96u2LyDwkt1mQLNH7jRdsyXNMXdL+hd+naNXoZdWm+R2rCkTzIuYXkHySBPvgGGAnRNyFTNtwE
gd7g6lFfQrzN0bafMaDvZ917ZPJ6jUR5muWE7oxu6pmz61fTtDdGlR9rMyU/jHCDj2GtugE+SoRM
FR9LHt0MDW6azdSaJNrna9dRMk+z7rZhGaQT6JS2+pZJ14x7G0j9ERlyro6IN5CM1gtYuN2cO2Fy
bNBYFnuvyQnbKHhioAKFXT/iMuaHHhC7UDEuPgLefSWW5WZI6+avCo10ux9TGVVIHSIbPrnYly4m
zKj4mpAocKZtSsd3JBEWX522RsXjTyXrhIwKqhUG62rcDzCxT0rnAnMMQCNeoLg16S6fR7ghUZOM
T+4wjR8slMMR7089VmSDVRpCLP0C/0Ma6PAnVzfqbloOWD4gpCL86Kwhlhm0TvbWGK1/gHLQtJvt
nDT7QIwj2HbHNhTBJYju5zxKHWi9EbyQ47Lw6h8XKuKZTN4l/zCpHlBxwtQuOKMCX84OdCGgOtMg
ke9DKdwE8diud0uJaJuHMorrQ+N4htBJ1N71bhAjRVriAkcDD8M+E9FLAxE/F3CB6SGNIOFUsmC8
imS0q2tnyE/l6MKdAX2VEGbXJTzAhc7DS6D8trs4VKeAAFocHiRaQG5Y/RYaRdy7/mstpC5fModk
9vNEii9hUZBlxlNHbUrFNk6vPY6OG8bP+dNa845iOasINYR3/nkehVyOteuu090q9fIC5wdAsm79
wD6AADHxFt8PxulahyyxRWhjiD7DuFTM80ojdiMoSGq/CuDT1g4uyozKG8lvjEVr2KNL/1MxTThy
AoTJwQ3Pgc72MmrGZzOLzG5jIUyyQYXXKBb9hdQVbwn65InZwSIP8K/TH0WVcF0Sf6BFSX8YXIJj
UIxvq8LjT4lG2Z+XOVpu7DybaZdcV6+Nsjm74EhFgJNqVcQdmbak+ZZO9L5Xg6RuV5sBJ34F6Ege
Rv5RcGquqAxM9BUIHr8bJAipovm49kFT3Rj63utZJaJBou63hpwQJtOXcmyodZImBEmUxRb1hwNP
FaROF47w5Vz3vkZcCBOjDXBXlJRYN6uQHNXmSkzFzjYWobhqY+9Gxg6RWVMOLPkWXxuzWduo6dBj
36BBttBgvmT1wkbYMQmhKihpeAXaxs/IjkbyCaPGTV/bpjDufcvYrLghrCX+hnYtBSGOtQr6O54o
TFtDrtpt5w/jWzGGoEaiKeDTOOXbL8JpRb+f5xQ3WSKtJvzCGj1ug8AC5J9xQz5Xa2xHsOnO8n1a
hPsmvOYp523hew2TR3KWY2kwTUEDma+XEJFc6QZP2Wr9aXvtciPpYwLl3TmVG+E0zGtgcp1Dv1yk
y+zwGSlRLPiqWhjmoXQG0ttAsbQDqBcsZElyGfFUOaeqa7g2rtfmH8A6sJHQiZtOJtRFjpEfnxtP
Sru0W6+XKfFGI6qWMz2Z5Syxe4zPFqQVjFQ7hD/IlV28AzWf4z5ZRwm55X0HK9oGxfgUpgyiYBxo
nlRKCqqjzhaUw1pnFZE+nc3lFi5kemFfxXGETLXtdgtK2PnUuZ2YD6wasd6rZo5BbqVI86Gj0JI7
ZQZaC3D7IHwahgC3Dd8fa2tkiHkcWMiJOTCG9nrTQ6/Noj4Jz6LLvJxvoRwGggkGvUkldnyj8ene
yVg7Dl4dSd5onlgtH/MWzNjR7WOCymrvmlmnI4+cyaAvO47VhZMSAO8s9pg05UgDQpMtcoSkEbd7
h7FodeYHxtmznCr/jAAts3eDgVH2ECZzpJD1eY57rFff+0nTKTAX2Juusw0BN+3nJmwBXY0LA8pW
Y1QKS3cUp6704pZ3tAzeak4d01Y7aAh249JYmNrOSmUp+zAfTqGugR1ngyfkjpddir1M8y0c3W2w
toQeFHHRvOVeKz40aYLV348n7Cl+2Az+Y4q+P+O+4KPcAIYUXzBv5Mlj33eVOvRZzTqU9FUxk9U5
xflnl1FZfopMVzyM+PuHG1Zw+jCi8Jd7k7RpfQng6aFuY0RIyOkymOpQ29yLSBSxk7mtQl7U28DS
5ngwfVgSr9PiZt77TBoei2Ggwih6BdoHeohkro2lw9wWKWajm6EEIYIcGn3TUeoppsDQkK+wJ7Om
lkHQPvPIo2gpkcSiuQL2wiGsHELCU+Xa3Hg+B83dHK0x2Taix9fhZRwi2IPxT+TGnSG/o015GwtJ
MgBwFPm9yhognFXS9ues8wawRBUt9JPr1tHzEAy+JDsYwdieA0vmQbIvANowXsktzPYlgAs2Gr7J
IuJr3Gdb2W9uCcWTnKQiv6A3Tcft0ldcQme45vC1UzICFQtmOHpB5zj7khHw3ngrQLuasMMfOVi7
maAPx4BRc+LglPm2/RYshlPpYvoEodQocb9BIxt+LIr67SzLZpLHqOjIFV2GBTSbgabR7x2Ifu0h
xdpMzzCE1nVIBEELoR405Pg6w9fTdqOdLrW96mKjNlSv17fBbIc2mqAAmbz/yLxyeIGXCpI0sj3R
an21GLjCbbK4W0ylOTETSVlBsSf3KdpWOhiPo4SmtR8LlIHG8/KfBhpWfTNMAyZXEQTBZWxEG+/d
sO/Li1OlxhwG0eAHDxMUIDErl7+D4tOhWBud6TE3cHsPY+t2b16l6/LYl6Fb3bD2jk8g7mK4XVUb
fR864znXnIPAfUnnsL0px7w70ecmeXYaPMkAMnDFWxpZ975cqLyhz6rlADDPJK/piNZvl9ieeYWG
aefv6ehr+TNeVt3tNXAWdSydHvIkjiP7Sq5hP5+ZKGW38LjIw6h8TxEZiwxWHzxv4DwLobJJSHia
xLwpUyuqQ5nzPGBO6wjfFf1wjTVRcJkxnWnkoj4/uhVJgcwEE/z3EvYU9rt2jpkg98sLfbviWQ2S
nGWCuUDvUCF1G5BUvT1Tyo/Ffd4PRIsD9m2+k7qi4f2LJtissUN9IKA4r7tQGL08QTIW7s735YhI
ui3IgI+8wfOPWB7g89QUcOK2sJ2f3Apgfe1GkqiQbkuC/TAYC2Yi29g3sHCqlDL1gQCdtN+yHVQz
lcdKqNdC2w4KE8SVnZ1twjpRDhkxUKn2s/aRKqi+JaHRmW4L4cSnlDqOwO0VyzHVc5uWj/jkRlB1
s0M8OFxb8zy4IOs2QZjr9SjZWsQHpjyd2mOdqzFm5IDd9kG+DMFDX6+EsVQTfkYX1Gl54o1JvwTo
QPdYtEAG5xQtxDL4dUQHHbdtDButUPmHIh+uiSJN3lNitoLQhpVARqgIebjFiwfch/Lak5ewUKXA
025TlicGeaCAlmsKoKILFDTuHN5raaXcViSMobmuAmsOoQbU6K6F+wYWLXG2QHfkBeWRay4rINxw
S9OhvL22pfKNh1l93Q+J38TP4HC9fePFBrVK77PqR6LX403kZrM82j6IH6ixlANUxjM3YD+t2ody
8ppD0TXXri8qyljgfZkBQMFlAx6A3I84GWz6ybTFydh5GGCrdSBveq3T5iYC9UqbPO0mGs5llj0p
nTnJ4eowPCt4KOOuyrL5a2HpLxwGBv7rbmISMDwUMm3kazpMTnofNCIluIw6jl47+mt2ycR8UWnH
ZkWNRdUAqksQ5wVPj9NmM2Nq7EWGAduhYD6rqsv8s1hDzH/O2rGlDFfM9Gmx1yXTaQbZUX1wXj4n
9RQpEoha7X5cOMqu+9FQ+UCj7ftrKk0NSQpGa/ZWVdjDD4SrkEbhdwjvd6RUVS/sMXF8YvTsTyee
KnfCvULX7MaJysB94CKLbwUZodk2zrJq3aqhX6oHb8HwAYnaen+1Hk35beOudn7K+qws9l3ULd2p
IhztKGpJRrhdCJHbI05rLlXYgR/wmJtoTOfe8rk0Kc7gBWA922CToxxICx7WLZjElPg3mgcgHZG/
7EoRqk82Lkoo1kDSMCDrgaVBgiVXxwlhbXFQaOTYmnAmjvfjZBG9o6uBHeJLp7xb8PaTdpcUyXAW
itPwQ9e49cdF1tVbMNewDPyhKvKTD/ti3jbgjcmUBeoMjUGb4jOjKcywQTzz8WmyvlqwPswVOHQv
Fw46EwM8OWX7bpFBsKNRRTZrClRvVxLzSi7lMIBuE7mHZz53q+oOp052Uwkl+lu3VZzbs2HuQ5LU
dPBlZGBabvrChN9SGn75vq2yrr8LAUMiw+vLfN0WLid8WGe1pVlHd3K5SdMltE99naJKFx02la2m
If/ZtKJSNzyYhvXYAf75JdCq/eytBQPJjlc0fCidCmpxNq4TaWm5lHc1KSnJR0XgMUKPmGzhpqvJ
1pRUsmA4CEjgfAGcD54vGtHmqDFf+7tFy+bHLGKow0uYVD8518vu2Pe1ze6jZWUE20kTfJsBcClk
7R65NSl/7Iav5idHr1R8nzLHuQslPHKeUACG6kjnqNwzoM4o2pbGuHeedZMVwgegE8IJneCpo9cD
vdDk6Q+0cJO/h89Suaeqr5gNzrNoHos+wuC+0DBuOBiaiXrXTinHp26+Ua2FftkICEf7aU2z8ZB6
62A2Dr8IXp0EfcKNYai+YfKtJXl/ov2B0MaekwYOIL1BZCxNlmBBc4l5dDhvrZtK6u7zauva59S0
ltmjLXr/S6WW/8CONTo1QpwcaNNZS2AtWliPsKHK0UTkuJoQwT7WP2l1G/GEeXlRhygxjnoO2Jwg
GiMP6Q7KimRhjcwCwrI0c/iLO1nyNil1k4XEh6Qt7oIOA/UO8Acxlk7JCQeyeWjOoBtJmxMy6dGX
w/y1BL2Oy4sm+Tm6JCNBRZe+GNy7MZDliwl6DmQ6WSuOOxLi6Wgd/6h8ldSQ+AGt7taocegd9vOS
7cK85hTJqaZ4zPFl+5teJ1ZtaGOIO9I4yuHCeDrGREzIsbnvUyXUvSvWKNrgD4eIuXhDPb5NTk0U
15oYdZQFSvGmd52vbRySwVkhMCDYFX4sHZG+v0ObuqbnDFkq8TrCWaNDOleN3OmmUdBDo3EOrz0L
kWxp7tnoOCC3Fg9uR8rjYbQSR34rljX+RA+zB4wRyJZWS9kOw4lfXPVwLhJf7zN8VvNlaJzIeaky
4ocuo+9NEJ2bOk7PoprJ4coTIFybpNSJc1vqWQHPMwbLesaKZsmHokQN+mim0sapOlBJtJN/dFZ5
pdE7aQvwvx8K90xdOdJNtb56MFRN3sm0Ply83kupwVNan/rroFHO3JsmMM1liWT/GWaO+IYamFzf
ohsL9wjywHvNApU/EZIYma2rXM2RQdXVeoPJc4ShmAfRVin29M3g9oi31gEszdZru2m9jaj2PlmX
UEyYS0Hl73QkiQvMY8svZFkLa3jXSn9J7ZB8Et1ylchndKB2LQdCUjM9vZKWnS/fZN0W31xQdl+z
udLrKXFMhgYnbsvvtPimc2gmTxyUmwGekOlgCSBLq+kFu1Du4e+/MkENd4aWbwHiNWEapK6dUFdv
wyFSZ7/yxKehdu33ulSjOmsiBgB2161bHXif+5hEOzrkO28eg+U01LURNzK9dj9pDJvizltIC9kX
/KqEfCfl/qDJGmafxVDJ+Cuz2zUjU9aELTQabwLA2NVd8tyjSQo46Ill/gEKgzQCv8xTQG8mRLha
8SQG5PJYcB7E79EHp5jTIQlYornT9cz8j/Fw/SbTArlRtBbdDhCWODalSTr6kIEKNldryJGLwccM
XsYR348UrQTVpxgUqmzVimBuTrj3hYiNPMDHTL7OC86KR5xC5Gk4Yq7FDaUkWRTsOXsVdiUMIfps
JtoEMKdIOynm9nvv66jYOSFc/u+rHCcEPqZdq41VOVw55FKc61cQFqAeAXyldwWNq6esq+OeGRl6
j23KGORTOAzlepsZTHUn8Arlji2KHQGMD3tXywP7EVLn1O/doGpOaRWm/qWcRsb7QZn70CeacCLq
r1Ju83OJLBmtBnlmf4jAVEOfLsEK2S398TBDrKTMqZQMy3YG2ft3TtMVSSCe7/xkN+Y81TtQ8cjs
clb3pbM8PfcWk1/FS5z2p7LE7n8L0BjJ0jLQsN+Kppbptm1at9+N8ahfNVjAdUNKF33UsuiTZC/H
yk93VQnYgnjdhfSTBbAHgsckaKejU3IBNl42G1yxqKXF3m2H4OK0ecof4MYdXCCG87toBRl8rFoX
3amLalIQ88r4e5vhZ60+G0U+ICfOPMg+MH+TD6hFxmhTTGqsb6a5D9wtUNalPDaQgR6wjcWkCuax
72wBPyiSRha2ngrX8F8JVqYUhP4SnmpQPZ8M8ClLZKKtiad1lizj2OWzqNFbdvHnoeh4zgtmzht6
AcHZAakstxhHA8BBOsjvy5GkxcO86pFACEYiIBAyryP1G4hwzAsGWYQWNyynczYvM/SpcKXRqeMa
nYuZygnpb7jG8Y7eoVMxJkISD3W7lNPOxore3OwtA4SVqCw5aahWPuF29ODXOHYWb4sX69eBpe+z
8kj22eMgHHwGRmNAVgIkk22TLPbjWgyJd0EPXNSMFGZSGHmBCFgNelFAQZ/6ot2NfZ14pwgsyF+0
GbhWfQFUbcfVndtd45e9ObZtk5Ccy2Ru6zaqSY8jOmaOU7LMSbrR2fJRt0L+lenIME9laAnXNRPZ
yaAvBmnDIQ9sWCJUtQtMEt7MQ2+ZxDrXLN4cZzaFHFlL8ZG3fQpvqFbx2ek5in9wEhpIQkxWGXHi
aExywYCFhCSTFfM2MSsSUdoqRwqzeFNFGCwCW9qivvfQ9DzyxI0ia2akWCAyuB6A7ly02+6+N15O
1GjarwfiEmDxLPwnT20Lsg3MalMXZyOb4tYVQOBuozJVP5Y6bAnUnAn8uVC5NbQtsOMfSBZbp0PX
gkA6tTP9GzprjFF3hTWmeyiEi05J8jvjIzi8ODwkDTNAZgilumV8SJ+wWzP/Z5XXAd9HNEv00qgg
Kw9ZPCJfCEKyor1yYpq+cQL611sFksrdxZxZg00Jb2PYeHETcKaCWrAfpoUr3i5RdtFL7+Z7Dcft
a9nNAInpOy7zn6RrV93MOx0E4oir+4OcMLye7/wJee1yZvMmEiwzekqanspunKPp4jrljH9Q5t9z
l3yCvfWEPtD48A6LhKdDHRZc1pj038JY/zJZG59qqZptN4/Fh553lgI+z794bhPtQw24l8TjRn/4
dyHKe8E5mw0mO7545COJJ8zuVxFH065NDA15OUjsn5sGZv65ECJlrDMH50Y3DFGIlaBvyvDuDxIS
8V6PiRf3qrSMQo/pMH//7rMZUtkkrKU9zJGvCUpGopaN4F02XZOCCovZsWD/Vky/q6POEpPtVEzg
wbEVJggOmBtAOJR+G+sTNBY3Qume0NrnlI1EzugaalZAkV3esNHlT9q05rUSvrH3XlmRNkC9amqK
+B4B8+KRZ808I27hxghadPuw6Wd1KOYsgdjD8IcBC0OaaE/2QtvfwxsrPpWEk+DRHmx5XpwZefg6
jOZDiTk72HZ2/B4gZyJsR3efEMFOjww61N5NqiVH1jKTLZHrUcTdBmnpSHS8y6XmJsUlfGRlh7ei
yuJk545M4UA/+9WbXaxP1jjFttN9pumMM1yHkQOSKZL199Z26NO9NXAfJ2hjTMKR083PRQ5r6uiF
yK5YoTP5NVoSHMdaGucryhXU5W5egFpM+tBImqyNQ0M7qDPv0M7D8IUIOkKe/v2J+10Bdr3tMbSR
KyDiamv89ZEL6fXSfRfYOxsin1ljySnFjnT2ufz7YGy8nRF2/qZS0nPjofwRZq04dLm9i0PBuLkN
5wdT8p3/8LX+6WmMQmbgOIz+Yw//9WsV9Ex8WofLARFKf89m5n5MQWkfQ+AsL5LR/ZGcDeaLMNUB
uk1Z8DGKTbYNEO1CzStmUPmmDf4gl3svxuUV4dXgGsFNdYn7u37pv8liR78fJlCa68Fp+vyiUjld
TwpDdS5YFDeGQ+c5QnHzJxfC9c37ZUkDwICJA3Uabthr0tyvHxuLkcIpZJile5rapdJUnnWo7tHS
IyfB78wEjdPzizM05WUI50/8Md1DkwDaymPhHpTjpY9R7eq9VTW10r/fqn/6duA9WGuvUGOyMX79
dh5i6JopqHdghX0wNRBTsnHb4a73m+lPMZC/uSyp9oDjxni6AETDLngnhy4YMhdEGLFoOyPxb3oI
gaM3q96Ps1t+91dqtaGU/r4M+/Wuky4dcXL/mE5ndv9//dkCbBF2T1STrgBT8evPhufeG6I5lkNW
mvG55uhOu6lM020y2Or7v3/W79tC4iOE9FxkmpiP3y/NNCcn1BWFPQSi52AukIduujlgJigxVrHw
1MXnKeHEP1EM/OGzf9NiotBPr1ccYSTOffHu9uolyZg6/Q9zZ7LkNpJF2X/pPdrgGBzAontBEhwj
FIMUoZA2MKUGzPOMr+8DZZm1iGCTplr1osyqMksCMTmev3fvuTzzkNiC5z5lAGBrXaqvSCSvXWFa
SnDjgdK05fOOl56OtoblCteDunzNRBtMtlYIckvbKOEOAjgKWJTU3G30lJpeD9vu0PpSJaMMyW6+
biD57mhgscVnS6QeMtugIsnUlkgNJN2N+agqcVyvhQIDf02UEPkPdDFS3fWoFTckS7HlC42mqo/I
yBLllptkeQ1BwgpmErY5I2h4aBZ61iYeeIrKgA08Uud/2O9M2QoYt/mJ5T87lb7ZfyntEpVlOrKm
pVaQoRhz6GZUs0GWz6+5avWObnDpq/dtq+hfB8uP7q4/ZJd+5Fx44FfkP2i9Fw80+vA0Zcy9a0nS
E1sgze34ouaKBYKxGUR9xPzWNt+uH/TdC82l4RHVxBzqqtm4L86PinxJrQjkyHdF3pYHOj8FlZlh
PlOjee7EwPxel163r0aGJyvCw9gw9pbu7xlG37L7/TYn/7nOSlUHZMX6MttGsf8sKiBf0cJcZfy0
8wQ84lWOOvCU17V2b8b+ZN0VUkvD08SeL/7AG+GJHQ68yDpU7J3wEltMMVYOrnh9g5PR6e4QvDLE
QENWiVNXCFo3Y0Kyz0qtapZxJa7ND8xXCKqXul2Xh15jOVvlfqAGe60uvDsnRMCxkhPo4HVBAkd1
nyJysI6xwTp3jESseXfmRINtU/f0d1aT0cNHCOnMacwZdPLu2IBCDAx69lh3c8TYmwlKZvzik7kY
PeRVRkN3qMfpVHShI0+6URn6B61ByERIjSrvfB61ZG20AX486MRsjJHjyhcLj7e36Z3U7B+RtgXD
mvYlzogKI+zuxuOxXAokn1t1Nmxg6ackXq6yY9Jk9BsHdYfxQPVgDDhFuKLvic3MJ3QZD2WJ929d
mkTfYXwKdAVBYGKTnuWFbXICkdyj+SnVqrtRCiy/eqzDmm6BYZpREMjnFwYxbJ4q8DXiwqaEsPKm
8QuMqTFvqz87VW8sIHxIF0si8A28KABG2NpQf1iL714+Rkpaw1TdoVyzylkAJvIHLy/jX6muFKNL
3myGlCtCHfbUQnl9dVo7tI8tDUL/YewwpOzi1jfVr77dst8eTMRGT/TfAiimyOqIVfY74xSjSRJf
ciVLhk9lEJaJW1ImD25R1GCRTZsZx8bsVcr9mtCj7t7L6bdjZPl9wXMgYB8m1fM74hjJ2HStofeh
U8a9ovn8MTMWr8RVDeO+rklpfyGoDlVdXxo6cz2AJmLvxE62MxQsbZt5PPoGMdX+2ZBWGO58YQGy
8+nKzRlIpFy5cNrSr1rqi50qpCePCeHx1RqTlqeuS0iqPkZ7iCbU/nr9gIS7IpEwp7baMREjT4T4
p1Yyj/Lb2m11wmhfaob2O0nfncQo0hC/D7raZVs0SBU5VUFRfnIqDUNKWSrtL6Ce1qqYiL38zleD
jk/q6G36xphGK8lPCcWncQgjCMEx2T6fi9j0DwQyDenBaM3uWc8LwgeZjeTeQbe84YfOysoSn2OR
X+tx236y9YzcPSKkTH3DlLp+mz9WzqpEYRqszagX1So3AjtZSTvRf4lEU2nFhs34M0NF+VFPIJf/
iGMbOboSlJIMntbz4ghnd+8TBVyLiCEED8vdSEMyXmd1P8iVZeMtdZHbJIR+ql67NawUxHlaDfQV
Gf6wi0H60yprzQ5V6GlxGve4fXKCBSW4A53PKFcc/4od+TvJhnVaq5D1v9gDfeCVlXYa/SzSXL7y
gZzyuWwLlGiXD5bpahHSm70/RKP2inkWx7FGLOrREFV4sDqY+S66PpKlEOUy4IdQXtj7BNpRuoEc
Xv8coo65Yyp89pElNAdlhQCOuQPCtaY/kaSqBduBAHJ/pbD/zff0JazsFLSFf+phJ5ZHeuwWhqzQ
CoZVrgfhP02URQVW4x4GnBBhmq7jSuRML7qJeCzWbG5DQEQnUmKyjbQN40v/UQsRv9PXMZN4o+ik
DroKGUDFWpd1+lFF6mwCHB/Ck93FBvaBUpo/p0ij0Y8zxS6Is/LGh5Q/Hm1yllX7gR45Qhh/Uh6H
3Kq+sfuXsLVLBQx2lNb/GPFkalvKKPY6xChAu4VQmxCakhYWA+KgA3k0hzFoGSHJqz7wNN+NKj08
ShGL2M2aDrmdkmafHBmNhwwZwQ80JeVBkuHFWFiLY2Nb6PBSDpnOHQRgkqC5xCdjFxvI1QDBI6jC
9opJoX4XaqbDV7rLEAI3Zl2g1MEfS/ENW+HYKSWs2tBrq3u/KYZnVRBKv+rSQtwh6YTZPTZWmd3R
uIQXaU2W5T332hQ4p6irIwJTGyY2mFgm7UsmVDpqdYiBcEVDjcudIVvEU0bM87CpKGMHV8bDwPAK
Ul3FzNuLH5UkCcb9ONDaQsgWaQQ6+3Q6sPDgUwCu7TVcDXMKERo5PquQM8t5LA+wdFYQ3+lCvQx1
OtFK9oRqv3wzaJJZq3wyzeewG2S11m0/P02ze36lUiLoGytGO7Iqh7j/3CMHyI+23ZG2ixXgLaUm
zdbjqGTTJisifzh0kZ28QeJTiS/IJ4MEUYYy6RrbVgTTyQlc3gpaAoCiYcuILPySxBhe9k5ahl8w
MWKh8Ry/L3ekNRevxJoGEdA2AqjXGdNEGOAozIjm4hF76cMw9BkIedHnvAIzBO/MHBJ3QvmznaIh
LV0rjUscdsTJeFuS5sIJtaUWjU+NkVaO6yXSeMwKnxFHZgRghj1pko+gZrM8ZEIrvZ5nOc0qBUoD
aJv23PcCcL7qdulkFQdhNNNbLwPKEL3mSQ2hecnPCYJ85CZIlqINLXxciVqj8JJ3PQP8fCxGf53H
urYdPVqhIMcd01X4B0RbFRaC3EA1y++kmVEjDWRR6RtE89ZTHw8sP1nQeF/TlFn9ugVRxPJjOwgd
m97EYzJG08sE2StdDUalfaRuy6K1JAlYPUAKm/XsDn4lAsZIKR8Cpoi0rzRFWw2qQZZioKlWcmLW
NLxGA9NS1vFhCJ4Jt45/VP0knhKVeOm9zCBwsmApbbryB0+YnwVzFVLOKihBR/gLCr5KSYxUzXTt
s4gzXPoder7cZdQpiYlk1OMnYig+V0WgdZvKzlCls0wxbTZgEsL3GB1jeiwz1d8qDsIlQhDVMNyP
DaXSCiG3ULdKoadsTpkCaLukw+bX64MNY91oArklsQEeeFBr+U8cbzWCmKTgOoMvb4mf7RNpI0m0
XCxMx7GCv4C7ssUZNmlwqFnr8vK7zRBWpeWr6f1ajoNp7Tupe8anorb1Ab1124nHQZts+eJJHr01
3l8+aqCc6G05nVeuLCKNwUdFnv+sRZh5cIB3w66ieqhZyLFqrRxEbVyRhtYnRPDJf0yY+31wagRA
Gy5t+1UfY8VLVjGBENY2ZJXgz/TCgYHnK0QtWwPeUHXQ1JqvaVl5hy5UkvAUAKV+Ef3opAfa9vi/
aNc334nM8zO8F6WnPtlqarhWC9hngxgpqJCAiYg0y6L83JhhbLhBhphtK6wAt8doA8JC3xrPDg8n
ZXgGMf85ZlX+jvY7CrmIuiF3fY2HA/luFm5J1WxfrUCFzC0mZ9h73FI3IInhG2GUJoFUYZr/tHwb
kV/Fm5muCx/9FZYFcnE2Jd7ijMUpphfW96Glovbg24UPg0ibdYexk8T2vhxOFlsepsFi6vq9olRg
eRo2v+yGAXp90BJwPS/gej1mt8pQWtumzeXHhqAVfyuNiHUskXrNn1ed5MWaxr7m8+NMd10ew+cE
BpQdQJUbHi9ey11rMh9Va27Ku8KDJblWbQwPW28y8EwOoY3Vzx40pM9K1ESgeYtmnJ4w8xVAB+vK
SDZdOBiQ0uN0ZM4uHYDdApDij6HyS5ukm0IzdtEQWwQmcn5HdVIttJ2NzXPg+MVHQbyhjxytrV+6
YkwmKkbTWKekSdZEqPoBQSxjwTg8jZoB3Rmts2w1OeVQbnlSeIMIxBtOaTyN3R3jnPIbgCucB4QB
deaDwlCZ2J9wFB8mBHUsPZMohk2WiTC4y5qsrVYymbyvZuebP0uWE3PV9ZGZn7Kx0x4xwzHgwfzc
xPKkZHo2bKKiHKKjHYL63MQpi/UdXIyimBGnUeHyPQgNV+uF4X3gpZ9sdHPdQKwIi9a9wgz+XhRj
Zp7agmL+ych9BcNPAMzzaGfcpM28lUZGEthdutZVlGVbLapMOPbqRHpOrBJLqUe5/ab4Q6CyOCGB
WGWAYex94Mdk3SRjOCmUG8CA3FFB3UsKJuMa50PgsY/YCE1MNgm9cUnIpCkJV7R1r7Vdqupm2lOg
e3W7CfIW3z/oB7GJNNQNLnrJQtl0Q0Kh6KuYVd4KJCQm2Yt5KfhsKYq+qTWjuQcpraTHlIbmt0lt
iQDS2zL87knu9Rp3Tdvc5QKZ7InItkQ+gDyS3a/a9LrOjZHxd4csmownJQoNc0dFVbPqo3AbWvKO
Y9ralDbOFxEY2R7Avmqv+FsMPE410JvHsA5sRhCdlqku+Xj8vyNFwd1mmFHj34WG70TPiewDdStZ
vbpDbyfEVVmYMWc7ZKH7bhhHavoQTuhJ7lNosckWd4jfv4nOL9iO16MdZGigQf8Q2eiR6ZmySXtO
wGNjDyg7XbQMfWQ9bqVMvQiJ4ZDYjGYDge0SKaag6i9RqSDkV/pH+KwVLS1Cb578pkbGbsG769d6
z+zqzu/pl342AiN/Qv2I130KkAZQXobpmzr6oVPfaN297yFR6aNjIbdMknu25JRkfmgiD/DbHVK1
/AMQiK8FBr5+xcxY3RThcAvOOzfO/uzYQA5hfAFHxAbYAXFr0Rl32HwnRDC0u2iMu9daD8M1X4Lo
uQ+adsu0wmuJAO/f4My099S7t3zjlw5PAwC4GK0jOpWLXXlrSzrMFVMJNeyRL7W5AuKiNozqpTeC
+tURtf8raXKUU3lY3ym68ut6e2R5/HliQ38EMTcXgv7s3D35Yx5B+3SsKsxSO9o1ub3CwUUXhnrs
gPypcaF4lO5k592sxkNTT21Z3pgeLdsScxeE+QzFjqArrRmLC1BQTahA3kdwYajJkVz7RyUs1M8O
p35ny7b7YvItvtF5f4dOmI9KKwhcmGRcSZl/fto+1jyt8gJQ80r8ysQmPHZ91qw1tKrhRo0wOfiR
bZ8iAVwjQfb9DFoivdH/eXfpoeCZv+EJIIw13Zn//R+X3rZ7zMLcmV1AGZofTQnU7aT2bdevASCW
06mEHJU9B6VR/UgdX30AqdLU2+v3/3fj+M/nn6IKqAnoAuawkibZ4krAZSHmXiATj0ZzNNhHeZTf
alWQ1lOZZd89I1vRSEainWLOHrnml0YlHm4TYE3NPRFdIrlPjF5THonJyutffVMkmIBDafkn37Di
aU8JMHarzmkgwHTFlLieV1gDi3eAHskIJAuuUo2tGxM7pa+VRiTqaSKYDL15GeT9tjBU6e2J9lHT
F+wXRv6GTtzWPthRi/HCDLzW39MDLgBfSPBU+8Rqe2MdS7og2zZ3jAQLOY7D1aAYmdpjGDbzzwze
R+G2rZb+wDqqkmdfIR8kwUiIT7TfiRUyoKYkpzgdPPNGl/wdI8gSDJYByJgElNIj1heXXEVEO1px
j7MMrPNmQBmz9XJ72pilFr5GCEHuzCQfjm2e5quc6voBmry5i4t5dt6O5LqrRb6//hiId88BgzAG
cDbkS4suG+S386exmQqS1uDQbZ3ahvPU4zRTjk0WCeW1GVO4ALbX4YxER1mufd2ZMre1qIw+VPTL
eEcyWKGvA0EZ1QFZ26juUO+IcmV0ND1+4K2uX21s8/5+JHoocPtMKb9YxDyg9hwG861oTVtSu1rl
Z6Wukug4RCiAyVz3yq2fqpO3NzSsBau21CDBDlqGOANOBoqX1BupDX3afm4SegW6wTburBN2jT47
0v0wjadej4ZimxjQZT/aRA6WB8rORmV8kwfGFqN7T4i3Etl3MfxDY8Mk1fyslVOVIPQth4pmeetl
XwphEY8xNkbLTheAR7XNSX7F7YUVji1yR+tpLZrGRHMhtCZ6HClUrSPbHwbegKenyB2HqGofJCHp
dBCzsno2okLlg4o8ZzxIQEDytRVws3wl0hFPoc+QLz436rXvcv1brZhtcaoH2i8uYUNGgARW80hk
nRivoJCu0eUGWj5N2wR5WfihbyoiucixtD8ZnTGa67jwp+eaFytb50BE5CaiNgi2qafQVbPMtA/Z
z7UOHuIInwJiBoZhzAmd7oPZRU5OGllFxxw+ZOVyFyZvg8dwjLe1abffisQ3yOkAuXIchI8otg2i
etsOY0Tcd91yCkEbSBRMPbxOBAIEyTleKhS3BisfPnQRiJtjrhKjtzMRFBEK7Rd5/x3eKer9FQ8A
bGZoqw1oHgZhin7nV868fxW1wrF8mezQr9rjYxHXarEi/K5+Y0tGIYz0BSVcHWvB8EDeVSmfRZsn
R8RMAuW4LZMA207Y7hA95WLrCfKYd5kykG+LE5CTDoHEhR8AGnhvWN1hoDuxbVQgGaBRpZXwfhpB
gx8qGXsEYz3UxmOdDFZ9JJYPKZMis/41jeuWFDe1U9sbX7FlqQTgkLrXnMNv5vAUfaElgHheqEE4
+dC1gOP5g1M9TRUpL5Qz0yHjQfvLOe58POqEGerF/SBf9nyJoBht207jeHqq6B9BjH8f8bkQtecH
/wRm1f9zfU16N8TleKCybYfgCHQLMFjPj2cpTpEAicENZ5kYZ6xqeAh8Z1vhg/wSpZBlgFp1yal1
upy8pt4Qq8bRhh2zdvuLJv1vsaVmbJClseknC8Qs7OjIXmdeH3obB6Xcmnoov4uLLiNbFLlww3bp
8/VzWI7d51PgDDTNZvQibHWxqrI/84KWMNGtP4B9wW0gtha+qI20JnquvgYQTaUNeNdiS9hdP/Tv
iO0/v+zocea8LPBrfNhhsS2msXneootsiZXNQiw3yBdjALl1n+Eg81SzdT5kWoefCLkxUtda+mg9
lD6a3oamNNuN1kABX1M0Qnaq2WNj1NNbbc8mE28D+K3pu0wkz5qcaEzg9GQTs8bf4wRb22wRM/ul
UO6L0HLA5tB/6lbXz+7ds88QgGuLaoQlSOjLskXJOo8wcbJUIflFG0m/55cfwXMVAqMpSnQlulGn
6vM47vxyQhoEYo8KjYqRmvn8afRhDYIf8stdP6p0vT2fuBm7TaHU4bzkQ2BUfXiyaEekO82vpLaK
KKz0OQhYb121CeNxbeQqBhPoHA5zHaLrXrM6MRoUCCGmAfZj+JCtgFhLbM8jyIq0HV58rQz9A1Ii
mvUhsZYJu2J1j5svZc9qRM0hRsPxvWB36Pbz9JjVt379fan/Kpv7auo2+NHveUGklB80//v/meL9
/2M290zxupJI1v/88TM7zyPjD/wnmtv4n5RxiA5AajJYpT75I4+MV04wcWZnSWCTgSDhP9Hc0vmf
qklFAOSdTQszX0q/GiRk8L/+h2mSR4aGjj0Bw2p7Vp3+RTT3ct2ZfwByLzY3bGtV9TeW+I+9RZvo
AeM/x1grxWwKLFrrKYmtemMEE+8wH65fJDZKt1bJgbjxZs7V65/vyXxoVjw2WOjM0FotNtTMU0un
jgtzbVXwuBgNF/chXrqNDdTm+MftePz3L/0ztO/yoejz2jYXkwt6/kpSzwaCQEtMxL1RbtJ4gMRQ
FiUkRvTJ1w/FPXt3Vg7FsdTmfSq7tfNDCZ+BqM5sAiU6RKO+JaPaIHzpBoP70m2j52HMvEy2Gc5i
Mwwbzo+8gsiKYpLOviFUEZGnWhxJpyiZath86Ia6IhCrjeidXz/D+e9e3jckz4jjZu44j+35GVJa
yySKcGSXChJXXDhVRtQaoDyUWuCuaA+vvR7T7PWjXrqF8EHx/NHeF+8Yhg7ppX1FM2oNLWVc09Ab
1mUbZoAq4/pw/VDzLVqcoEbtIi0yT3g9fy/wf7wTdiNovOImW5ezyA9VDSIEidfpSVbxsDE0OFrM
w4ldpll+7xW17l4//oVHiAdnXg/QSM9CrvMLnIUkaNoJNxe+Z3TScqeRa25mY944zvLTyAvIcUyL
agPJH36c8+NQZw6OH0XoAEDIHIoGcYRiy/quyIIK23Zg76+f14VbqCFeVHkJDVLilrEEtgIytI0s
ttyq0PfSR5IxjnJ8YYZwC3l58VA2PRG+xHAd7UXFmxhEfhV2atI1Lr8nVWHtfDtpngiUuQXyvfSw
6BwI3CsuDm7Y+UXEtubUOFS4iGzkXPjwAlYqUpF7POv1p3RAFrTuzSJ4VdFW38FHTjfXr+qF15HO
jKApKc1ZtLm4i5aSiUjRAhNKiKZ8crw2XFuAzQ/4cIcXHMw26g8nuXErL6w/PKEIDWlLUOw7izUg
H0aaDBrXN4fIsirJPlmntm5SvfbKMcZmtWsrx9wWbVj9un66l+4smZIsAcLim6ot1teUoU3bJLaB
1kCb2EK3JrKo2NzYpaPcuLIXT5KCmEoOsSBj6/NbK2r85nwBjXUj2eEJtLaHQQ7in6Lu5H1Kg+UR
1byD+a0woGj99Wmy+ugS9iuaX1tfPFZ40SJfLRgoMRpP9rUWkk2Fw3MmoAQ37uU7XSTrAPBxi5Af
k36YXK53NQrFWKgcy69wOzgleEgkA6QWm5IAiTG5S7xQY5ZYyo96mjN6iKwfCoqGG8vuu17r79/B
dUYQyurAfPL8etPr73AD8DsCHUkBu9aXzsoc8rIREk0FXf0oMJFVONHXiHidrdKqP69f9AsLIiUa
8EfNxrn/TvuMwRG0AXlP65rhFAFHZnxCIhUwm4Rtjnsq+PtvGh4cOODqXCDqzuKEi2wCvWLSg4QB
U25VXBkbuBah66vKLe/FhWUKXTDvq2X+Lvjm1+qPb9rUKZVqeqmxBumAysHqbG1liLH/KPu2Onip
KfclAek/raJPHqoObt31S3vhtSW3DCqjDuoCMfvieWYsqdaZAr/DN9t03RqKhO0bYPUlMHZ3/VAX
TpVEJupiZxbZUkafn2pRNF2mwjtdI5JWH0ZDD8FmdsUq6oN6S/9JQ++COQwoJIIi1Hvu9cNf+Hr/
eXi5WDVAeyt+PqJbqdGCbniL421Zj/mNten8Uf1dqSN4EbPUweJ/mYtHR5VjX5CAAzAhQf+i44X6
bFm+vsmR07gePe1bslAu2v+tif5zPH0eg7Cj5aoujlcAxYX46xQuMpN641R1v8F6xe3sw29OAMj8
+kU8v4e/D2fDF2LfTjcEffjio6YSX6ICt2tcFeQ78qvY35JI/C0uDG8LAl2cwJrk+ABbH45nYNxY
Ec8/qf85Ol83Bh2SjdZvhPMfL4vSCrUO5w03StGG1WjUV7Em62Orkl8YJr1wK7PWH6+f8qWDzptE
nlw08e/sJqL1lVETUQXfirCHJOsTV62NyHUAePyygI0/WVPb37it55+432eKoh/bA19SlfbZok7y
oiSywSRUrlKa04rGgbkPixFkSTlZdM3AOiJg09qtPxX6jYt84Ql2eDtVgfMK3fUyR7310JCm5Hy6
aUOHrQHrd9cUeFrUzhIubXX1cP36XjpV+lxzPTjPjeX83v5xUy2awpGmAe5F1wf6CzPG0QKVh9xd
yrskT0q0KjoMjSJutBvr/MVTxW7Jfo16lG7U+aERn6aWF3BrR6uPToCiMG83zTBLlC0kd8OtS/t7
BrN4W3mSZhcI2S0s+oslUO00yQzFqNyi0AEipdgXUQFNOA+Zi73kliztNZQkCNCT4QQ/g8x2HiNS
Tg46KWUYsXvrVsG4KDL+fdLoBdNlmE1F9DzOr0GsML5CR1Oh++tfeL/srQMRa+NHJsQcGFP45jV5
F/k6Tnm1AmPQ9/oW2/atsOjzD9G/v4PmNAFpc7+Y6vX8d1gh+gsMHbVL3EDMkcfpGPc+6SYyD2+8
XOdfgn8PhZuOzo40VIqKxW1XnEwN+i5q3NS3nHsDwtCu84rm7fpzfenhIudN1+c20bwNOT8hwZcu
GGXeuE4lUlATTrKFsyRe1Fa2m0HNor8rTf9zWuTtSdYpOpzLeIvGC0orVMvGHaok28J0HwB06UjI
dTCEf39ukuKI1jh7VR7m83MrdT8bo5abhVC8dAvVyvYTinwwyy08rLEpt9ePd+nhkDTcGJPQJnKW
uY71nAGQo6F2y6rrt61lNvtiJrYxQLsVdXppOaLqk0hKJM+Htlh5jUGlexIEhGnms2LOnLJPOaO5
h8TwtZkrBykEpjI0lcG7Zb9eZI39ewfJTcRISUAu/aPFuzgVSGpGCW3LTqV9qJ0J4EUIW3W0umaL
MKr9FI61930MAeMFyeSQ6ePTeVaaHDpegPb+AYZMvU4HJIInmWiMnw0l8A6GAMAuE2u0b7xJF8oB
NmHYWSVPA2/UYu32tNorNQf7RA8Y7J6gvzscEwJSJ9DNwR/aBzVU9G9hPWKiyAbnxpfqwnLKjIqG
l4UHgvp1+VgkZjTSyPRYu4IYlFPArMTtSiLLN6ECcR91Hpr8FQ1351tRKXJTt21Tr2wjsndOklUv
kTnpr9ef1PdXhI8n++65oqdc+L3c/vE1M4qi7BorLlzPBkhlBa29CiKrOU6QqL+W6qi/xFpiP6VV
PT6NRSi/XD/8+6d3/nZLLgm9W4qHRZHbGYXeI+Kg4WFaIKXLGC8q5qWdVrfKscxzez8l4FPFWGU3
XtHFLnF+eBnjsHojQZp9m8u8OfJoPctoFQ7tWHJfEI+144Ol6ruy8ItfljLJQy17/zQ4XhG4eie1
B0G0/Mv1C/B+pcCoqrKuM0ExiUpbrLqB5YkpzyD4Y4myNkaiMVMcRPRgjfl4+G8OxRLqzM5Yffn0
8RbneeNxKJg6zT+VUkGIqitMeLyN8saLdum+Ep1N2c1AQFjW4kXr49jUIx1jJCa5eoIl1JPTrjd4
EHCLTt8nxPWrsgRtRIXmVLcWpksPNZ9LVmAGodhXtfPlfsBqAlsxAEgUB9rJk4GNxdCHNKSnYEk1
j2laxUgttnG9GZm4Ibd5/yFFXcdmg37L74/pojLAFlZajZYUbtTaGYDQDizLFEgNG6aa70US/31Z
iNFZMszhSjObWG5UuxHqlG0Awo8II9uTgQlRsB5MslfhZJ5CX6B0vf4ovd9j/LZW29a8kkJiWNxe
D+oNM22kGx3NJXiUUXBPzJdFn64GNAhICPVVHP8XbyycCz5zBsdlT7f43HR5Edk4h3J4zo230xMz
vh/02t8OJkIE1CrWkYjKGf7gE4sb5U38QTZB/+P6qV94YfnSMZalVcsYYelrr20tc2q/yd3K6MQ/
o+jSHT6KdAs6q7qxNlx4kPg+MwFiwEXr8DcG44+1eVLF/JhW5DPgg/xZa052hNM5rIAqgXqqo6m8
cVsvrYlzjcm+Zu7xoMU8f3HqhIiw0SYRgh5wZxLt1Xgpbd/4k2cq3rhSE6P7WrKWFm5ID2hXm9Jr
NrrvWYn711dZn7tM9r96NWfxDvFvOiUxw9Jl7Sa+I3EqZmCDIWB+lfQWrx/swtPMqYJmMGEjqHyK
zs96sqGcol0o3XhszPs2TeGqyd7cg7d8YvH33U4J1Ru1wPyGnO+smOLCg7AI4WBouTTHmiZ07xDK
s4tIQjz2nYlCBNTX9+tndmEZpq3DMeZtOT3uxZlF8HxDc0QND/pIR3ikx3D7w3o9WZRjCK75d6to
wD6zm+wg+i8eX8pfVgimTzN/5PyyZrqsoKNa1Nu6V0NsDrt1Bw5nwIg1iJ0McjQi10/3wo2kipgn
mfTaeYKXp9t0Vg72qYDimRJN1JBTYgdW/yUpvB9q3c1Gsk7R/v5R5dVEETUDCEzVWHxskg5DRwpe
yy2scDiksWN/aPopey7IMnq7fn4XFgSeTqHxaeE55dqeX1G9qEWhYCRhPJTF66IEqJZ5qXISoY1X
S+bZjYrhwnfUsByBZtigWoIIdn487pWFKBlkhhYFBdZJXgw2o6NFOBKxdI3M+7tKVDkfmsYb3Gkc
rRu9rMs/wGZXQ8uQ52hxwmYHXG0w+QHQZbOvlZe0dxr2SOzbbXpXoMhbQSPyV21m5W9RpX3++8tt
I2UwAYjrFCqLo0dtEqGOJjWQCgMoh2eXwapGYbTuOm04suCnu+sHfL9BmOeaqJ9mIQP/xV6sv1ZK
h800EwcmemztCSqLUNkNYqMqw6csIv6lC1ry1ifyFZCHR68jvHJCCB3CZRW7u5GO+26J4scw04Ws
pRKOi13g/O6rZJK0jtE4m7Dsm/uKEKzNaHvG9vo5XzoK28Q5iwhBMHvm86N45G2OcQ+oSrfASuCw
mvCTVLdmUyZ/y9lyq2lUvaipmAgziF9+T3LOER2hBjmYKIE1QYzpQVSYPIiU9ffXT+j9oVC+0UHh
Q4Lmhljz8xPC7sbSJlVMpo6ffel5M17ssbbWfRnKG/3AC4ei2jOY1VJpq8hEzg/lkPRJy23UNqXn
TyNUSniXKz3yMRYMuTFGN1a6+Xk/v4jcIihvVCN4e5lTnx/OrHAQoHrUN9Uo/1FSr3PNfiy2ZBAy
AEl75caFfPfyc6TZLUGNSQuFFej8cCIefX2yBo2pSxBswkyWH6Ioax7U3uzuVSAnR4Q/YBG8Opj2
XVUpxq3XcT7C4oSRplgs1I6JLnTWVZ21eou8MMOZGtqxwNZrX3hzcoo3GJ+DzobtTHaD/hmZNwbo
nFSYGDFQNFIUDyINVnpc4em+/mzNH7B3P4gtlYCtRfNz+a3pC2CtIkmJ8COw5KtdEIWEEK981Pzk
eQQI/REVSfOTDJlbac4Xbj2lKApcBxMBTcLFwgTHo1aakjlUkofjESIwRmzVb2D8Qi9B5y5vrD3v
27ws+RCIsChpRGoyUji/9A5ow3ZoybuljUbDpBKoZdbpVPH2Ep1D0DI0cLaXg9djMR6Z8UDbzIxE
WeOlqX51qkZ37/q1v/Cy8YtQguhMrsA1Lt7rUeDdyFihN9o4Roe8JPejUEfH5S1vbhzqfR0+y2n4
zHObab/z/Ts/e2J/ReXP8HGd6ZwbAUZw+zzuTmNnZFusOcGKoIbMnaYePnmHOxZWb31jcblwy6lO
iURwZnXWuzvQEXFIPJCOu9oS5SH3BMhvD0I68OjC7WFN31hdLrzuszfMcGZ83lyLn59zWCd4eGJs
mjoSdwzWQXkvlFI51nam/BQ1MCrXUJzyCaHIABWR0vZWbvWFM0a0MJc7dKRpzy1aqZEX0k0lNmxD
Tyw+amqDc96rp5cMK/jPPnew1l9/pC68zpItBz0K+jEC9+H5KQPcjuHAe2ITK2ofHGNfD45I3WMT
crVZVmsGQXa5yvKUtPnW8NpbHfgLl5ytB18QFMaQDZYYvCAyUQnYgQp6Y4q2KnHE2GOqRO4KyKhk
GJpW9TEpNG9Xat20hlj5X3wrKTAMLjievPcXwEiiCmViNW36vkW/TEz0Khf4yclX6DfXr/WF2spA
u63OmjHWFvhH5xd78DscvIVtAMQnfnUTF5Pu9jz7d3ZQeSs/iq0vNeSbjR0o9j5OnMSgxhLmh7Gy
8CSbTXADkfj+5vNJ0+k74qigWli2PkfafJCKS3MDBBS8fCgHUkCMCh7elBwz0g7hQFfdjt70rUvx
vuSiM0W7lw85UzTcCedXIoZkYQ7OQGgMCQB7MoC6IwGMxg2t7Pu3iRJolh3PTxcejsUaFo6MtskM
Mje8VrAq/FLbRWVgbP4PZ+e1K7exdesnIsAcbkl2r6RkSd6SfUNI8jZZzDk9/flKF/9ZZBNNrA3Y
hgHDml2sqlkzjDkGGuEmlPo4kBOveeugMUfIynQhbRfkorbLUpIOtDPaz4hsZkVYRvN6MYxO+Ox0
fb1/mA5N0Sij0OfYDLPuvuCUD66Cvq8d8hhrgTu43BsEVhjzds7c4uFnJPrAIXkGqIndqta4FYqW
RFYIgci7eUjjqzBy4zIyHRfUAoaG+ys7OpVyvsch3YIobD90oOrKtNoa2Z2OisZXAMFMgoOoDnq9
Sz/XK8SJhWZED5UN88h9y4cLdah1SWoysvfdN13pppbGOPFNBeqzY43m6czI+vuy7/JH+iVn3ZhD
e/RjVIaLfo92bI+L5sJdFFMHCyFRmR4deyq+erFFXpdH5ZMt6rNhpltnS2FNXnZQPYxP7LkK4aZA
ZCHD3gTVCBMbUj1usdp301qY19jLbF8Z4OpyYa196hnCOjmyR8ul8UmZC39PjWR3Hfu5Lows5/Pq
9QLJSGQZD0CaYoryKHqsc3zWH5fbtQ1VmZJVbUaBGPQFfbM7t/UyZWY8tnaYRWn7PqeH/UXpbIPY
sY9Co+uda2zHZ/HxoVFSOeYcYPGkZLHdU2Q9qQq7lR2CuDSfvRjKnYS5uksNrfPjoozM0tS9fvJl
jzbWIa0kZyfzYzBua1SbU8NrptIKO6i622BAXubagUkxfS0Z7X+ZCS1GaMVEBjhGlBDHtU7y9e13
BwCgxHiSCd70t/tkmdYetvpQjXqGpmdjhJES8cFaWftwGPqzzOjoMFGHIiuTs/xk1dsle7Ob5wWl
xVDRjeWXWqTaFbRn9ZcGst5g+rHKft5f4IHDpewl5/apETBcJn/Qq1J4lqvQ1w2IHU0d9GZDsogr
QjvdBXa9X/ctHSyNUoFBvZ2yDw/J7tymfQY/TLU6YQ3MGnaLH0zLiYsQaRGkjX3WvT+wBuYaxDVR
CaCt35Pbr9ZVZaglrNBfhupgUMcyKEk4g6GFTYaeTgfL90nQcWsPD8SIDDh9WTfwdiEu3GJJYSsi
vswLmmWItzK/DFdIUCD8HcxwkZwEAb8nYrZuwAatQ4eX2J5UZs+Ly2i+C+cJyUJbLvovOKDcX0iC
Fn8U06h+QDXQ/LuAJ/1TkqTxk6gRK0QZnpE+tRDTO1oRKo2GUkowRO43Aljy3fu7LXdz//PIbmDj
gO/HZSe258ozFHriZRKFtp7bj9zMOtCXfHq6b+Xoq3NTTHw/Dznx/tZKV40zsxhLFIp0gjW2q6AI
LJyvheN1TwhAnJzgWydIS44HBm4FRwMzJH/NqzNl0PsjcuykilU3BjrQcphFK+QC4nK+JpYDRXpS
nuFIby8oJSHiBnZZigHskRWmkXZpYq/xxVRz1H3WIgnSLDavhBlvbtcQ2hE1E6KAhJOFtu36qtFb
kWTvyIvzZH7uY8fxTRuBZNS0mdae1OZlrbyzl+VgffA9aLgfhiMkIHhrNJ2Tma6bLYDZWWBb1GIA
suoMX4q+70/6x0em6C0yTcu3BCSyM9UUrlQm0xMK6prxbx3ZTenbzApwFcw5e7h/NI8uqMULjR0y
Qf5ldwPI/GzUo0pxQV6p+m9tj+3HaVqHPBjpUT2ohVHzUJtLEsyu3v5Sh7JC3xxiSphJmUfte54a
bzKHP5cYnaMGfM3l/g/8HXHurqhFMQQQLbcUlsLdD6zy3Ihi+GnRgl2guGs16CCFXisfU2GpaQD3
NQP4c6F/Wie9/hAxFPu+Q4fooWlgQUZna/noQUcKvgJM6gzjCRI2JbQIupKUf+kWs8iwaRn0Mhtl
PnEuO94NICZkd7h2hiEopdMA293E2gTVU0R9chnU8ktVq/kTqmOJHJNCStYBApQUXQ/Jba1DEJ31
DwqPKsMJg/shh5YGISMarfe/5o0nwtcxS0gvkE46/9wFSBIjho74aiIf5SRPcZl10NnCsfMpg+Hu
MyqXxfXtBrkuPAA0rmRhZ3tvor6EhXlWzIASvPmoJ53xXA/6HDp5WT3VY3J2nm8uD7NumAGfS/HM
xt9u7TnNOpgWUmSBKaTALeMqwBPAI6yTO4f3l3aTKsmGn7TCOAL0BPtxd4JeJR0tsOvjhEaY31El
+hcVWgt6gh69uyxTIbxUprCsvO7E9MEqPSh88Lb8Bjlsv12lQjLWFXVjonAOfxljWnkIly8zLeYw
fL6/ypvoFgvcP8qAsKtAXCVfm9evSZ/CytMycGGLab0oUeNQoYjmsC4c5CNcWNtQgKk+JzrEGEh+
ngHLbwvB2Heg8SeR4MgCLd/aT7AIbijFPiM9YRepg4DRcEwfa8eGL6Smfy5C7lHUXYU2aV8hkl7e
Z07dPMZZNAX3P4Y0tvFF8scA6mGkksIGbe3tj6lBQWhOzPRLrHuoNkDREpZd2b39ksq5WNdxYSOj
9bjzeGqTjHrkVGYAln+8wspXo9s3AASsR3TeK+MsNTxcFbmanOLkTO0HcRcGRGACHcwA/SwdBue4
fDdA23zy7W7CEvntSBokyA2PuA89takAJjIhgo3Pjf4xKoIuQ9jlz4ymiRIAljc/LarrnAw4Hzg8
4Ldk+FQWmAvbyxikBH8amsxGILTe/t7pZQGDk12r19VstPTSG+1ZbejYIpeF2h7F7D3MrtWbEYZ4
Kak3rpNfmFV2UeMm9wuk2aGiQY/8rWfS4FkkF6OIDFh/39pEtBFd1hJ7+qArsKq5/RPtRuvEj9/u
HlboMYJU8Yi79oM0EEjECeVphqHWOPuot256MVpv+TDVQw5wc1GQ8K7UzjrBEd5+TIIu1EZNbgIO
yN5dBbIg7vTAVTAZJ3wcojZ9NNXJvcDDq75YqICdLPPWp2PPpEIDxRgP92+5hVfejq574dWdB2i6
N8uL6czl0+DBJYsgIhFSRM20stzOrwrzbLDtwNFhWpK3yK0Er7fzLUtsKhM4aiOw9Axm0h4BaaQW
9UvbOUW4gEn2Yw1BKTg6ptAqoJdUbMX4rCI1dOJ+bh8XQ+VSEOoy+EGUvfO4/QjmyU5xcoo2Zpeo
aSDc0XoHDqPlLKo+2l7OFWV5ojsIHHamOhFDtB/BGhEPvRU6tTEHrbYoj+gKIHfYIQd4/64c2rP4
tnLiWCamW//d5YY2gRnlOHGwLrFS8AGR6n03sKtMyHbLSfp79CkBjnAzLTBJN0I0gz3ZpAuQOGSu
OviamubhArvpZdD0s+b8rROHk0b6cIrtyBrtIzuByK9tlJhqnXi4eAR2oVG6Zwirow8IdoECIiEt
1WG54Ff3I56WOIkaFCUnZnz9CDVvPzGXKGij9KczOtqJbzvyOgCQwFfRIOIjyp/zyhxan8hTOBqD
rV3XEGGlGipSpcK0J7I3HZPdQaeVZwIetxEPZTzWxi1gVISu1NYoFLU0f53eRDUTRS9fSb3h07zM
w6PqwJhJO25u0U1viv+YmVI/z5k6f79/So+cEIPDhBi8l0xvy6/yatWwuSxeBgYsWASywbk6MBQP
leyDpnjeV/LdmmSm9EJ4aac/7ls+2l5qtQQ4PJcOy99aNuaurGzoewMUqJprZ/aNL1Clf/DiHsV4
1CbC+/Z+T9lvAyrAOCbjB3RSeMXcXSBb5paa2WrMhey8KfH1uLSZlowH95/JJfENdeSKkUpRIrsI
bSO2VH8pRPlBncfquxaVaEKYsK6ZvjGXWnyp5tohqRKQyvrzUI2j7yX5BAEyyLxvnbC1f5FRj3sE
0vWiewTxj76S2pQ1VRLbTv9rOP38I7PnskVmGy1K30rXoUQzY6xP4A0HR0zOBoFpwy8Qdu3OdV8l
9K9XBsSbmfmgJLNt3/Dy/iIJj+AxH2Db9+wmgG4PCq++PMMN3ebUBESU500Lrh4u1/4ae0bn1RbS
stC+qOKvxYBW3S/sVv015fC/BgO8gV96DVAqJPwZnwOBAP1roy1omq69ML8j9RjTJk/aBprIfog+
WWJoEFOnvD37CF4QeIPmQtg0pvXC7FFSTGcByYFrpTUM5uk3uQGpwfaoQnCIRARcioGjmHOoeUv+
ZZrRDyIhXy73T+mRKYuOMagEen7gbramjHyoa40LybkBdsnW0arRupVXI+9P6rMHDk/OBv2fqd2D
WJrS2yEJEFjWgAKTXuffV5ka+WSBSe6DaJ0fUeJer/dXeGjWchggI3fWie+2KzTNGDoVwQrdxkYc
3TQ7U05ODuinqPVQf/c8oVwis3VP7B58WbqnFLokGzEFiZ1dhFDKOeH3BGprFGiXigbUrtu8i3T1
1/0VHlqCNItUBu+Nr9muMC+qrp+XjIw5cUoAwbNz9cym1VEus5u/79s6eIp5Gf+/rV2UMUMTV8YD
sXLS5eqXES6cv+HYtk985+GK4IeipkLQiLbgdkUm7MlTrtcwe2hxA4q78T4PlV4+iyo6m5U6MoWS
H70tphGYvtidSlF5dhaBKAyM2mRAq2XcAahO9qgPRXJSKj84icQVNEJo4ZEm7kGnY4ECk55EZDNL
C+gJLour4sJQDWli/JCljfZ5mQvrr7dvGNg2eTBoapEDbz+lQEjDqUY2LF8KzqIYGePVQc3ft3L0
FUmvCSgY9WLTdhtG+XSwUWiQhA6t/lfclv+tET35bDfZ/3DWWQpBCuRTVLh222U4IwDVcTaCKhnF
+8pqeEX0OK7DdY2Uk/06WhThNKN0+GLyl52tWjJG5N5kBIk+9aGlArvrB4qa1bKcDfHKP2oXK+gE
09C6GMx906/Z7lKyaBP80PhGrUtnxOhhTnX66M1IR2p5cmaXSWu+Eod+a6UuLRe9l4V3pW9/EvU1
F/gn1yvCuUsw2mP0eP9QHC5K1kaJ22XauVuUrXiLWaNvFghKpe9K5PSSIEJqSA3v2zm6V0zw/58d
uY+vYkr54uiGgh1jYk4LGs/a181mAP3jrVBiePlzzt0+qR0ehJMkPqTRtBbYut+9h1dGmWqBKRcx
s8DoGDT1o6gT30ax9NcmcZz3ee9W9UnJ/ehzkp9Q7YHvmhB+F1ghMNilg8rRb626fOrX+kcZq/pJ
VndshEMip1sY/t+9WgvyFJNud1R4irF/9poUqL6ezcHbd0wOmKmUzahb3bS5EG0pRK8bAUAm8Q7m
GYiMc9GG5YJgihK5L5MX/Xvf5O3CqLToFHfAP9rQCcmw9dV+pVqv12jLGEFOfhB6Vm1/1kbD/Xrf
ym16I+s5UKgynClLLDs/2BWjniQM2jJF4uQPaI6tL3oq3A/IedUBrNCNX8E7EZRVesZffHsJsAxJ
JgVlnBWTY9v1wRZRT8DK2Ti3LD4ZiiG+AWoeXqq+aZ8MMyov1gyo+f5yby8BhSRZeZQYWgax5Ed/
9VGpbnZ5wuVj/GqSqYzlMkfnKKFp9d9LXtHr/2IOOCcTQr/rZltzmohtWHukuUrKfHnCCxA+z8IZ
mSAUTs7wYkerw1t6jOoh9sxt2JrrUXFo7ZUrno0D01bA8kI7yRJoYUX2ZzYUykk99+iISm8i5yIJ
RPbIaIGgiArNhkFB0I4DOprTo5q45kkL9uiggMegMPW7cLMvgaUtZHiMIII08TrxgcR3eoCpOA3U
dULMWjRuyOjcmZbrwdLoIkEoAkE/J3SPBgZG6fUMZLNzSjy95HqeXLwRL3P/fNw+2GC/SD1BOSNw
yBK3G2Y2jl30OVaGYgFo65SJL0y7+wjhV/bmZIY4R5ZQ+H+ppu57cROFqNEuuOh6ig6qYkDb7CbI
DnhrXQWaWQ7BbMVno8kHB9KmTS+7VRyRmwZg2azCrEseOrjl/4Je3X2mqVV+UxRI992oyE7iH+ky
tkGJnJcFaUGPih7nHsULjT1N23WBC8xdpk9mOiHm14MEhRkmDvKmngKlQBVojpPis4s8fPjW3WQ4
gthBpUfDCKu1i1ZyFBNVb3GA5iP8+LdrR2qDutNQXNZqic8E7m+PDsZk0YINtRm/3uU1xbTO6rAi
xuM2WQsH/GK+a9fFfiBL1R7ur+t2AgIGGhP2d0boKZ9C07A9pqXi6KhlLkWYTKh7CNTVkCbT84uH
IMVL3M/ZO2uGA2lOLAaDlfmdObrtp/u/4fY+YpdulXyl4I7ZAw9A0Si2scKFAxfv/KQKrb7EYk1O
/PWhFfnWEnAS/pm7wIxsnDOau0U46UP/KIhyQVZQ+7u/lttbIQMVRmlkcY9V6dvPafTtrGQlRTSj
o9xtiHV80vsxfhb2tBQ+MqHdyQYeLQsfRk2agaFb9HdsdhAlAycI18ZoP/daZr8fa7c7iZ6PluWA
CQG/okt+y93HK1IHfts1KcHLZeZjMkMBkK8VimPqXPi9Fp/Zu30X+IKv7Mnf8+otXyp6ykymlKGz
KO9z8FDfIGZdHoVVoRu6un/3XuKdRLQ3S2SkmN6XBNBRrruZEVGjcqiLGLbXWW9Nf0wHL5hMp300
JfJcE9UZbP/mkmOPkQCqUC6soTd0aui4r12fjpwUJUGgo61p/BjAG/iV/Ynz2gkGgI+RttAv/31I
mJ3eRYIz7rGCyLcIu3ZcvMCc5vg7Z2n+6KzDCHUdAm403VDwWAr0V5raM36oItWhUs7U9F2/Jvqf
KzIt7/IlhRI3ywvqSPNIX9ksix+wfvD7i6L6RlLfPWp2u/xBBXuEss1oEBmu2pNA7/DL4bNowPDC
0i3dHo6yhuZ55jqFopjtd5PqDBdrJNlxu045ORQ351B+OMwAyJAso3scwjA7xjyReiNOvPxtTW75
Y4qK5aFM+wTUfNOlY2Dm4oz57siqRIgBSuPvmyFAJFOJKY0ZMTZFWy7eOtfMP1iKH8GYcy16RQWm
r58pZx19VYolDCDD3gjYb+e5ViSfo8ZW8jC34CFrU30JOwg4qROWZ0DuQ1M0fMCawSVIfrfdwGnt
FicGIRD2IMLQebKaIBNTFCZUvt/qj9lAGPUgeAcjIAtPW1MQXU7m5KId2U+F++DQVQtH1A8vClKA
V8Mrov/c9/+376k0CGzRZAQBSog9+kKZKbXpQFdCbY7T1tfMypNCmPnz0CrVOxSbuxdlRv5ZS7Pq
H4Fs+MVR0+rkRT04QFgB+sHcGo2HPYGLV4AerEp0g+BicMJWGIj8zGbtW1BhfPAir/HtwixPjB7s
Kq6TmJCyOg/fHt3SFT3Dimgnh3AYiksEFdHXVXM6Wi8gJe5/5UNT1KcgHWa+g7hsu6tNSXK5TJiK
WzV+6Lo8vo6uPnzorDZ/u7MBsSNZReW4002THvbB0TRKBVNj4/lVtLpXBUKloCrbs3LHTYhL9CO5
7ID1Sqmu/SBXXKQSphRlEMEUXqjGmfVQw1UeWKPn/bKtZr6M6FI+thKxAKnUWVp09FEBZkuqLlIJ
ChO7j0pEhNJrnIeoBub+OCgwt9aIBmt1NJwUdg7eWmCmAB9khwAnsPPgq5MmaIcOebgao8oEWVt/
ySOYqqqoLR81ZDsf7p+Xo/tA4ZTozwbaQulluzRjoEiC9HceZrFePxeO1VyqWi+v8P6sQaahgJwm
aXPieuQiNhmL3M5XRnePrliKdWxh0QznyEBndSjy5QtD3fZDVWYO6i5GcvUyB4m12dSzv+4v+NA2
5SywF7z9wCa3C3a1eekRdCJdmXvjZS3V3icyBDHZGUnQlsMPZNW052G2z4B7R4eIyrGkw4WxFbzJ
1rC3lKWrCJGHar+iCUfu+2eqUkDAXZ3BQg9NEa39fiYlbdPWFJWtvKzVMmekQPtjLRD7rUaHgeVB
jU6qFEeWUCxldITxIyggdovio80m03pZCLYO1e9uVS7TXOaXdHba69s3jlyMsXeCPRCJu5tRUhdM
bRV3A0Vo+bQUadv4Xl58bppWeTBqJpZ5JBWaAO38533LRy8XtUj6LZh3pGLo9nsCO4WgcLLwdKui
hbqXGtemVbsnF12/YGjnJfEd4X4bkW5sfSTsEJ6ixnYSqh7dVJrlTFjhFni1d+tfIpHJukkW9mbq
PQ16AlefWSZBk5c/NBe+bFo5Z7RuNykUF1UiTSQxIHnovitVC71AfXfBpmD8cza74Q94f9yTgtrR
lWQoBeoiWcdg5nP7efsiXuakQzSrhVrmY2myn+4yR1dey7+dyKrXoOmd+sNiQ2dx8lGPHhYp+8Dc
HGBJZ49insoRGqO2yENz1Ns6MHsxXeYuix8tK2u/pX3t/nA9pJ791i2WAGFB9UyZ4cjhywl8cBjQ
exCV7BY/ZE0C+SiKYTxyAekz2JBkSMNJpXqTlubZwP/RjZUvKNE7gGoq+1t7Ire1uFewZ6VWHriL
t4ZaY6fXxGvzkxt7tDTGf0j6qQ5xbXem0hZVQFEZhD2e0H2vcm1G+aPuMbfL5TJ1q3lyjm6Xhn+V
JJ50zagu7lv5ttlqKzqQWTjO0+e4Rei8Vwk0c1A8bw7ogGBQkpG+iN7IPh7JJckXgo5ZWKT18DCp
XHag8uO1aEfz5ITekgZIuAd/0Y2Wz/Te73ldaVIMLohYFTH/pXfZiMToICCegrl+/bLQ1PtnmvM5
6LxB0BS3hj/GqrR9HbaOazFN1Yk3vPVD/BjJk4pLZPpyT1WXq4pj9muGH1ZE/rUqrSkLcqszH+2J
cpUfFXX3ZzygrHoSNBzapcIC07AL1mDf5h30uGj7Mc1CeFB/zYoiLkAPnHeDRSmcbHsJi8Eyvtz3
/EcnimkOqgSSBPAGbI98ryFlxrPQnLScWcEpQ8pwUt8vBnoa/4MpXjW48vAC5Enbe7lOQ8wfyja3
oBuvlitWbkxjI2TSnulP3d5LdKDxd/LFluD+ncvpuqS3BhNTk6lX/pgx6943yRKiRaw+gjfTn96+
NPlqgbABFgp0c7u0VtiDXuYNt6W0PiITXwW85eXV7ZP1xNLRykgUOB0SrHnzXi2lMFxlYmW5LSQ3
EWMLa1PE/ixE9wXN8/IERHf7PkqICFEzAxlklftNM/UlVpzKQYxRa5rr6Cjdx8Zt9RNI5NEpBPYi
6f7lLPu+Qa/pFTX+ok5DqE1Hn8qHfbEyWl0DPudyf6uOFvTalPwpr6qLpTD7Mukx5VaZ9jHro/QB
Au/xf7jK5FE0IsHzM7G+i8FnnkItRvwG0rBsfvHK3n0ftVCLWuMc/XToSAZ1f9qXPzgbUmZEsq/g
t7jO26XFXVmoPPcipIv2TxRRuilWw0EDg/mzhZmet3/J3xzbQEpJ+qGX2ZqLYKVyK8hN4AFoumuX
2PMnZqTepnsmy5fkE7IQRrRPs2J/AFtPL0zE0kU4FPXYAhSOqqBp6/TvOVHmD8BLzzoSB2eRuQTq
CkSi3LR9LQwGPheLhjyLcxswAmYFdpLAqZye0o4cmeLBo7BAPZPXb+emhkGtZ9ofaNMbovbjCGWW
MdZ6fDGFo/vH/uiRlXVMJqqIVYh2dxmTkWRMe+N0w3yKVB/pEu2XFqGd7kdCsqvk6KG5iBOEyeyp
DzGsSQEMKPlDOZRlMBX28OP+7zlauoQlqBxTUqt968lk1nyylFZAyq6Ij9qaR+9xenAUqfEZ/vHg
WXVokdKtpFXJiOjuWnSIX9nFWosQrZTcN5ymvWb1ANY6Ee0IRZEWXarMWx/fukBeH8ABwI1gHoDR
bHs7Ep02nqtmDF21wrvo89Aico1DsFKRnqSot/feYLQYeBiz73SC9xoPQPqdWs2ECIt5yn3RNeMF
wBpaLRVT/Z4Gt+79pd26UNB7srJKsY9F7vM0JoVBifUQ6q9QxX2j1ltcmBtUHu5buT0hUCc55Epc
DlrMe0jHkM1IEXPzwrmfjLBo0gaurA6JHcRfTir9RwtilpXEDM6qW9L2qYRsrtSUOCRiVwC9Mak8
UeYP7y9I3uZtTQgLVIXR/+AUcpq3JwLOUdqCYzKHJZRUf6itl15tC96pltzwIeN/851YKf/omsV9
+wHhEae6SDQkW067NIXJc2f2UI4NeYGRcum94doZ3fLfck1Riyiz5eTsHxxIoiE53SA7KAwdbFeK
6FLUWT32orZYgFBVeVCoQ/zk6c3yYOfM9J5s4O0VJ3kg0qP/qkmWmF2NL697+IUKImS06qOHmqFd
SE5XPYhEaz3TrDKfDTGkJ0HLkVFmVPFhZPaQjMkD/CqSGDODyHye55DJ+fKiZ4NzcTo0rjR7UN7Z
elz9IdA2OwksDm4F4OD/b1R++ldGVb0FIwEAgk6oHQVVs7ovNKGmoO3z+PP983q4PsJ0SP65GTdD
yX2Wt9NYc14Rx11+atqEbIYrlPIq9EUJu4KjVFbOm6fHyAMZROTKU4uG4nW3lSakQtWc5HOYWUyp
0HVbwhlO8mdiUI/6nuW+3c1gjxANMQGZyO92sR5WD9Gscg5TZ2kCQp3+YsJAGUxO6py8wQcOgNTu
NxEgfS/eou3eRZHSjdVQz2FH7+ZlhW/h0kYGQ0ZpmmraI1w4ykOkqeX7ypiiE9sHLo72nuyGUYah
KLI7N5k+p0PjrRPv3fSlQ0np49yY6df7J+bgcKKjzOQx/EzEGvtyCFGTVqLhOoVDYkh6xUE88LzX
YSaW5iQvOTicDPvRs5SODRqCXTjjiSxbKg/v6ZZ059tsXKlIquVzYdHvy+u0Q2h9zE+MHqwP0gNK
eNKPajy42w1cVGWlNCOm0PZmz0/KXA3hWu8eU2fq/PufUu7H9rFgkpsxcQbUKb/AtLA1ZVtdpHkT
4/6cSPG3AhAuMBmR+kwVrwhTCv8nlaVDe6A2QeIAPqL6sbW3gLiop5Z4yFws97nIZ/E+yeOaeeM5
Ln423lCcGLw9kCyQ3qzkaSNp3necOjdppllbx1Br0UiJm7F/Ed3cn7xEB1ZgnpMAI0kJBEXGdllJ
smaG3ihDyIFltBkYxDP6ROWJUz74eBRtGGUEisOp3BeM1tHoBo1XNRwTYzKIqKfxIZri7JvSDuJl
1dropApwsCw5JiWZIqhP8c5ul1VZUyVo6g6hV5nqQ+2MyiU5H7K/vWOErTQioCWXdvZI5dXVs8az
1yHsrU58its+elbaReCZJ41y8uB8gtqkPdmxo28JAwVhCmROMrXcLk0IZSBesQYwTYX7E97fPIjT
eX5MFmi303E+o765vdNkYNQdJUkn4wF7qGbnNcx81cWIDlSBUE4imufW5MBQvT2D8R7sGv0VkE3U
2xjF3E8PL0PqrV1fcuTLsXluUkN7yBJSkvue42BB3GLgYJLbmTXtjvxqpUrraixojvL8k562/SU1
K9QFkzNy1VtL4EXAWzNQD0zG3PsMmlWJ06cVsYirth/NTrW+ekWx6gwnNl5ysqzfY+Nbj4i137sE
UTIuePd6Qrc1CkTz5nAQSTXCBV5KiP4qXMeH14L0aqXL8jjExTI+WMQ0sP8swoJBqkxVUthatXI/
Qpn4V78qVhdkXl/9OU3L8ktxO/F1SczxF3GrB1CvgQntcaHEbPj5pBtreH+Dbq8VM4AUGKDKkJwZ
e5TIyGBDZsSiD0VMvcZP5qL6M6NtFDMm5xo+JOsMYXnTyb26pT4gJKc6xFABBK0c+d3j5eFxuyKp
+3BkwOvbHK0KrMejtWqXehiW/kEMk301pcbutZ0YPreXyPhXcdra9tcsMb0TF3Z7z6HdJneUEA44
1vd63XMS591EhwHu8U68dGTKlyXO0a8as/4lE0588t4c2aMnDWqE1jhnVl7OV4GzidR7pqU9wVdh
6UEBN+7Fa5i9TcBO+gP6WSdvwu1lp8yNHjlZCQ7m5kHtRtoqeUVcKRzRgHVouYFldhYtH1mRrpKO
LT13XPV2VQiAAtMGjBmOZeo9VEjgXmlJtScn9vaiS1oiSWrIg008sgsOxrXVqhh52TDWXXGh7tb+
YUZN5qvcwTejQ6QpYlSGwWkE7zEE6QKYPfcawn/kxXxrLaa/CwcxVkLy+dGOqvg/9y/j0dKgqYB+
Cb5LyYy+/YA13GtMMhEX1+bsBi2k5KmvlxX8ZYad/3q7LRmIcPwo3lOy2drqlHrgwEBWtXRm8sLr
F10oPmXvR2Upz1SmDpwMB4JYVWo3ESjs1tXOc4kniEne1EF9VGbP8WG7q/waENJTs1hzoJOmX+4v
UC5g66IhMyE2ho6adwFg+XaBkdbMXq9KFz03A2BFkXwpsmmQYgLulwXGsKc6Gp1rt4za9/uW5Z+8
twxzM7gigH40fXcndPZib11ztnFoKKrCtgb1CP5/cn/et3N0XIiO4eqSI2mQ5W1X6OaOM0DRRdqx
UiEu6CP6ee3W6MXW88nHPHJYEA1hh7eV3HRnigbCMilLBLUZl89PYZW71in0BanbvtjZNP51f2UH
e0coCU+MjPYM8IPbla1zJtCKlclpaWnohILQHIRXN/64rtrj0qNHnCSD54/Geka0dnBWZeBF2sG1
Z8W7kA90hqYXbUYcEa8Zc5JGjjSBACtg6L3ynRZh6c9OPT/cX/DBVm6s7r6vkcfLuk4UGgzIf5Ap
zJcXLY7noPaGM0KX4wXK8rOkDOXYbL8ti1YadcGpzWosrrNpL0BZKmoaA28wmunTi5tpZ/oW8g/d
XQnZVICsWBJvW3ucpBNVM0QcGiyAmQpBdNzGH6JpfTsemyeVTqSMqMgQ9pSk+TypEMgKnjkv/t7n
qfM5X53o2hqDfjZ2+ntycL8i6nsUuwmgEESUn/nVEw5xQbT2FQgZu3OLj1aSD09jHJlAh0X1QZtn
5Z9+aftQ75zuGT7o6rMxZf0a4Byyz6tl4dn73LYQ2LD/iRMzCog0un/ptVJ9za0Fabh4OOs2Ht0q
JulI0Wh8I/K1q4RG8bRWec3LqSerJJiCGjxvAVdWgIxCeJyrSzyU64W+vnLykN6eOUrMuEQVd0zn
Y3/mJru3+sxxoLFSa7H4jZvVf6il2kw+BXvxSVsXV3saGPeJTwzf3ivKMXKCiZIoShB7FMM4GkBG
Foq//WLb17VvvBey+9xfxyh6s4vElJzjg9SZLtKesNru1cieZ3xWuiglM7zOWIdKO9kfLaVqOj/r
jDPaosPFyTwRcAjgmD0Nuao0LZQtA89qb02hEJ59LZDR8IXeao/3/dPt0WFx9FVh7gFSzuHZnfZo
0FMTHqSw6B3z2utr9t9MKd2PCPZ2l3pk2M/qGQRV1ewMon/78mAZT0VzjuIJtZOtZSM2msb2uNNL
vc6Bl83Ru6rgpUuiCZKDMqvbL/eXemgQsSVa11S8gKxuDRK6NosnZKzsOs2Lwwifn1dpFRTtrF8T
ATj4vj35lm0diQuXKB0smhQyg9192tjUEHqp8ccFMujPojWmZ0+DgWdB+SmEnyn/UgHmeKjGevXN
tf3xZuumI+vpBj+ADskukY31vBnoCZL/2SZ95VhQtPWNwsWHeW0fZMx3XBkxK9+nYugvmt6codYO
DvHmB+zf26lRtGJy+rBvaOLRHgFD0hfju86azwadbh8hggpaV/xeAK10n7c7O2uZ4xVeOYToXXch
dJBmoLoQt97/okcLwttxIakkwhW7P7DTZNn12AxhY9OyjxYczRINKMGn3psFNChCUEWnNUG4IsnW
twsS/MdaM4chVDMkUyPNzPxygqewXgo1SJRTFqmjpTFKSODAyoj5dmHZWLZzbdXqEFpZXD66Co40
6av1fQ1SM7j/FbWDayhrbnBz0AdElGp/LgzZBW31AcwfI8tEX/Sw/WxRnJ+0tLzVRwvYuqK6vJQP
i86Y/yWBe+ejOyRWQadtgGEItIQ2XKgwV1+yJbLfOZVIEygIrOWM9vnwu0gFR0j4DGrk8r+/igXo
u1ENyvsh1EXfPg4j9FRzm3wVce6dOKeDwglxIlJhEAyACaRUvTU1j27sNRqfRa3q7tp2FSJ1CiXd
uk3rS9MmX1LmpR6QzZm5u6obuN7aPzOy1Z7sz8H28DsIIqi3kRDs355mYQx3gKgurIbcQ2VVrJYP
cZsdkNoazCvGzpuTHd45mw9MNkDouu+qJqjB1UUaT+GciOHJcUfqleNI0c2KlJO1HXhkBgfAn+Mu
yBv37Q61qADlLdMYlraBEgEzYk9rWqQhUiN9yGghEJleHR+bNVlDoxBnyMuD00Sdm2octmVWtzv5
g80orahcui0iVp/d3PhZIL7zn7E9vWQHDpF0DhAkt4xK8B6O3UDRUqoigsa5rI3L0Gf11zVqxAkp
wOF6AJpTZEY/iY7w9shaTW4m5KZjCIvU+pyu03RJcqFRNFXqk507CFOo1UCFwbwLIO99DNY4XlnQ
gRlDy06KP4e1K5/zyDM+a3qm+2ONNFUptNkvevPtVSlA3pRSqEtpQO28nQtwFE4UiPMxLPJGCxm5
IdZtqvSyJL1xEjAc+gDJ5kcvDjgPnn/7QSE3hm/J+n+kndeO3EgWpp+IAL25JZmZ5VQqlUr2hlCP
uoMMem+efj/qYlfJIoqQFphpNKAZRQbDHfMbOn9N59VnVcvFJS9keZrS+GNXWunTYOndA3dRHg72
kvq955aXntzo4Gvv3QGE1RDM4SqDldzcRVrvurVbZmNYzqjj+dnS0m9StWz6EhcmgOl4Rir97Wdh
J5EADQ1/GBYlvV1jczbMWbezRdLU9eouoeM/GBhT2c69O2OzM+FAFigRelFvD7p3TNaFpRGO3CqJ
8/X3nqES9rrV873Jn/zMnpRnYy7l09uj7B0TIut1AxGKwSS/HsWRRmKZDS54RiesUxQNpb/Maf04
6eURw3z3K7JveEYoHAFsuB7KE7PscfYaQhyOEVDUIii2ST+UJ7Qg/+2mfPiUqeZRCWBvfrxXICnY
MS5v1/WgZq5ZvV2WY4gwx8Sm7NsyVHtbf+wz6+hB3psghW6V3bl2GbZ9u6xZIn2MZ64cbYjdW9vq
kuS5RkHa+mRM6yslStRyLX3MjjpDe2cC9CllAa40Xo9NjDkus2l2CC2ElYo+vSCID6uh7c99oo0n
MIVHCh1H423i90iLJqOSjJdUnQzVeohPWd2UZ3X23LMYjCNVsb1VtHCWXzvlIHu34hWrntDQz+UQ
KmDYvmC5h0N2H5n9CVfw5KBLcjTWZpsaE/T/VAcGAARFP42z5d0VM/Wwco6PMPq7Q1EsprWMSBUt
xOvNKTqjRiESAIBR5danru+SIB5y9QQi9s85fHR4QWzQdltz6m1JIh08ZSx19mapNN4FdTv3ojeg
ADyOx/ntK2Xv4kIPB4PEFftGY+F6VjxAbmHpwxBCpDK1U8H3HFYWwtGtvLcJyQbY7cgzAb7eXF1x
mlBqN12CUtNOPphKZtNVsORd5ZiiRUV4OTrfe8u1GrfChSR3hfB0PTEXk3gEawSAWSK0s2r35rku
8GOLpl4/qHzsDrXiGzBs3SGK0NkVhb5EBLrqXJxSTENf2Bg9NQFLHgy1t1ygc2mRUCQlc9x8xiZy
dTyAkyH0oqG9LcjtPirKoVvB7oTAkts8o3R9t2AlFLoWN0ZGKCxhUVyknWOAZQ996SdllR68aXv3
MCiz/zvWZp06ozRc6QBgQG0gu0Blcu8dZXJ/dBnETkWNnVBCLfuLXU+/DpUF4OXUO9cg8bdsLJNV
V/eSK4rSRvlvrjUwuETnRgdRwe53/EXDXYnNwG2uh7GyTPbFyKaH4SzlrZYJ8y4Wbdtc1BSM6dsn
eXcweFgrVmPFIG+elQaIVynmipxgaM3INyorvpu7RiHV07jl/b8YDUAA+pRoFGHJfT01DQErdUjl
LxhK+WhHI+4gk3EnskPtrr158e2w1QHztFICrkeKNOloChw7sEOZCNUlam6xBPkUD6VyADveSw3I
PUghydIx8dmEH/ZSN3aR8AUrrK6+KBPKAk6pp6vydXIauk71i0nJgmXKvrz9MfcqGdg0okKNfsvq
PLo5BML2lDQfybLQ0V7u7RGT79Kay4vsBxTee8W6ZLk5PdXVkHxFPym6bxBHXALUutNTGZftxZbC
+K5GfW4/ZHZc/Nsbw/zf2z9ydx3W3gB3OFIh282M/nglNY/3z1NH66OMR9C1mSJ+eoM8ci/Zeyzo
0YCyADC59iKul9wqIKbWDo9SEXkI1HI/nO12RuFfB/uAq9cRqXpvaiu0hUgXZAKQ0+vxukJLeEom
nvZ0Rk2ssOUXc9VALzv3b5JAGIW00NbcE8nL66E4ujGtSqZm1xJLBmygmi9Iag92kFTYifzFnbA+
FS5yQNC7tulXuRoMwsIg9NNkdIMIQXdT6IkRYGwYn97eHntrBgpuzbtArYA3vZ7YMDixMEeqxMPa
wBc6HtZTYVJHy0WKsbY3ZN/fHnBv0ahsUjUArkXCsLnvBrPuXCORPeplpnIrMh1B6GKIFw5pFx08
UnvPLtJzqBxQOFhTk+vJkcw75WwyVjmYw3Oa2p0Skg4OzsF67YyzdlyhjkFhpCe1eZccvZ2LHLHa
0BqN+NbK5/qURXX+7e0vtzsKmABgOORZrzqtMHryAeNhapF525bnoYz1W5Hoo3f5/xtns9ep4IBM
5AkMgWZN/uxOFdCtODno3722iwABgAzarz1OQ3ebb1imlwwaRrBhpRvxfGdn5aT5ZZVxLQ11ln5V
u6T8Mc5l098YZaaRjPQxbHsTVMkPfK1046TOVnurqUKJw5yec+8XSeZwvelO970pNE3xVSNOPnZJ
kelhVBUUFxoNQdPHoUmL9RqcjcEfosJYgh4ebUqZQZq3bksqcWrKdHlp5qw5EoneOXAr3Q+VGBIS
qmabEs9oj0DHTKx8hesiG5An80fDLocbs5QFMv3zEb9pb9cQDrJvfsHJt52ENCpMr0IPIkQcV+b+
OKqN73RVdZQe7wSElOZg1hJKUxDbVh70ts7lUKl0e5oGIpoO6p9oTQ3LKtcuS1Og4UdadLBVdy6T
lVVBA5oCJPnd5gVY6CwuRsfHVNH0uBnllD63jOfDDzD/PISnHO6tjR8UEYhCr++SPqOqggt2x3ZN
LQpgefrFoC98EMvsrdbaAlh1OVc237p7fotwK0UfdEUUNO1qVfkKsnSU/kh1PHz7iO8VGtewhdb9
qufNI3o9juV1qdnqbocCddKroe1O4mnIcDUPiiKx/1e3I1yYumnF+G5siu4j5u3zP9K2Fe1kaik+
J2//nr11JHyjrIPbETyEzaEAsVhJYKNcOQa1q0Vo+g2I2P8KrTsCR++NhB4c4K2VWwFH7nri9ahO
arTgkO5SEfs2aHS7kJhNJz/CaPQg2N47EutakkNQGoNdfD1WOok0aw2lDbVWcbR3unAcwIyDVMrA
RNo2ffak4mY+4n/TP29/z71LhhIqtwwdFR6LTWA6t1nTarjchrGlYjUydxmWO/jzvNc8YQcw0+e/
WEAaopBsHZqj0OWvpxpbimsqykAYkemprziKg7Qyyv6VrVcHe3d3bgSYK4GfatxWdCHD89pMR6sL
y87sbrFxsoPIiofLYFf9rbVqIL/9LXd3DEBelOBADtDquJ5aQ1WYyJY7xmyH6D4uFQMLHU+7M2Lt
qMmxNzUazKs5OkUk4DTXQw1oFXUDygFQiFvr0g+zDOLKSc5OG3WfFcY/iFt+nasNQgFGL7WCtWRA
RLn+oN+uG6K/EZVTWBA5TZ4gH3rX87tpuq+mYhH+mLfTp2Ix5/8ZSs3DSuM2fraNtDg6KHuf+Pef
sTmU1OdaU1CHDwc+C8r4EDfRC7ZQQ4nFX7wYXHcgXX7JJmwxIHFsDNjiwKFBsK0PErPQQHHK9lw3
k3l6e+Ps3eVIAa/nbzX+2r70mjpKNNLIgONZSYNU18cHSq/q17dH+XVjbdcQE2CqIhRUVkTUZg1d
s2knZephwZaOfZKjNp+NxK1DUP9QjW13fLAMWT7EBfi8Mp/MWyMV3QWiaZP7lL+m7tykvQOngaLL
Bex3+VJElnXbkT8fxOO/0O+vfqu1ysuj/slG37zXOiqKBXJjPdSypvs3Fc5waZdCU+n3dCaE2hbP
5Dx12uGi62nzAj7f+xqbRnrGm1f+SCpDy/GndNsqbKqxOFivvV1IE5N0UmO5SCqvP2RRoRukUQMH
mto4SVCPkXsDZtP63kK3PbhUdmoWDAAIiY4C8g9bOfWSmmYropmD5xgkyFMuTileJcGSAM1BMOln
Bz/7ppqSo9tzZ5LQnYAVI1AAMe7ViW/KZSGAo6A7NKI8dfXEQbckQV2oGZObHtwwO/NEORq6NzcM
bdstF9VE73UcXLhIMnJN3+4RVy/M0fHHuireAfvVz0mqftOnsT1IL3bnuUq8UYfntd9idZy2hD+a
QU+iTDmCNLHyU4205UUd3CMJhr1blCr8iqEmOUPgfP0tv92iBcyl2dBqDnphJDf13Ot+4VS970ms
jpXOdQItascPQuGKUcYE6wFj/mNbJ0amhQnrF/E3EojtTR6BgIo7Wl+Y0VX3i9vVDzqda7/oD9t9
+/MlZQOxsdpSbH14HVfWoPIpww6Lpry3CmE9wwFz77wR9xQ1blJ/WWYnzJGS9x1jdk6ujI6ejJ3Y
iqjq//6GLeLVhcBBOoKcfKW3zddJpSlt4znyEb2D4m6cEu9DK/P0z3MAYlOa05wb8pztqW0jL1by
HPjI0A6jj+KGfh8Rth6MshMFrNQGWlYUE1YPl+vtJBBpBUDMKBquDi8ilqUMarNzHpdxVk9RTKXm
4Dbaeang/q5tVWpba7//ekRVTdo+alU+phnPi597jVr6euyZ/779Vu0dyt/H2cQ3UAbjGtwCBUKr
qs7jlEenugJ5M+ZjfaACtjslHZQPZiYkh9uANNPEIlSr5zygihhKLBQCONdHFci9XYj+KuoybEVM
RjYFJttAvbKSLFVvEuYLPVpjX3M69XNThzF37U0+20dkrN2viJLPqnHGP7dtHtcuUevsf1V0y+JO
nRG07iysyDBRiA+u792tuBYOwD0jXrnNr7UF2ETX0beyS7TQC9yUNX9xud8g3GWhKNr241/skFWi
yICPAuB/sxNHFx1pMREzGbWRoyw7mIHMp+7ZwD7z9m+GIj4jYQGCvKVkafPiKvPak9Na7O/ieS7D
2pXuySmNI+L23ophYIXSOv+lVL2+kr89EGaDkrymrJdVXdaf+3oR37H0sB7GQote3p7V3r5fI/mV
I45AyfbBJY/vnH5c20mqdF+gUGefFbQLDvbF7oQog5HVIg5H3n49oU5VoJp0vHhU8ZQz7h61P6ZN
dTMWanRwN+1tQdgloJjRekC/cbMjBC4lk+bykFdZL85orSs3WSPTl8XomzMyXdHBxbF3pIEJMKlV
w4bPeD21Biq6wK2ABMGc6rDqVe99LKbJd6l6nJLYiPHqXaJ/3l61ve/JelENBYVExLKJi22pVNWE
R0oo8tR9geY/YhDeV/fRiKL620PtRWS/DbXNSsid0zqtKLWobpxP5yROlMesdJTKt8fYC5zOyt9N
TgE8kuvOC98efG8xeTeRMiV2oGS+2TdLJROzUsBpr95B78g232dWo4aqPi/vEj0+8mHfOwyAumAZ
rJUe8O3Xa6njlogq7Ags3FQhC5nWdFZa9c9lnTBZI71buWXclNvwr4sGQvdR6cJexNqt5laY2qSH
sk57+5L9uErTUYYASnY9lzhCwwnvL/bl0s9gdOb5JDNKxl1j6WcjNXD1iJGmfnu9dj8gwDU6JcCe
AM1eD5rquS5FS5kQ6F56qTpsKKCEHDXX9kbhCmbbU5IE9bHZFRECIIadZDQ2prwCRoC/zNxF+ent
ueydMcJVNEtAn5Mqr3vzt0t4WuDgWgMbX6LR+SWRxeRD6pmF76T23wRUK00Npigvi/YKGIv4ftbb
FDScyrXO0ipzmDXuEetr7zQRi3IzGtCYCUCuZ7S6usu4VyEIKV2H0rq5BgJWfqnyNL91nFIcnN69
qjFRAIiZFazAmJt3jHaeCvACBiW2yWA0k8W7ZEpiP5jKEp/GCBi/sVTWuV6k4nepXeBWZ0aXRZ+P
vOT3Zk6nebX3QCKOFtL1zLtxGPXMGceQtlL/0zAzGeRAXXA/w4ZCE9L89ud7Bz2z1UkEh2P4ANfj
TQ4WG33HeIXelTeOGZcn26yaL4MxjweY6r3DQGd0hU6goPDaRT2JZtcb4bXFU+Odhdemn0ZMVC9/
PiFEqIiyEA4kkNxMSMuy2NAmqFBVpCt+oUkRzopL9Kp4f8Flg5oDl42ds4qfbO6QshljkHfoe0m7
i3xpRaVfa9Hwks3jfNA92bkjaSHQNwe2g4zntuDepi3lMW+VEost+2zItvDnrBrPqKQ10BkcN6At
eyRTuPOgrtaepE+o9q+2BNd7Y4j6JHO1bkR8QZHfdekaN2Uz9IHRNul/s9EsMEWTD17UGwc7ZedC
o60H0pDuNqn/tpNeAX+gmwc/cFAS/Uzn/mc7NNaNKsVBdPJqS1IsWsmPK1vHXKl61zO0B0zTkySm
6BZnbTC3AAVKmq7Pb2/JV2d6HYXXjYUDmkQz6HqUOK0LqvcZowz9eGeDrHkssAo5Exw+x4Pyxxrn
63AIMsBBZ7+Qvl0PJzJjbIaK+loZu+5FUfsmVAZTYs6qGX962GgcEhogQsUFwpuwDUNmOphR2VVh
7U39nenlS9jOMr9HbesoMF//qqsCK0MR+9OoRJh39ZK5npXaidzJRVUDcxhXL4nK8p3GTs9zoXg3
EQhfH/WW+rai+O2P3vTHWn7r8OSEiKBCJqPAeD18jrxXmbSAf3IEj05UyurnKl+5pYRiYVPUNL6a
+ShIeXUO1kFplq74fZ6C7ZwrtcFWLBd1uPodBS2M9HOp4O1pJJE4v71Hd4ci5wbQRiGc7XM9P3vh
yW0towqdxVkurdS5W2yC9apx5oPH9tVdxqwIHtCapFS+mvJcD7X6V9mAO6pQ9cTasjei9pseF/3k
i8pUPpRGZ32AlhF/enuGO2cd0NGKF1izSJCx18PW/JRmFFoVTlqJXME8EF2IsvuL77hOi2SH5xu4
9PUoI9a8pL7sk2LoiothKXroJq7md6PwTn8xoRUjwBVGiXRraitmR/HMiAnpqlM9GzmHlGqajdzQ
2+PsbQ3qTWA4eezQTd9OqaPUHWdmhcBXkp/cWv439R7AlME76ivtjbSS8xDtY0LU8q8/HjrDnkKZ
pAxtbXFvXEArfi099WGQVvWnTwybkP4VawTuYQWNXg8l2CTK6FAZsapkxMp5VC/uMvGWtmZ2+/b3
27n+aYhAeGdTwJHZMi3ZAsmAiHkRitLua7+dM1W+04nxblNamElQOW717c+HpDkA4muVAH7Vn8cg
zkiYIB6o7ZicoI+avmynxdfwzr4UrnvUJN870r+Pt4kUpixiMQfsQa1eM4Oy6pRATvp86/aRgV5D
HF+qOj1SOlqXaPsiUMpg82u8eK9sSgqea6tV6yLUlaI4URNXg4yKyn2TLQ1Cp3r1IFCkCIzJ1g9O
3uvpwiNd7UNIH2HBO5vpOonV2FXDDVYgNXabicUIxw7OxyCy7qOajvWto3NU3l7T14djJa9SYiBF
hke3Fb/zdIAr9YBAA/806EMUyt1EHuHrKET88SXGbuU/lDMQWWK468PRl0Rm7GUardlkfW6HafYn
K8o/5o1THRyOXyL316uIECjcEvp2gCygIl+PJS07UxZmBiJz6RKsJlpX+oVSpt+yqShhBGIUHNRt
Lrqgn7T2HXBzHtsU6pnOWyWSb3aUIqrgmkBjDy6+1y8GSTVhIRcF1Bd3e3Droazz1LT5DIohP0qK
c4GK1cqnt9f19fVApwlsBMLWlAjQlLr+APhFdlnsEthIVYctniiWT/fYe+nT6qs+du5B+3BvUgxI
nk6lANj0us1+KxYss92YNRXO0LU789xAAa/f401uH2kb7k1rJdDC9UTE5FV1k/p2sbBxasjHNcJj
XZylPjhT4RdeKx7bXjmq6L/WN4TFQxKPRjfYILbuZtci66RScmPXujIWt5OYykeznMsbm+11mk1L
SX190pV3sEfMF2eOYBEiptW+i3qv/5baXhtGqVd+kYVr37edcO+7Vtr/mXlpfarq2MRNV4rnrNIS
2lf1IRjn9W3Gr8dAdy3OIvOwZYA4ESmzYSYNPNyucHzFS9UP9aJndwbmm4+e06kPhTUbX2dN8Q6S
y72lAriwotMI/pB5vd4SM/pbkzsYhNad+V8/Ce/RW+rilLjm5wb871FVcW84IEfQb+k4rgDm6+GM
IvEitUnacMap6GehWNNNjwsGWhCG6/e5eVTc2bk4f4maOdyaBDHbkn5S2GbRDUqDUIc+PMZdo/lU
T83byh2PRId3HgaGWrM8MgByr83hUs24U1PMcsLWaobl7NZ9dSpUcoQ7ATj8LjNaN2xFkhxU9nf2
DvAaqpjcotQ0t10YbaTiQLe2DWUmok+tCVPvAlGvne4tY3Yr6qdt+i1pZHfRKhCC57cvsHW9Njc4
ESY14rUBxLuwKXIWbZS5bak3oTr2/VfZm4ipu/n00GhjjOJab3xGk6DAI0Ifk+e5SI/G35s9vAWg
eZRZ6a2t++23G81rlwjidduGjZjTrxV+G74TJ/Ft7SgicBO5vMxVP95UpXPUcdjZWavrOukon56X
eZNSQCC0tG7q27ByFSes7VE86aqI74EsZB/e/si7Q1GNoYm9Vii3EJ4OZjR9kxIJmAIH43wRpt8D
3wvyBIz320PtnE9qPavejLuWRLet0bLX4OijvhH2KnY0l0Vpxo4X2QLiqXVzfmr1+CjRfXtIAFTX
S+hKAzcmJD5xTnbojtpulJANWrYSJIsyPwytNf0pTxelvP83SdAI1yPWjj1LRYkawOrLEgq7oSvU
zcuDlRpHl8Lu5NazSdf3l/LV9VCj0mpJZKYItaaD8SXx+uxhGSoFa+o5ASGVefbT2wu4dyAwFqGY
TRLKTbSZWxXblbokiJjGep/4UVmUt96Q/JvoSfMEBXq+c1rLe0QF4YjdsxNbUKoASbr6c9Cd2sTF
aBy0rZE0TRj1qQ2lMG8CxLX+PEuElUYFZkUDra30zSU713lv2KTZoVCrH2WRLe8MTYuga87d6e0P
uXPocO+jVUqFC3mObQG0batyEQNplB3hMIk2Xx2OI14RyN4eoX52LlGiH6ZFLw9K8rZnb86a3oKq
zMPGMPo2mDRZ3zc99D+EgZT2zkVJ63M8jMVdYRbpg+wB2L0919fYp7VFxfgUuMiIOfzX23RxncEp
VmwCf/mEpe/4cxio4tVKaV4ag0KNFtvuSRD/+EVnexei9SMjw52TAp2SlJUghN/wSlZMqvPUJVi3
m/mYnW1pju/H2gOePJ2S3Mtu3p7xzm79VbWEbM5RARt5PWHk0NspSpkw4hXxfVba8aehb5ODUXYO
I6P8KjqpFon25o3Iei12CDmYExbC3wY1tX3PyOt3nlNV9ynGB8/ELBVR33J07+xtKUI6+OZcBkhf
bcO6yZ3jsVEpAgjNuombyg0LSStJJHK8aZNWoaem6eG0GOXZcafs89ufd28xoRrTzFr7aRQwrz+v
LtMsqkxqAlIzFq4c52tNWHFGyfY/VYn1g1xt76jS7uG+A6xIGLtZTJA8ZlwkXAoL22byy7Zo7/Qi
TR4Xqv4HR+X1ktJ1ZxQ6Ljpx15YcW7peI4caOTZvjOYPsW1FQY6Vhg9qz7og3V6FIolgQEX8kLe/
qfZ6mmtGRVpvIhYE7nSzpnUk2j4WVRs6lsDoL42t5KT3SsNFiw945quzbt44y2idHGVw65PqzOml
HYooPadlbPpqVzfSV+zcQCFQgfMzmGP34+BHrt/6OiAE90uBAiN0KoaER9cr79pClsmIkGgzifle
X9aXqE9Lv++mAgEst3tY7Gda+qEnzDH21cm2bhKj+WMIGwkGOB4kjlYOOq2Q65+BtIRdCdEjf1Ua
9m2nDN9Ei5XXPJjZWUMG9SSj5ahW+nrTQ9Ve2SKrPhVEnPXPf4tFxaKXiYhaWE440siTskyD5mfo
aKoX0OsoQnpdM8vL2x/89aYg9jVp0wHroWu2zd8AlTlG1pNq9ziQBDQfRTANdvS+lZl1UD34hVi4
XluH5NTkuuQBphOyWdt+5kh4OVJUkdKZOBnVUb74bWR4uq9V8XjXJaiSX/CHrEvfGMHCBENhT/8s
jTIYJ8+QiLuoi+W+c/umyQPF6Ydvo97gTKG4s/sZNdxqPmM+LDq/LdT2fTlkePq9/blerxFrY/HB
EJJYO5ubKAVkbxllkk3Zy0wNzNF2AlBRyn+ijDPokkP+8vZ4O8tDdkIIQZGLuss2O8M5mb/eSZvQ
kaaw0cOsvA8LkocvjTXy2Q4Ge305AVojF6SHw8XLv1zvwCqV0pobB5fzTC3rd6luRNa3MR3xr0dC
I3cfQb1Yo6/gx9uFSqbgPGnlvYzODn1zec7GVah6brLqi07/sPXL0tZj31XL+J3IEyrk/RBHlEuU
5dHo8wH7Ba/yPtUVLG6fOhomDNHoOk9yKeKXpV8q3VcdBOjPkbTi907k9g+jq6giLEviIb/OYtrI
aWYglwiCsC1PoIws3IsjsH3BqPSWhXs5tn83A8yvOZiqcU7OS1xI7B4h0Iq7PM16w09LxMsDL5tU
OGHowXn3+LsIiVl2Iodzp9Rufz8Q4cVfG/CeOBfondDRHvTQvjWEGj0ZU6pVN6iU4YlRaFnjUBSz
3e9LhQjSH+dXgCAotYC2plpF/+F6hQCY6rFuU7cWTuL5Al/2wBpEjnyy552yOXZOB1uCv+/6yMJA
Qkn4FyBipSxcj4dhiq21wLsBDGfx19asq1OH8NJTMaIs//ZQr48WuSk5KjpKJABkxNdD4QMgakie
daiPdX6JXC2+d2b8OMkd53toJ0cJ+K8e1/XcaOSxq7j41pdmW9sxutkA+wSCd44s3ExnvVm+6LJP
+kvK/+GhMIzonxYlXhESwUbiKZtLMw9KCjNL4NiRF30q3Wn8xFOdlH5K9ze6N5tG+1lWdVP7PC71
l74z5VMyldRR4kQs7iOSzyT69SDG21yRyMeRbelT0KR2rfqdnngxqnae9dlpDfHVwmf7pdaaIvIt
O7eqUy6ySfhLL63PTZz3ZQAopvpfYYz5R1UWyrduACGHpsTofo6pP+Z+k4j2ls5ttoRJ0TcfhFTU
f8GaI+NdeZFcfGcuCNjX1fii92b/GeE3+y5rU/3fecCyJLTNJfmH+K6pTtqEx4tfZVj3vl9iN6c7
ImvnQzxk7Wcsihbq6ErU5kHVQi2/z1PN/bRAsBOPRRurlp+zT6uPSx+P8ZMTGWaHwEErlyzUhVpY
T1GOjnjgEXZx8NALuMtcb/psdLHVBYpRD1+VJk9amFlNMp9LjgAanMgHocuAVWUa9oDJcqoaUfoh
S1fbaVOL+scRnSbV7wvU63xtoEZ6LqlNvPSKJH0t8A3pAjsyZ+n30H7ul94rx6d+WpSTEHTBDvb3
9ipfhdOJZOmSc3YhaWz298gxAw0M6Guym+pO67zsAWaIdIJm5g8OBlvvgd/39jqYw1NL8AL1BWjk
9WHqOvgSc29pGKCqWTBlvXN2o/4I5PMK+rZ2NlbfPl6mtYBnGdfD0H43a9h8aqDJIlZOhSumeypN
0ckS3Lt+o3vTx0hY/b091C3iuZlrjn7mqooMtEKrj5CteLuuI15PnLANpxS+5qoRvsVmoiCoJ9Ps
4D9RENa9OH2mDODFLK9Bp9xOrC+jwOPWbM2VCqjVyCiI0SqWG5RUJBKnRT11QAl0Bb/3qmuqzxPW
7wZ4qTEGRCGKMQ51r0kdv636Rt5E2DZQ2ao6VQ8AlHTRh8qSqXEqWz2P/WhKIu2U5jauGy2Ei5MW
R/1TM7SC/3UWr1eOl7W+O7qlOANUXIYAO8m58HtrcP4b1aQuLp4xJNlJKp72gZvCKU5ZN3nvG72d
vueRMBe/TiIrudSl6L5aSVU9uX3t/RhMhSMeRy0ffRR2OwWxXZo/6moA1JnUbf8YZTDqfdEaWv/S
DOnyEumV8i0thf3oICqmwkprxBholkC0tM6r9EHxPGTo0qzAH9ys9fJexvE0PJhq734tm9qccaRp
8ts2XloRpEtcq2e1cadvNP6627mZJICQNNJeetPtLF/pS6QeU1G+p4lUynASC/Zwteumkd/3bmkE
QnfkO6jg7C6aafMLZHjnDusAwjv0pemh5GXUuz6mSTg6dBBa+gupFQqcaTYv9yLLCyDjGKIEDpo7
3zkP/EIdMMBdr/aWgE+bYztUZUo5nmthzhDT3El+tOHHaOGQWjU5WYxto984TVqF0ZDHT6Igannu
3br5HksVNWiBI+EnOnyF60+RPn4rkJpUgENOxU9VbRf7pkS6eAlSJXe/ToloFCKeVqQB8AfrK8Xa
+eOQde5j7OIDG8xK5/1v4cd/nJoKAwc0OOxvXanJPFAV0/ukTksUn1o7jqpwLhbNATYU6cj0JkaF
n8Eooi6YnUi877Ui1oOpg0Xk41wsJJgcY0r83J699nOZu+3PQcnU+QQivnoEX0bTwUg06yFfaj0N
vb7ODb+pIf8CTFRUJfTaUp6bXEEvqkELwjjTW3R+Fl02/0sS7/BX13pvdLeZa0HOXjKt/4+komhO
sTstnyxYK/MnxxBYmGLGrrRBUjSj8jDOjVUHTuxKGQ6JY39AvyX52MOGtO6tlK/nkz+vtLmmTZAh
Lewkv3COxHNjDC5+YkWzdJI3sRse0GbOvTtLmOUYDMlkT6eVaxf7Yyez4lTUNr88LubBuC3aqfiK
HW47+bXjKJdYdjgIoFMT/5NMRfRYjm6dYX1UqV8tYK2OnxuG+NCPuC1DdtDNkANBWqiMVvtkKlam
B3Y8G/8OTeZ0vtnD1PEn1Foe9dht2KLpkH0UUJH1C0JT2X06RK714GgRwEgxm5V6i1OGaQVSpokl
fVE4hR5YWMw+GF6N+ZIy6ZzXKZXPRbSW16Z0mV4iHNQiQL3Crvw8Ssch8CZwV5OhVzVxiGZikFPC
KXu0SYjETTQk1XtY+faPqhidxu8W7FyC1a2qOaNl0w++0bCp7kxppE9CMQVhudFXzpc2FfolHxOS
KEvkRhAntujf95GeJR90DH7roJVNmSFNSwvXJzXS3FDphunZMfTGDVGgcTskXavpo0PjoQg6I44A
5Qg3K30bU/PB1yaZZGelKWIITW4UL/etOTbZXb6Y8n9KRNp6m0lRzicMf2L1XLvolwYAmR0vjPhk
i+9Ok8AtalbGZ/xPV+aumaSPaJODJNHRtKnvoJzaVXKRUVXGfikWL383CFv8R6fCcU4A+WfjrJg9
wgJONqs/ppGuro+iyWiFjZYaP8m4iYXKWRqXpafsGKxChk8okuRRUFdRBybHGR0g3rrMqDSaVqfe
KUrpCY7iYoyBXKDpvNPZdhV/6nrPVaw77wdHM7+LxBuTm6WqRvsJOnCfnevSi/NzkdXqhzm1lnnV
rizeO2PMmuAOFGOTkmQL21rPqlupW/kPdZWXCXAo7T+YQ+7GF9xsi+luHqai95Uy1z4vedNxNetT
fDcg8WnRr9DL/8PZeS3HybTt+oioIjVhF4aZUbQlWZbtHcqRHLqhSUf/X7w76/NYZZXXtmS3gO5+
0h0+0bNzJ8Sl2vljtSJuHs2bP46YwGEUPSuH49LBQZHHxq2Ch0lZ2Lcs1uiLA0DiLUhqDTAnqgux
sPjQBr/UooUCeyDbjxxLc4rwfTHqq9lOze+lu8n+etON9YCrhqOTcui86wqFvf7U1/UQ8JI69Zh6
HtmjqWxve5hVmd0YpKhkFimfJRvQ0r7ys77+YBSGORAQh+ZrsUydHfWyN7/Bry3sKE3X8U6lbPPD
vKDvdY2o1dCB/HdFcRR5GJ69ZdogLOFWq6KhNjHLyedxCuMe4M9Bt/BHDuDilHsT5mpEUr7sFwnC
S1Z7eyxcv8hpx4OH1ji+gA8Y39W5tRIrlULfsdKp2V93Vk/ExGms+EyW6WI8b4VdF/sTYOXruZjy
InbxA+/JDizjmjRVQKNi12/1CQu+roKwW2gXfcC1Q2FelL2LBfTofFRKchcWmy5+gNvN7MiQbp1d
SV2sdtQ5U92+T+UAH7DbJlvelQHyJs8bqXdx2zFRySOmK1uI8WVb7uCX3HpXbVYTRp7TpDpZOdZT
nE1W7VAZjAE83npbVeRNK8MfPdtdAhRtG+h2DMN6Tt1yzQ+13zUfzbos06iSXf9uMCr/q3Ybfq30
MoEe0KLWd30JOyLOMm6qY1+EZRiBIyhfCqPsH5gou2MyVZa/HNFTnW0sa6qxjAlOKaL3fg9ZpPNm
u4wpxdWx7rOVJkRm52Y0BQu7Qw1ivustuU2geBZrvrWshUpxp5+4sehl+ohpN21zK+vTR8OwdBtn
IGq+LlkZOodJmik68L3JZ1pNpe4t2Zn+aS5Uoa57AXnipSgKMjm/1OJlKE1jjPG29D8FG92Pgy1q
tKN8W6fotBV1dofWexpENJH1fCdyV/vRxv8KRLCjfxGOtlFHS2c7ND6ywnDXg+6CmbDSmyXFO+6d
xFHFk8dZYy/vfL2W2H6lpveewiq4Gmw9G3HLaj9wL82QPc5Q6Bic2qmPbmlzEmWBBfSpyrRdHE06
52GU9ir9DoQAsi8pnJk/+VU/OEnvOf1Lafl1E5XuZN2G3rTxWRrL+ZjTYEDezKiMM5JERnDQ9uQ6
J+5yeevvIgmRXC3zJw0DgT/lokkF5iA9yKUmbTKdNE/PSzAXZlxKkau4F7MoD2hXWD9gKBj718gs
tq7lVIcqdQJ9RNOlfXQ6keEhutprHzlhIbfIhrH+BUYscaMaXNDRVo37AVGi7fK4y8pgvnG4oMqb
YCqXjrM8gDVBQs+/3hqQ2NE6S5UeOZJKxo03bnduO9jpIdBZvUYFIDniqu8qGhsAzOa4nnSfnzQ0
ZQ0PQzIrLweBj3Cmg+lc2IblH62utV9ESxv4hOAPh0AupvlAeVRUiW+1QXibV3gyRmZaz3e1I6rq
qrYIVlHvFKjPpkxNnsxBWWOS6838iueaMo9pZit1KutZvvjmwiiJGiJ7L2YKqVjmCMFFIpx7jFWH
lZHBaGK0lHltcE1m7UBGp1XanGhcGd5BMjE1EWt3OLttTrw5Mq8x8sjbxdow+MEzm2Ku8/BWlPYQ
udQcdKvwQ1AkeZBQYqw1hg9pKHg/AxJDn4YMhR82Z74GsanzgISyFV+qwR5lXOMSxGXEtiaU0z65
VYtEO20wB0BaNsMqgy6FL9eossfhrl3qaopk429g9Lyh7uNAsW9jb6uFc3QzOghRKkIQ43x7iFus
nE1RP/f621AWXsvV04QfS08HFhmkctMiwjfHK0+pNwP4Y7LTB6Rh+HFGFbDmZxJnl0TN9aYgknPm
fO9b9MMiG/+o4RgYsi8/BO0SMtFAEc2PhJiWCQZfT2u/Cf060b5TDUkHtlBEANH7Pm6g8XCdhSH2
I2ozmuFUF4V7vTlLyWOgN2WdGlE1bux0JbZFm9NWWwwzcbFip9XTe7HlMypz4C1+yizzaiqCwr9V
ncQ5xW6D1icEIkn1PuUa/6zFSAQp2ZdbVG3edsvNQFrtdIrUBIdf+2db5emDalr5adgao7l1qmk1
UJcTSzLnDtI1O2MljcvQr57NaV1lPKWz7TFVCsKbMlvFA1/EcmJFGXCEc2H7SdFOy8esXMG5VCDW
rNidUqeMF5H5NzaCKx6Hy+zvxLwS3FURtAVcNiajh3T23JpkqzcOpTL0GoeD8n55YhPhjejH/GOO
8QhfX0/LJ62ZTh2q0VA/OjekrWVNrn9lde5kx8HgOO8Xx1pbOn6yvl0qcwDMWeX9B7fLSDOnrOQz
zyPmSbEn8aCPlGM3Y9wufXpjS4To4hmCqXMolryp4ymT+dOEjrAE76qAvBRhofObPtdzim+NN3cR
fc3xSXWL2JJpyN3uGm158TP3C7c6FGNPOe5Zc+afV4hg3WEovHGOVBUaz1trqy4WNAy7k930+ujZ
ugki0XrQaPkNumKNSSUwTE2no82flpJjF/bFge3pfiP0pV9zo0Q8Si29xj6c+7zB7D0dfwg5avvO
b7Z6SJxw9H4uTElwDt36mkqaxDQaqrIoD3NY0nGrcAbqCdsNv7I52JL9sIzN/q5lxjY2y3IXJoAD
MDAhKdafa1rk11k5ej3yJMjAxBM9sRdluMArcYNvOGhma3AxDtp9RiQy+OVbq8DXwhqD/FBOy+Df
zo07PrTayz8j1ubVh2IyhyqicTts1xteez/xAhivAjKuEOdRs/5umZU5E38LegpaBfrJ7uciO48m
ZLtzkDozB9Bc2l/NbM9lUpGYVTRCW+fT0tbTV+2XnRFjcWL2NGGakCZMPavlvHPd+kj0mysjMbmT
jHWg/QdDCaYkKEa7AGFTxOyI3Gl3W5NXcbl0yj7BYsGNtZWZ40doEBW/aiwF8giWALrcLejzHyPG
Rt90OeQVZVTV1gdAU7qinCmJRWx//OeWea948iWf5IGsrC7pK2p5P/upy9fACI+ekD/ZjBN45fPR
lJP4ZPYTQwIvLKcxcorO76KSe6ZN1GKKX9LzqCemYh95orlA3V0WwJrZX/zdTTvMHyGeZEWckUA9
GUtvjCQGi3GWDGiCCM6bIjhPmulshWhF5KQznrYDKf5H2UgH6/Zl0j+MNpP3tSyy703VpS/LWhRf
NNkyvWpUoJ+lhVxznLbZ9rziYc7zuQZM1toN1shBNySL7RpsoE9tVkRWkdl3aqXGgWwKbTNZFys7
TXguP6q1Gx/XoKDdMvRDWVFMS8KiogGtD0ZOhIhR9u4/BD4Wq5GbdcsD9zU9hHIx5q+94Xa/ZD93
PXSlwlfxtLlVG21I9z0g6OU8pTqtrqgG9C+xjc5jzgn6ufQdwL2a1klHyW/Sug1zx4MeJE1vjlI0
dIPIpAbF195dg2dJZThFOe2Gr5Y1dPkBVItfJrL3SL/ROx6YrIhNvaePs9bk1mM5xQxlWvUgKEGL
ayfc4AaUduN8VrnXvte2PX0Nq76abuVaBzOjydkXkSm9rL8tVB60CeU3ethLOHeHYpBhd1UxOvhR
0Oq/CfGCbK8RlfQf0CrbBeYYO/Yx0l/BkJC/NPfb0k8PaTWV32CZzzdo36V57I6581yMVbhGbdvS
QNaMcu/8Yesy3Js8pIMBcFVDNOhWvDTNolNuUI8rZ1696d0a1nT/Lddo1ZmruD+ObpMbkWenXOYL
8YwRmdkZZtxwZz9sFmEbZvNIbxJknEDTybQ6GqVl1j5antLrNd0N92kjW2bqN1E4J4uFs1KU0YLf
6DjWy9XU0DON68Ic2D7KoI3fNFjgRaVaWyvOAyOsk3V0liZWukb3zAZk965WDopfWRhWwb3LCPFX
jSPucycpeDmLeyadr1VwlaXNXJKymXJ+4DTQHMIuR98PWdkqtKi9uYnrEJ3cuKqU8yzcjunFiFfE
Pn8xWutW5s54ndPISKNZQdc9rSrbZJIWrV9TUlsLQ89567/P61I8A8rt5AE9vqw8pLnASWBQ2iUx
YI7+K53n5XaV0/ajrrhT78zOmjmhcL/HE6nwdC22zh7Oq6yNs7eamWYw5On02Mxh2J4G8pev4bJQ
yzr9Zh/71JHNoXFl+YCPrPHO9Xv3aWCWWkRaev4DjOXmsyxmo0jayhd9NBg2/+Wy4ksee2JqKQ1n
N6UVsKyEDkXdKGKHi7w65GO6Y42HcXeVbNfxC0lt+ZLrgMDop0afcf4D5lhAf/WZ3sim4bg6HJCq
Kqm2/NXskWE0WwQyKkmiEIrie+pMYojGCYAWumJLVjORsYcmgrPeLRFQevuZ9MR7dOvFH2JdB8t1
1vVWGPW+MK7qaR3dm9mT89WkG12c69XOn5uNRtJtjs6jPGZI9Bbk+hMliuv04vNG4ZIngkY34aGk
YXUe/SAN45XR/zNyQKI8wj7rxEHXq8yPDHGzBxBTNb4qFs2pvrPCE9h5/VnIxb9Ti1ExZKts8wpw
f9kxYVIchKoJq1uLedYY2VNVvDdsi9iu9DSUSTu26dcM/F8fyUlxMeLkDCcsqDe3iUzSqad0nSzS
yLqtxsSb0uFlq1swsKrn1oiQXFTPEBeN7yUb4PsIsiGPmVmkn9zKLt8NIxlEvM3SYT6OqMtJb4oe
X170rU4mLxtwPZya+rputZEdLXMwrgMuPi9BIcVtD8Pkp+25GuqtiT3ME5qoLzwCzzAI69Z1R+0n
qBOQe1EFQ2G2/SI/hsrOujhX0rraaNQzX+ikPpVMxkSk84XU1WumOaDJLseW/pnnEqi5bck2MtB9
IdfPyrA4LO981YWkR2KzfzRgMr51LsKvcWXVFjnBiKJFmBVc2hrl+Jjx2+BHYZeqd3OzFdaBk9H4
qHisWP25oV7dk2fVZkYRkW8voyNmM65Wr3MOo0HPh2zC0mXsd4v70tVgum9y7JfsSAE0uVuNNbRi
GTbWu2nby0wuH5HfgDXtPqRYg+ygEtt6FCTSQ8RIjbFuU1fX0570xIiOGU++REgEoazSfldT7bQP
qd1sPxpAD8FV57b6OSiK7L0ng2OR9eZwXgwrV3TblU1fwF0rF7hBGN6N4Tp/YmQR9Gc4Us0NBZH8
YdQZN4NabP5F1Rj2+23ehpDcchrBilIOvOsJRThVBRu925QkgqaO79aUnJWTJ3vBPR2yvgoOXKxZ
SPNm1vLcAfaie9TXiF+seMLXt6p2ci5Ldy7vVzddPkvC9qPDxynAco32ry7IyXp3tbzb0Qm75cQz
du/csuxJY8slpVPu8DOzwDwrQooY+NdWhzXlqM82j7C6cOHFNhOYQD7sgzOn9PZp7Ysv3uKTQdgq
Lb6DjUDuaUT5s4x8JDrCOwa8NP2C1qVBhb+NMA8rO1RwfdcGhCZwJupd3maNGXUemmE4v3tjlnSt
HD+4IZ5hN5rBxpCsNfQ5ymEPdm7vbT2OIThjfwVNUvXH1aDGTsy5JNjYKs+2U0jT/Rl6tLO3jQWV
yzoxcjqvdK10NA4VXLJcWRkYo8xv3Kgqg4AekEHsIDx4WZu4W4uoIEmfVR+LrQIKmZiBDk0ZOXJe
xXFyxsa4b+g9Y2zbV/XY/+xzpfL7JQtmvAuGoiLhwcfSWblFC7uyk7peDAAoUwakU93rgvH0GnuD
I/Wz1FJuJxKYPjOiMnXANoUL4E2E6ezceLLHxQ1Qo7crIFJR1njcg4kvrbZ8dDJPTmlkIi9aIyG6
SueDi/luey9bYzFpxBB03PNgetCqsNW0ybJb0zBezLyZm6tymaW//7um6G5y9Cr0k2dNG6mWEWxB
9xODUZvUhrEfa4x9CJMh0p0hZsr8bTats1gqe76TLk10Jgb91P5CyHrauphxMoXYUfVelv5Kw83H
P9oth/pmaLHHfalwXhl/BBax894MutSLF4Tnl4+MW5T5oZk8cqE4Db3G+twZvTC9Y10zIzyn1jQx
VB6cLdh+GEu3A3pI5/KvLdDZ6sQyimlitttxr4REzAk+Oa5hcrgtP7Ppl1VICiOQHyh3QOqpA6BA
B4aJCioPFW8H8sSgfXGexKaNp0bYHZmGnnvBsCSd1ArEeTQlR0qAuwi+edLx/G/aCyp/PBXMSbM8
chev7Ac6UIXbfOoDosyPkNI1TZZgcYqbpSjq8Z1YJeLYMbw3JL9zf0n9m0VB2TgVzjQ1tyYVunsK
cNiYk5rW+fbg9fz9XWQGjAqQ8MfB70dWZEv9wctNY/mSrgthg1nJGp4V+5tH86wqPNEW19OVNU6E
zNy0GaXQXpvV9WpoRJ29wa+m89DMeImMbV3MhEo9lPcAonJ57GZfd9dqM7cymUTjVF9Q9kglde4Q
qISup2ueFVCTLSrbdbMOjrE2PrMMmi3xKtw2+FRxYh7RBCyX22EVVDObSXxNxmVEFgG95/Wzzpb8
p1o2S115XALVYXGr9LORqc6MMmOan1HZzOzjYobVY9E1jo5gz9eYLBH+3AQVs6r7kg1V6lNrOeFy
znp+KSZurOlVxnH5oYUsxcEE67yeAGZazxCQ6DEJevZhpEP6cBGkGuM9k9SsPlRBuX1Zpd89woe2
PqxBZvoUTEORDDIvWoYI5IhRLqHbRoxQ8ruW2vt9gHoHQGZ3aESUemn+ZRyywYonocYpavp+/dTY
2zqTyE6mebC0Lb+viJJ/mnW1XBsk+zWwmM670gOC9xRpXmI4nAtMLqsrpywlmIFxu2UMNNVJl03u
TcfpmaPN1oxv+jXFoNct5uq29jHJnCkbKCOdvm+iKbd7PAIYjDOZpwn0rdms5UPf9T7tU7+e2oOs
gbcftpzJ72PJjfjBNNRATxoNU8whhJ+vzDUcQAi15QH6yHm7HwopAE1X3aQ+gTsKHtOqsapj1qa+
/9jh/P0iMbQEsOMu4kfYTdVKM0YM6yFdRdPGYl6qRGXhsms7VD5KzYiG1fG84IJ7O4zWjFxHLZur
yZzz8wyYubsTUJkKSmpB+A5VSy8DOTnmNYhN0vuZbTO/hbQu6rjXaZnRex7w7yXwtww+Zeq7kRS+
+iIzYlOyrA14jpLSnWhchTjf6i1dz7S1MvcwBEOT34CmMhqcDYumTop0088bMIEhoYxcvzWelX9H
yD4IojkXy02D8NN0XKUsvqhxBq4c5Hn5fuzdgtGlHXTgFtdtZMoy2uqGeonyFRn+8G6nN2Sx1Xj5
GIP0YQ7DcJVp7zi1OB/0Db6rEYajA8Fqql0jkuk2PuU5lXGEFxfi+T6Zjjq4y7q8H0tn6nklizCj
nBtoizLl19x4VgjgKpsGrvMwRFr9ZNHSfGGwD/JhqhCljtmWNK7LrehvsoUUK5mg7kxcbrspodgK
+bmSjvvBDJe0jrj22Tf2sI72rdErVUQmk6BPWTZ4NTXeAKS7G1QZHLmMgvyImWp+1GZv6NhneGUd
ayscHsSQbTv2T9h3Xaa890jrIPPadFzikbFVwZrkxbq+L4DmPjmFlM2NCr0uT1J3KrNYAjoYk1Sk
WcCshyTjGCim4nsLgbb+JHTW08u0hDxadlM2R927If0fCkCasOMyxXq19JeW2OvGtYUOzgsUi3Y7
SBPsG3233M8SMw8LVNJ9Z7hhkrJ2n6xyC4pkc43gq98NgRNL2S5TwuFGPaFs2gZ/92UI3StpduPd
tOByFaOERJc9aJr22u4MWti5RSV3JEGwP0oxqZ/coQy3qsLcm0V0tk3Kz8UKYlViBv1clmo7l0Ap
anqwBqNZ4EHVs8qV+GAtCBPfWMS7h62xPPKBv4M0/8CVgRZHVilA9cgkp7sUPWrrcdUkVfRh+1Id
myUXV1P55iqXVFhEfpE7QgEcZboQzaMLJDxFivSarQ3ivqcH7dd8fdFZYJ8qMB3L6mRxgRr5G4/2
Bz5vX/Q/OCiMTDqK+8//B36vM4tIlCJL7eIyfINOcvfUYTFwahjh//tSuCYD1kU9iqhySdhCgceq
16r3494CV+AExXjKvEqfcku2b2iVXKJqd73k3aX9P1MIlOguEHr53LccuymI07JvoyrFLaHym+K0
lqUX9Xp7i8TwygbZAcN4UiNvBjLw4tNVa7+lQEhC8AOrfVVv03IVcJG+8QJfeyoQzXBabeRP/9gg
kNkbv1rKMAbCh+HsDALcSa3qUE+CsW+pxBtwylf2hoWPu00iD1uCSf3ve8MGIT4MMPzj0JPfCtes
DtkMxrzQ3VvyIK+9P6QRUaviYmc3XqBEocjJXhpFGNMBUU8AAvy7mrT3jff3B2Fv3xYhPD12hIe+
wiVPtxdKUB3ymYyRJn5X9fYdqA3roALDeTfJYIrLOk8fpbdYH5ks6sQGI/P0z3cJHB8w3y4xE0bN
/ir+58BR2vnQNHipgwI6HxchUBVQWo7zr14lFuSufUsGdO5wf3YuFrLLHCY3hqewdP3JjbAYAE82
m739ss39W7Kdf24VBxFIZlpAb7knw4sDZ+TWwOiEEt7Iq+Ub8xOGmyuaCJ8g2hVveUxfEjb2J9u5
up6zy87zhL+/wrIcrJQxBw0v3wruer/9KplSH8lqvtP9amL4Fe6hyqb5DSrPnxc06+4KHZy/HdJ8
sa63BMogoec8iEkce+y6Yqld/9iEfX8wMm+NTauxjn/fL68+LI7F7BnAxhBwfn9YwCSLKyvmSiPN
DLjsQN3B+K3HBcPBaHQrmdiWBEmKuP8/H38edzcS2fm1Pgyg31duXYlBULOEcepszcfaaNrH1alp
pc7L3Lz7+1P+eQFA4UXxeI9/xKNL4ZjCGcp+kiFrtVlwMudVnqyNOcLfV3ltlwoqWqhFnH/rUn2A
sjyljepzgS5CwRjumFvptrlZwce/EYFe2yvChvkFmdTfZ0G/v7ytCgfpo8AUh6C17pdxTe9dsD+f
LfQYzGRr3XSOSAJKkfz9EV97kejf4YKGoyI02v0V/M/1YpQm/U9NZbvNdvOltjPRHOpwdObD39e5
pMruZxBipQ+hU6A95lzEhsGw8D5YvRAqAVRBJGA5ceVoHZhIQJ8EwID5jBY/FCDI+9kJ/tWqcl+e
a1z4TC7RRb20fteTzXiW4XKcIpIdu4i1R6XtYzg3l2gbmuNbCnyv7Rw0G3ctVoe+/aW+Zo4IR7lC
Y40DbU5HPGAeUkyDDvijBW8EqbdWunixKIhuxSp5sZnXiaRuLAwfyio9NLJ3r/7+DV9davdotZGt
QG7s4oDTzkozlbph7BqF+w2hCpzQnaL/2Bf5Wx7lf6Yuu7X2/1vqIhiRYHiaQVMYT3mIWLWNn2hG
/yzB41sAyMRb8u+Pdnlr2oLEZVd0MP9TeBYX61HcIOamK53MxmydYB8tQLPW8Fjt3gGOs0xHP6OF
46z18MZNdvlS/1sZYSA4hXvUveQulraG02jbOgmGKvjVdF14VTH9RRjf6t44g68thWKiyd2M2qBw
L+4YD+H9eh1NDWl2Cn4BqXdjaBEfxkkZb5UJl99vfyroYrs+8O7GcHne6loru8hAsRrOcsfExfqo
mllFDCe8xzqo32LFXd6eLLeTc1GKAbOI4OXFk1mjxvgkCKdkMQowkl5wEv+RJuBQMDTtOv4Opndv
fLnLK21flOuEvMzdC73wIgktxCRHvwOZGTDk3B1zqvOEFMmzgit8JOMQCU2e7jrXMviar8v89M9b
lpSGr0h55PDMFwd/yhiiqbUZk2ZV42msjl336DSZft/kgUgYtXZARrq3HvqVPQQzP0TaLET3ENbU
7/Fi0iTzLDImlSqZ03i2scVkqN6vTBVgCf7+iK991p2N7wa7AC6b6ffFpAYYQm42QpRyijhsvPm+
U/nwPrXW/DhKwGZG35lvfFbrlb0LZQqZVuQHMfe4VCqvCz8zs6ofQaIr+96mbcvUJfDGb/XYhWc5
zfMHP9+q63Ic7AcqvPqFprCTSBi7Ev8bRmVp2BR0pqBrJGmXOpGFufhbGfSrfyUItV1AEIzp5ZZf
KNJxlS4BJZsQ9OQYbBG7RJxVbQxn5Yn6+9+/xWu73YfqAiEd7IJ5md1B9mwbx5t14oCKNsAgGnWa
OCCaAMss7Q1eqsUB9lJ6UxX1cE7RvJiOf/8L/lN9+F/W2n7gyI08nO4RRQZC8ft2UDQ57d3BKKl6
r7mh7dYcffzPz35WVId+WLe4G0ZxN5hbn4i6A8bNF06k1hWjFABOf/9zXtucWM0E5NmIRbiXUjwA
+LO0sxkxb3Pe3DTruD5MJuQKIxffqj7zmTEt8o29+dqaSD6Q+yISS7S6CFNzbZqbMWdjAjOojN3V
nvZR1Og/lGswVRHDO7oJTer6b0SOV9fFLGBXqgSWcOmIZjEF33LabJiXOx7zg7HdhWM1PqRMU3Jo
s4aZH8tKum988lfXRdxwv+Ugcl9+8W7Ml0KLdkxMu3bOfll5HrDisbxJYX0fpm61GIpAJnvj3tlf
4+VG42gRwhDERsBxPwv/kxTPwHu17cD0QDBzei6KZTjY2hPPf99Ar5wojH2gjXOA0Yu81BEAS1qL
MdyGxFNdmYSoDl1BCwBEMWS/oC1P8WAvdkxq4KDnr52rv6/+yquFrWli4OlaoPYu8w7yhFVVVs5W
qkvvpvRAzQd4Mp3IUIdkbG30A+TwlmDOK5cWi9JNISvYWewX+5dIhtJsSMzSmhkyyilE55WmeuWn
ReyLefr3M4rUkb0HaVyXzcsYGQy74LIXjIlbr8bN4A3qIQfZ2x1NuJFFbNZjdlxDf33/7++Wyp+U
jhdrY8X8+/4ZYUwI0PRjYuhtPK2d1ZxH0ZsJLNvgvQ1eHYKgWh/+PxZ1aW/YSKPsufPvi/bNUJi1
IDJ7Vd7dLC59bxUI43vW98vJbO17jHXX6o2T8ko6QBrAFrZ5jzYK/L8vuqal79VuOiZd2gw0uR39
NOKxWRMfFBTUvz/hK0k6xhawqdm1LHZZ9E8jCEI9zSRcK9xiB/rYtZg358lgjhmNsLdjB43u41ht
6tPfV/7DfJTQwyAUB9ldOGu3vP39Oc12I8SvIXgiOgXMJ1Z5LxlC/oKAsR7z3sEe1emV+B70aQ93
HYwyYA7DNq9rjL+fmcYASLTnNj+AaoIv8Pe/7rVTRVzmYNGkpIi4+Ahimk2Dm5u4GABWC/BKhzyU
eXdMxs0ozaZ/Vfb772XQu6YDS06GV8bvL2PNA8uXkpIl1/SsxYh6gU1z8lTYo/3vAWDXBwY3Knb1
4kszHGZFzpDDB0tSMOYnUt6PLaf8xAVD7RIq8S60myr599eJIS66d0jo479zcZCgtHUeIG6diKaj
V2C1+t1ctGsSpgBLXLzeHv++3ms3MRp7QeiQzAW4QP3+OoPWxHdzbadkclPzvOTagkM/jM+wHy20
p5v03uu66q2+wWubBiFTfFyQvNxVE39fdSrycM7gFCStFk7shRJkWV0YB4CBxi5J4LzxJV+5KRwQ
wq7D98QM5HK9PuAGZuw8J2LNqrteFOpF2e56op9Wff77C33l0eiUIwXH89Hy9faf/0/4Fhu9zm0r
Z8aQwC/9QPrQiD0IiIYG/I1U/PZGWvbKgi4sa4I4s75d2+/3BdvOhYECWSKpZJYeW2/+2biFfcYq
rUf9qOvf2KCvvErkNNH1ZcKLpsRlWcQgXTP3Nedk4NJKQPZVJ3ANLuhy7y3x8P9U3S5SoT0PwgEN
mS+6yRcXn5cDHfOKZUnGMl/PwkG1QBaGfih1aR28eRwoP832faEH83ro4deIIdzembPOvhQoYX+D
1e2icOCo87QbsviOSJ+yVOn7gKLvmv1QnltILOcsq8a35MleKxjgKVCk0nQUf5pcbZaDhSb4t0So
oQMilELEEvYibrCoa186kBxkseuSfQqJx1edLNAdASpk/BydroAUgiDAcPj73nwlhjENYExmkev4
DLB+3yqm0SGMqtgqljcagI2aYFdfmlBlAdHVW2513oxwgFzZOW8UcK+tTG+eRjazCJSKLq8ZofGD
z7MlKU3/B4YTLgn7Nt7DKBeJNdr1izdMRTQPoX4j03xluzICYa5EycZ2te3fHzmD/dWOvbUkiKLn
wMu8KsIj0EmEnN6y4X7lKkVle1+HXjj6JhfP6Ix15hAOFzQb0h2c787NCaTOwgx3Ady4bursS3t6
4wFfOf77TYMFBYmBaV/20FdLaFV1ENv7FYUTE0QsWG3kOs7bvLTcAEh79PHft9Ef75TdTIIp9tkE
7bzLCoXRf2ctgV45fcVwP1h5e7I7dz4BpfzXuaDNUmxYFCrIYoI//Oj6sp680kcHYwddXsO9K6Jq
CsAZ0dF+I5F57alQmnL4gv9H3pkt2W1kWfZXZHoHC3DMZZX5AOBOMc8M8gUWDAYxAw7AMX59L0jK
LDJUqWz2S1tbp8nSRMVweS8A9+Pn7L22B7Tm/W5fG3LJPUdbdliB6dBXnTWENqKVFJnSVO7++iPc
tvEfVjYggjQmoaTTYEV4++5J9LDJoIQFm5Ahl75Cgc2of10bACx//Tr/w5ti7eHAI/j8+J//4+1v
JEAPktZcduUIB8HC84X/hZzfxG/al79+qT/d/hsX0aE0ZsXm6PEb2/K7jc8pfBAEW8Mc22p7VEMv
dz3uykgN2rKn9b181I1y2v/1i/5P74/2nLnhZDkJvA/DSmHkYVY1EB0hX4ObIbK7eqFn5yrEsf8n
L2USQbC9OWqlHz9KB9+bgWpx0zcpUmrtHtUS/Dkk8b77+zzuP17n/0zempvfb4T+7//Fn18buYD4
StW7P/79Mnvtmr75pv5r+7F/ftuPP/T3a/lW36vu7U1dvsj33/nDD/L7/3j96EW9/PAHLBD4gm6H
t265e+tx7vz2IvxNt+/83/3iL2+//RZg629/+/W1GWq1/bYka+pf//jS6evffmX3+e5T337/H1+8
eqn4uceie8nqtz/9xNtLr/72q6V/2I4YdNnpHUCD2xae6W37ihAfAKbSFqbzD6qdDJVff6mbTqV/
+9UWH/iKsaWfO3yRbuWvv/TNsH3Jsj6waG6TOaQcG0bX//Uf7/yHa/Tf1+wX6EE3TVarnp9+90jb
nA5p2LDJkJUM2uvdo1bRamee0k1RXgj/LIEGeVYk/b/rSv+Pr8KRhLe4ZVna745bbia9KpPrFGlx
RutJzwt1nFW1fPnuY//jzX3/Zt7v19vgmU+UGTcrMBv2uzdDlq6k2ERaiNQfu32qNwwvE+3od252
5g51/6jV/XreFEb+79bhP0Fwt9dGvcYITvd0DnnvCtoKRgau1AbxfmIb3peybTxc6QpJcxdoY12t
O7VktBWgq5Rz5Hp+8qSMzvhUi6qNo7QCbge7yiznMNFckeww3Tf1FdOU1P53HYg/Xw1Lp4vD8Iwi
jyu/LU/frXlILUcyWMmfN3Cn3QlKuuTk6LgWfnJAT7nNPsjAhSvOTvh+x8174U0TFlAsbYXqgf9Q
R14LVbXTpddMuPuoMcY1f04x7Kif1YvxoAGddchd4R8Skd6daAalcqM1cy9yeyAGa7q452arup9c
yXkVvF1UhvTheJDfx52xR+Vo7lojArjXfxodr0UOasonO1uf//refl8x8Uos4hzsBYq7TQb040Wz
F19WCA2NKGuNOQ1qJ8bMMsZuBKpIOy8Lu1n+zS78p9uEpYp7GV4rRTeSsXdbRzYM1iBQekb2YnnH
1BmncHYa7Sf7jduCSBSPS1HhIfw03j03+MWtDjeQCQsTkgpGmWJfupke5XNmnoTePpnNUv5ks/H9
a75bJyp0uIu18prCa2PwJPEaGUX7iv7Z+ai8wgy8xHV/UtmE8oYllg4Qs2SdNf1d7eQmMwYJBOC8
phafjfmqbkCQz2eF1lhwwfKpUAGF4hTvfva+2U5xNv0/uoCUpO/eK2RBdMCtEpBU2vIOc0D6UpJN
ErD8umiXnar4Nyf77Ub8vkjk5Ejq5la9cWYCDcGm9v3qQtsFBVBr2xE+N3lt+BL0+ABOCpKIl2un
v353DFLfLfr0ivGMb4Bn+glIx94rh42mlQtGujHqnbgcD0O/5vWZxBa7fswRdKWHhDcZ7xMAF1T8
qkQ1LuJlBfxGcMsRWFlrvMygTpCxJ0UxdpzJwTufgStetL3s1tYNG9xU1RZfzUmB3r8FELizY2dX
j009HljWjAnFWD+bx2FwGywYXQZ9QHhD1oUVA2d53fWgx86XEZ7L2bSmpvmRYD+SG1RShv1qnvwy
9Y2dWQEXDVqc8uJIUTqrL1YGACdYvGVqLqbGaZ0jwzzfOMudWHs1EAjoUZZp8hlxnmufIE2uKvDt
FMG8Td+XnAbVYAbAcQ1EZxkL7vax88dDBrZ4DWJIlEVglnIoLnPdH/rA9IDpweSx8xsyDqYRyIPw
xhutgP6xb4Urn+VSaNo+X+Ed7gEBWt6F5QJwCspO92RodHp6vQGuzSO8w/4pBufjYnBMCqhebg01
7pXV0ZqtnRSJWNIwjvuWj1ZOopj6oFtd61HpoDFx0C4rH6Gq8zVoVCw2H5wnknClhHta5qpODn5Z
CKC0TSkx1AqsB+f4fLyjmAfIFxbzEQ90hRXf+lJN+kFfDP8zKmw1yKBZxtY516epw/qIZ9gz7gH6
Gcat1dp5f6iWpRKHtbWUxJ69Nk2yQwevpuO8+ningVOOQAbxrIJF0HAmPoCrmusAi72J0cnxkmnX
KOVoO9PIS0Z/2AcLZhh9vZ7QP4D6NfSSf487x8qjARDIvPPy2viYA6Us4J4U9nnfc91T8r012V/E
eeY/JAvERozxBBvjvxzbJy/GOBak1Ld+OMNLLa5smQMqJ0UjPsUWG2Dgp2mJCFdJ577rYrzNsQlP
65x1nWKjkjAlCQvsBSberrZfurqnYGo9r8KLLU3pPbdKWW9xjTUirJZ1NPa6VlZZKCq9pRGTz+3T
qEztQYh2LvamqdUQqcBeYJkuRgbegFUwnlQJHatwu22+cec3Weg0cmQa3scxVOCxlcEMEhQLtAMN
JoLNzWOBkD07a1Z7SsN5VBIuiIE5UsO/3BIb7EKYqTp/MA9u3SQYc+uOX1JoKaDDXuCvw1bTfjGB
jvlXWd7gY6iEs7jh7BUA6fJhxHq5ril0pmmKja++NkB9t6S3zNxeKAIwkMfqFUrXqoeeC1gggh7I
w0CkAdmc1WQyyeXaFcsxS9Hgg8qqNdygpifx11piHa4lhdUUEVQkLVooPDcPFTPo5I5NMM/2gzMC
PGV/a6+W2B9ToBeqwpM26c/a2ObXngHs/jBkMybABPN5doK1O824aTThPTJ00c94dPVP5LIvya6D
GXhf42/xPxcC69ieWDibILttsuF/NpMUvqjZ6zEYyNGo6a8ElV70FRwknLTpoR2tiiQlfeo+GlbV
9TemO3T9eQZr8340Ezs96eBNyomghBgkwpado7d7b0H3eDJFqcOyq4c0v5AlVd6+E0svbtokc/u7
yW2E1aKNBrNPOFRrYl+ss6L7mpNGNj9obZbXR57NutxNVm95b4mzZvG+pDYF1TzEsNiGRZvTUJum
VcM0Kfv6zvU1Z7d0FXEJs4O3BiVNUh3WzNU/Z55m1eFiMMw7cdAtbj1tIgDMiGVxRxGtP6Wrpapd
60k78t2qy8kGK9szLFH6J4CG85uDmf9bTRVgHuyuTa8JoMvkTaVX7RcQLfKz3ZjTrSik34cWXs9H
fVD2k94hmApcBDA7F3QO/GHN9e7y0te+Sr9Zn/vJBOqwcETMd1LZvXvWxDPSWxbPMUIKCSS60208
6YmZ5Ed4TFl1NGUpr7TaNaN6zcUKwiifxn239GQ7iyL1Xfz2fs9HOAs8WdKL5UUBV/DBLRJWLES+
eNX8ebV2iZ5ODg4qu3qa9IllFZjoGh8UYKYeCI0NWtGGUPY2+RnOQeF32lPSFuIGoolmQuQYSoxy
0JDeIIXa9V60MEvOcjQURwxfQxIMScPTHiuvPDZFFnenflDOy1R48MHAvQ3PvVHC86rQ5apI5st8
NVhyvS37TOtCMkNcDyCKAx9EJqa+7io9pods1KVouNx581bBKXwx0YVmUJb6vI9aGrJ9VNpWCY91
xbR7KPXBTEC65N6taZRt9zDpCkimMZjjy3ZpX0vqFAosBf0E8yTvNDCcbMKoYhfD5QQczQPZO1sH
YgNMhrJ5n9xsBjOsnfWSPi827z/yPMLtmaFOehqKuWtFlBYdEM4kroubVVvbLlI9U9zjiNOeAaJv
tezgLr05AMKZ9gXS+iRJDmh8EMCAyp1dsZj1ZyXc2L9aYGYNUWuxhzzoBIFoKKLG8rKeBsPYpTUO
7FrPzfjo9nX2lpaOzMNac5kqmLUtX53a93t4dFi1Dj2f6LfcA5eF63EpJlbW2uKKmh39fPzt8WEu
Qcaz+S7XsTfZ86F1fZw6/rKgEW0qp/woIKdCZAHXNkZ2PG3cmqLO1jBXlMwBjiUbi509SSzsxgR1
1fWb7GbupJmGwIeMlz7RsTgaeqbPuF0LKDlixcFWlnX83NDnFUExNULiyp7Nx3UyNKB5CBWBWamh
edG0GteIjUAAcFQnxiUgeQm6L0lo82dPlCSMd37W3UFqXdOIswvgF1xAzXSAiQa0Qko615FtCzrL
BUKDvQZVbgh5QtozLO/VsusMnH+BRcnzJWNRvPPYnGtAKHG3BqM3QaPpQIPBGqH6Uju1eiybBnLI
Lsg8VIr73lp1dRo15VaQoQrrU+mNPbZU7JwzBhCBuqyPF0y+8Qr6C9jKoAPDx/V4nAvVYe2F73yK
awKHwpmGAdkr2Sr1qynBOB9lsuCqFkqldy51qRZNMfCfcBbdMkaEPsid2SFw3IO3G7/kyJcoWYl2
AWTv5A4YPhLysK9nDjwpK4VIG5IqMVJWdUVylTNinI4KnEUZ9SRCkdZrSeOU1VJQQ8oC924K0OhT
mVoOBLOqSsfj5LjqDhh4rc6gOtjsQJOVPsnRpCiD8woNQROped0Sb2jhKHAS50hSXq52APwpgDOj
zz5Oazy+dCC4vF1tZJ4bWWj8vsVVDvmthzKRhiPL9LfRrv17pxx8gD/SwWzRy+5pNPXiSSEjkKwm
YD6DFO/hQfm9rYf0L+OKt+84jAswez9NbY2cYXYH+WVu0ua+zsbxse/k6lGPS3l0G8Wb7mRmO2Fh
e9DAXOLP82ixfC9a4dGyJRdOfYvJMu+xfMpUQQUxWnDFI4Eh9qzXZ43mrA65QQZwQ22U7hNeHInd
dwHosiuN1Z92AooAngfuXiOwaW/osBYE6RZWR2eKJw1iTYT4cxoYtXgg8HC2AF5B/XO5FprdRPS3
OvCeuEmXcMShmAUdZRxdYqX3U+jZo/TPFtgv486IHee+drGuH6Rh15e2F6/PHRUeomswVmag9z4F
nchySw/NFfqNq9L6Y0zILBURsQZXXM4WVkyO5hdISypuHdUvn9O17mqi4svqXo25fi/EUj+yA4HE
MycVv8HBbkE0Yda98REtVgHYg07jXgOh6sUKJrxPxtIT1qSshYmAqjCkxJ5fx7Sqrywogpw5uLD4
fckD7HfjrKUUwMlsD9SKKZRJLMH1SWJe5ABgNwJjskNSAyesWXwEqWy3cOy7JqE6xtHCX7+pT4Am
eXRiCtbblRWy45YYQYv7fhbfL9bAJlLOZQI2zRLtLjMG+c3gP2cAP+f2i+WIcQyc1AQSk8ccCSCN
QN1r+xVTtFK+vMfWK/duE1uAMIeVCgR9m0mAVKL0LAQLPn1KEphxUMhb+1KDH1VHYz819/mQaCzO
csP1WomGnLvFxFidxSZ6+WBmKXocZZ5+8eD2zsdNhnhdj2uZnrNEVp96ckSag5pm776M2cYgSzTD
Z4VSlX9NJvMw9TPeE6tp4idQj3NxIqCi+ujr42QGKs4NRbSWpV3IdmENrfLJvysrTq8ReDqSkChs
bc6D1NNUTQUjToDgiZmDCQO2xRZju5QmZWI8O33an+zSZblPZdcogFQMB3YLh8W3vOOkFeiCg+tu
TnBs78gLdPrjivOHmkZrS3TWUjXRqHGUDUY3q+bAmS0ggYY7V3q4uoBxAQWmsCOYvGQhnhY3PXRg
GOKgRqr2YFiQKAKQCfYn6hZLRAbw4usmxu0UdKNSoElc0owCQSVw3o5SZ7fq47wOssno49tBlrD6
J2eYPo2mXz8UHJZKVta8vho6w2mvaAv6LDAdCBqWB1FRUc2NI3cDR9Scy9ZDjVVqHWbaQk37OYNa
2fPOYGyzTCoGimM+qS60B696AAdsPeiDrtmBpzzzPi0SZChGPm5GNo+ikdN575O3tAzZC9wwh/GW
X64v1epzPPMqjyV9sLnTgyz2FYkFcPi/YbFPuXJQJvfxmBSfWzsb36QY5noPvYCtieuh2Ye5zwDm
YFTlqjZ2AW9gUjrETAIMm2vCJuDmgQ9b/KCxBlgWMYdWiBZiEdV+e6dvgCPHNExz4lUNu2nSM4xi
+m7LpjDDkvNFEYLey98ybaLVWNWUwAEspBVUQ2IVTujCnukCMS3lhams5nkYSvMCkpSrhZUuN/IN
CrUXYVTaxdjN6tOY6JkWuB3LCSi8XN0hyLatDVqc5nvyZnI9QkFd8kEuSVPvHSXjL5QHgJYp9iEZ
xhq4jSAHC4WituN5gKfieleuW7j3ml1rj4Nbti9QHVZ2djNLHoZqO82AbRwA6XWxcz9TRKVo5MkL
u6zq0jcP/ujzeygO6FosHEq+it5KnwHByMfYFcDRVJnF6pgUwiNVp18NuZ2fenILPGdVJw6plJed
AKdJ2UTVcZBgRR/w9xdVmFe2fcRiYbVnI7Dzhql3os6RRA9A75CDM5QgiUcsejYdWVFXKE2MDrUw
EdK8m5yiNXaZKrGZLrXd3hXFBPuwtEziA1obJ0eQrGuyRu5gNXmwtAkFqAaU7raG++CHHNqIqokV
6/BO85oMwL822slhsHt5DSZMfPKVElMopEbxyLoMbtcbBtpLkh7KxVAtjXaAtDEAM7dSg+wEqwaO
QQSH1R1JLMq8F0DFtgBrgbglmKfG+jh2TSMDx588kHqGnhrBZNr59Tx4drujibWWu9ZXcxq1VeWf
SBj3nagjS2GIXOQdTwo2tgwsNRovA/UpWlvk6mkwSO7NsxpsWnIcIU30gRi1Yj/M3Hgh8D/fCUVR
gQGriIHgO2CAcog3wZ7MMrFDGw2xebI7QpR2tamlL+1a8DJ1MVb+edf7jXYE3Aq6rvEdbixrJN44
mBYJsiutU8c+mvHKR0vkXF0FZuerbM+JsL/MdCOtTpMPIijoh4o9TuVK+oECc6yFfdtO677LcEPs
rIRI3qjyTfxZXL5xn1utVkZOz72yQ8LgyWedZlW+r+qUlXnWNsjkTEqTE25aRrAWMHwORt47TuC0
GyO9k7HwIgFP55EneLX3Zk/PJG2g1B07jlDOvq7izg86W+oA4uCavBVGYz5z2FgWlgq1vlrKsc/Q
kc7EkPeJ82xbi/uxy0X3CsXFJ1fESn1I9fNkv9E9LilHrIRYeDox7rJ3JzF8ndwZDBaFevvJJ9vr
2lMSRxiOJu+RXatxA3y0dnUYx7G5Zcahu5fAkOSjghJPrJ7e+jelWxfP9DVicGFaqiikUVMPUU9O
WEumxrbva/iDifAjukqD0ZpBGPE4XbyusaQlA0gGxLME7BzGc7PYkYDYKfejl1hfzFyP7/vfKHiV
G+v25Uo6eLnPscV8ds2FKCNDEcXDujCa07EAvZrd9Bm9QlCpaddEJlGh4pipVuOOZpnFBWnK2o7W
uM6Zb/H83ohV8ERAxJffICMM4xE9N1UEWyqZUGND+HeY6+tYPWpF3jwuLbMcqPsKME6nrDQcIC3U
kbI5hB5HV7lglSbbdqN5zuVFM0ONBeY/+hu7jQkDfT8JSdGxkebQZxPuxWCVhCsIFEukDmvgwDjr
Z9lt59A5D6whAa2ojLh4SctYDHuwZPay1zIbzfwsHe+jXvlzEmoCRj+orWTkhRsogyB7K+d6WT3P
OpYWnQ9uojT56Gs0d6CaNLCh6OnRcuuBnn9l1tAZUclqsJFZJIGMdVPmnzIgRhSYfQ7s1yBEOA8a
AXPlyNI8PntVjXVPX+ya+lun9YQJxI7Jp8RuTTxZ3MqPTds0bwg9jfu89lS8c8j64mJuILhB9O0j
K+aI6cgl0Utx0BRBzgJNUExffBGL2VAIgEBLDkvFsWdngU18jomRysMBbHAfglMZLuGv6sA/Cr91
dlOxtU60xs74fQwtCfjTrTg+2bSA6XZVjZYcMygbKcE6hKmZZt3e+Hi3u5CWQEzABrFggFfm/Maf
c2HRtqvFMQGl7e8tY6yuNHB2/T7XjNgPQOZ5j24+LTzFINm8sKd71VO2lcLbN07cpzta9ysVDdR+
b8+pKr5Ideb9oZ0kqj/LK9k8k7fWwBSNRfpN9xNR7muhpfBM/FI+WMxcuWjE7XyOFQnR4cqH0Owl
rT9YblOJnM8kJvamXXPvdfLNcSOmJtVHHU1RHMnRKB6zsemqnSFq5kU9ujs3VJnmPo5z0bLrsz7M
+9I0ileGzTSRcnxcWth1pb1eNAVhI9wxov5cLws0NDvTzfbLKK013qnWpdHMSuknNw2AvvLU4CR9
M+1BfTXglxcBO003nIGi5azQa5Pm7wnDNK7xFY0AV42p13dAUos5alvf5qBD1+ISUTWMeAcf3NG1
iA66sNif0fAIbQo3dOPJnAbYN7bsIBmYideC1Ynp22qOV3/M9YzIgRjC33XuSPsO0pN41WmF0U+a
Xe1L2jeclMgBz7wDFk5Fi8Nw5beeDCwtYhSQXEFG5uBl96Y4MtQu5ZloHe88WYYWwrqUG9yc1u2b
D5qN9WkAsa5B4iKqty9tiPdqLb4kZJTMPE9NTXd/aBjooLK0Ee9DJnfxK5ksswslIlRypUov4Nzm
UQICtVNHrEbumeaU7dfc1tOMdZTZAavmlFm7yuMq7aFG2nVY0zJvKXljIztf6J+JaFzd7JPhtdws
nNimhmyDnqfYjXt1TQ7c8nl2LJ+jnunz+FKKApqii9+3B41hrUbDZ+keUimsN1GvGWwn2c+43Exj
BDxlEgArUGcS8VBoxp2ZDlQXsbUCi9UAQdHySLgtQpOFA0U348yFnAhnzU9M2ezryVRjz1EVCjnU
XzqLmH88OgQmLRvSMqtK2gH8KNPjr5JOSagPq/8wVVUShyKmcR841IzOuXS6DFyrD2LypHrPvkJk
rN8Y271NicWGG7UoLmnJwrPkhRgKT4yGpH0xzVAWg6a2V+0aQpeAjWk6RK1PxcITXXaN0HeGRqYh
5QBxGoc0ZUy594c4ZnlCqDvtZF/SGvcbejJB4zUd+QI5PY0LdLY0C5Vge7ws6ItqUUP3bY0qZ6w/
Vaj6tFD6hZER8WB2t9QjWgP91qL6cuHQPmIitNNdvtjQufgrudnO4ElpDv26uuXNJMD37rwK5VHo
0gzWCTeTNEDiktbOHtFHb9HAkokT5kmXx6HHBU4ILhAazDMN8RFBdytRSsNEyyvkp/xvvr9gE1au
hruzazr3FJvbSX3kbHppgGwUUYzGiNUL8VgfVmI0ywOMOraB0d+ImoV0hpNKhXZN76SiowbGMwk7
wj0IaGyz9M1au6rfONYkJngd5+o9J0+HlAgQHUZoNDnoXNV1ywPPbaXtDEuxKQ8rq8Jeunp8nZWm
daU3ZvNlZBiwYirRSUCw8kJysotn2G3lSilE5EfuNJHNMxcHZctMau/HEg2lIZb4zi5jvzv4sLy3
VTxvzIDIRo6u+ujrR6rh2d1TynCK1slx0M4og13jUI+Znj7oNLTVa6ZTju2luQB616qYXAh2a/K0
rhtZO92BYp8mfUPXszqfUNuTxCEsj9BKUTZWIBeOZXs59d25p9LxI3umEgwEgAMSkePo5EzkbZkf
zaYcrvHkDsMVx4S4vdOxMFHMsW45QZK44zOSALrIK2OwgbNx6RnQ1kkDI12HXdrag7Vzvd3aDOae
cp88CUcvK0KPak3doVrKPpOZltGWLWnXBm3bT6zmGdUq3vvqvlJgZ5G8LMmllVigWShnU23fMxVI
95VRO0WotbU/BMvccnYHBwvofuYIRxpI7uOCrTxB4ssWvTIfzbSKnT0xrdUnDR6bHjUDuSi090fn
UyfHoWRykOkK3WLjE4CUV6o78crlJ5+0pfOx7ZnPkkGTf/OXpnieM3R1cLHL4dW3B9l95RSDGGtP
XpFtfWpYraoN3kcDuQWFXgHbK3FTb/RkS0sip5wNGfp50y1n9MZwwXfOwAAxdmtwO0D2geq5s2SF
AEHIDdKZmTd+Qw2LfrntOxqvZlEn8QOjiFRxppq6l8lCyxxoqUuyqMhjxzrA0tRpBY6+p4WtH682
gQa5dUw0UGF0kv3M2+kd4qVdzk55X3s59S9dp+GEg7mGWKbn5dOaDn0doUlresiBqUuO9Wq0Wdiy
Qaz3S2aY88Ei6ZphRAxJLrJWTV/o2TsyPWuI9EsiRRGU0rt10jLqtFYnjJ3QYu0kJ9u/8Sj2KuLa
e8OBU5rmsX2kLzO2sPoTSqwX38fe+iQhM2MCcFK5FggLaJxSpwvJ8T32quuszQdY1S7PxtamLomF
8buYjuu4bmCDrq9NQOTAPskcMB22FbtutHVvZBPQJloaznQ2TcOMyqIq/H0s2cyYE1kKWHPhcGiY
QfymYamRgiWYEa7Dif+rmSd7UMC7OrBpivDBLQai6y2FY1umMbmc8XHJHLJkgt0PYQTjFKY4Ho+e
dPqvim3qXiNuiTOhZi5jaKSzhNq3WPYJoIxyd5pqB/qLdTxXEfh6SToZjkabgbaBg60oaOQDFpyZ
odp1R5qQZo+sb5NP7sfBGLLcPzMYcl+u8AwJkXAhFNYtWP3QKarWP4i8QhBvtQNBXFkKe4JzZE77
fQAOcYBF4/DLLYKlH2VSZPkxbRwzjQaj9TuaztyX84lIMeeVGAj/1WjVtAYTmoXJp/OmNc4lZwew
8niEaTz5UnerR5sePwGUxVzKb+CSu0PRT3l1RSBeBQ2TfmlJW5CZwE5ZbnpNi6lXO/ooZHwaGv26
hGQgEhmfFo6vOEXmtXdPCqXlfBeLedqSikaQ++zmsHSzDvkA/H5glaEabCa7Voau/QK9N6X8Sn9L
P5C1Z6TXc5dZ/i613FY+CzbF+sbU/FYLbcCTVUjrgi6gmTnt77qwPxTEP6hj/ylN/v9EwWyjN/uP
f+iE/6RgfnpR2etL/UuIovoHGfP2Y7/LmA3xAXqURYA7MnkLdj0Cxd9lzNtXqHnRYGEOcJ3Ncf6H
itkyPiB3w/2JchExs7k52P6hYt6+hByH76cmQKnp/ZSKeRMQfyc6E+jCaBrg0sFvuoF23qk9FRqI
ZCLkJ/BZWbvhNrNuY0Xzrw0gFvX1cdEP7nyvE1LlH6+h19752TWGz12cisg2i0Cjv4//E251C6T5
oUZ2iIhzeUynR329StubQbVRTlVQB/l8cGICsm+d5tVzr5L5wqVoMO5/+/x/6lZ8aCr+ea+P/0FX
/y/19tsLfX+P//HC25X/v6Wi30yTXJd/fRee+vLtl+bbL5cvP6jv//i5329DDfW7AWhkw/8gS2Vl
5Q79/T7kS5B6Nn+PTrnL0Fjn1f6hp7c+WIaL2Az1E8b27+9E2/qwddVwBoEv2Ywgxs/ciZuc8r9v
RBAoug53AVwXd7Yl0D//qH7sODqJVeF6rQgIOqr4hdl4SdNf9wLVZPYt2R4HbyaNvZGcW777tP5Y
vb6Xv9s/PgW/vThifu83JydvRX+nEdaF5ldiMmn/S0qBQcTueKxXvQtrdLWnvtVLBqCTo86qNBlv
tcGipT9kBhqKqT8DMVuQgFehDULFNEBPdIryXE38R7SRz+NC1l+akr58zqcrImm6Br3IIr7JjGp+
nRA3zBydKWEr5uq7pLPVx04XGThaKjaELZn4mhkYzRjzmGO6ZzqbBFCxCIDE5yoFHPTlIo5T/7Za
quyzWi2chwm5GaS/8Wg/QSrck7ZrvxAlBWUxNxXju9KsUMn5LSeUTrjNt0UZ9qVnT0Sw/fzj+C+f
te8ftf/nvC1Y0oE7cRv/6+fyHEfP2Hy/L/zzh35/KIXxAS+Bv1kkdS77b/7v359JoX/YAtz5zxgj
jA0L+s9H0jI/bFL2zSEHPdPBefz95sDzCDzFNBjokcb7U48kQVTvNMmCRx9uDXZ/WhXYyd47Eco8
zqvVKeoQ7Vp3x/hwPdOGnpBTTr4oNWhEkAOX1ihgIV3oTJ/68sm15Vfi4T6Pi3kmBvWS67W/gw+7
7uQiVeA2o0nv3EEICf7/dh5nak3fH6NS9C9JNk/7hUlyswW/8rxvePDpmoi0dW/W8dPkkq3hkHFT
99WtZpjZMfUYE0ytCBeZ+KGeGNfM99CeLfSOx2bDvhs0zDNx301njWeczXmXnHVa+jhn6k3kaAg0
6uarWqDr1eqRLtZA8AkmU/a2DKcFrOcvhj8h42+v6tm+mN3iWbjGmTVWyXlitQSeVMPJkITJj6TS
xMIewsGRd0IX1aFGxspkaS6P01perX0rTrFWnrtuc+Et2bmL3eQyY3EjTuW+XtHd6qDww4XCfN8W
+XWuLeVuNId4h3fshlRz7czy5nDolmM+MrhELkwefV7tvKI/uI2LEq3t0ScmRF4L50n1erB2Pt1V
uOSIqogfJDZpNs37JJmviJ4Pfau5I/N81w7yyJR5163dCQN2WEvzRF/3YtTNnZcNF5tsaWYGC3gj
IYGFdS6XD2UR852t++j3cOKz2HxaEDUh4yPkQTgGmR7dI1SZvY1u4ohXr75cLGJScl3baX2X7Whv
0apPXotuDlPisuWi3KggKP2UttIjO2o91Wl8X3UGaeC0QzG+E25Cb6DuOZjgftjlab5zKwRFC2dd
jpUnDoJHUbfH1nYus5L0lyI/1PhXGRgVWZQU/blsk/OJEKdQg9AYaB0dmf/F3ZUsOY4k11/hbTRm
Yg8WYruMWRLcMrnkwlyq6kIDSRQBYiU2EpDJTBd9hM46zUE3HXWrP9GX6AWZqGaAnGRWItTV0z02
Y5NV2YGAI8LDw/35e/gan3ge3M+OD+gvgKQ6qts9IVZMJDWhyxnOukXmpMgmimidthUkodIFskmj
teYgmI8BRHQEMEd7Tr+1UfF7vNvnBBSyALUarDcQxgBY0YCA7hewIPRzdRP38tQfFa733IydO09O
bzdEhDHOHmcA2ELvq+PsoOIBRW/guJNuvOb7dgjkkL0OdxCgVucb1+sDkwu/joS1Ds1MX19vUWRd
Q/9hq3BQ3UgedplwzYnySAx21zJw6O0sB7LYSTkobLVE3DSb0vPMVyZc4W4gwio/8Cr0WoExGwFv
sOoizTlAwR94M87v5gUwIlAWyVGr1zoeUrlAV3rdsLWahj6kBMKgq+Szl20OrTToi87R3I5EgrVo
Cc3n3Pc3NyLI+gHQWxSKYkRxMoRe8ELhcAlt7qRH8Hm4i1S2pxKkhXYKPxKlfCRCehfqKAOIZ6Gi
nG86Wwma4SiPRX7YB9P0vdaUElS4tRGaoZ8syHGtNkIXudLpBopSId98sIkyq4bC+gbgW032HwUw
DrdnDt/DsdmXoZIBnQbthYBMU0uctOKZUaCEpxfi5j5Sgw6kxMcJ4E/FGkcz9IB1qckNAEiASLcm
DaBevlQS93qtLgUX8S8XB1OA8m7ASY3M5Kq16kRRmvVUH07CSRNdSuRkAKFEX5e9FsLfKLtWWorX
C3fPIrcazoicJURFdQmQs7bgC4/4Abl6CELlMarAhfAZS3SmA7kPEZuW111vNlKbh8PZNJs3vJz2
gIxxbzdr3r+WI6knB+njpoifBLDhZsBW6NEOzEcBv9ETLvE6M3Cg9FG0WLWL0HoC3LcD6Iq+cbQX
0DJ3IEo7zhSV76iZPUCuzelo8rPmP1nqk6fuCh2loV7IQ/u8uRXvMxsdaiiSjbkZxDN2wrMTRUCa
zSDOkC+CPNJR8IQMRA4OADvW1oM42Qld3pV1EutJO3vCrSEtMYNoE3CQ8hDp2LGHylOQovIlYuu2
19uig7jpSVL8O0XCZkuLNXaJgPgmn6H7TYhRlk7Tz7YiQcYMIq+CN+BF+U5opS+o0qedmQhCXbCJ
aqi6w615rYmVg8Q+LLJlHEDxHEqfImo56/t0l33xgpUMeJBGvp/6FG19dEEg55LPAkmXIe++taA0
Brj3fbDheh66DIC0gstFXvllm+KnGPKJUPcJ7EHS1Obg34EczU682YK3Aq4ASJXm9kV2+GKa7azn
uOXPgf0bAf20QMLgbuW5n+DOr6MZB+01DSoeKbQv+BRY6XQgpMBpztLoWgnQLpDZMDcAxT03zNM2
zo5tW5JR+NiIGQAS+e4GouXzpgw4Mdo6iebotgOg+TgX1IULKfpOhlxRV4vEZ1/2lI4lu5BpADho
t23hZCJiFCvt6xatez2gXFJ4eR4adj6wS2tFzkbBZvVlB9C9unZvIKvWj5CUbeNwc9orTVkUu2wY
pOGtLXJoFyAI/zDbhW0NngEZYf/F59ebnryy72wxf/a4ppnxlgCEZHLdyvmHJJeBBJEVgCOU+63i
jFtBcucBkBIUOFQLaGmqajZBy7aeiHYK9PBuCHymDdiIMgi2PG6i9jbughoawnMyWIOQOd3awFqv
RWGprIU7fM4nOK5o5DjhwAGQAUq8aMAJw/RB2QIVpzaBO0WfrY6c/VYP0p25W/FTgMICPWlmQyCe
Jjg6HLSSAF2Qz7hutIYeRhLLbWQ9e3Yzv3dRhgK3hbrptQLnjldbN16o3tuBA722IsVNO3NdwEBw
0bC3q3m8Q7Uo01AiaTmLWFAhejhDnQr49TEiGmS3NR7fUFNeti1gVJMiRi1pC9YCC3oeoR082KH3
iQcSC4e7O8gyf62j5SbsFnLUVfls4pGwK0lHgou6RxB/bWriICg2LjLrIhhgAWqJ1GEGXr1rL/Sw
t9Dw02plWUdc8UE7FVJ+bIefZSStQMqnI3HUQYfKdSJxEyfR+lay3UADu9i1Fb6Ae4h7Wy/vubmi
gOc8uQaTpqPzTvHFltV5zgMGqaxSFTAt7jZXkBMIi8/BDN9JBo+wLQdgzgBDiyM6Riy0IAeX74ag
nwFuXMseRAEgwWTt9dFdgzJ1HmM5++IIRfYWGIKhiKalaQhNKi/r+yiaA5skGaJYuJ3EhvQ3rnIo
j0lZ2xHRpKTKaEPIACNE6fZJUr3rfOMvNpnM64BIjzcrpPR5bwuwXmIPZNHf9vjEanXWkvPYtLmR
IM3WfTiytDvLWgAP7exNdxWgO8fiImCNV5CejYBMQy41hrOVWiMU2pDOj+E11vxNnkUzwIVXL9vd
Ju0VkP/qixLpMRRIsw1gFz1LcuEXV1voRFob3QHJEd4b5W0/mPiKYPChH7YjnAU96LpM4OeGmZiN
4MlzuER7rKi+obj4XFCz59qAdjd19I0j9Yp+KW4F2HGSNHueA5k/Z70DaWzs3soAuHVdSX1KhPxB
Tu3P2yIfCx5IN+K1oaRK0o4UZFwBjMu6grWBemwC3Db0yzcQfQ4RCsxckMv76NLgV4oZiqnchV+0
0RefowTJtyGVCb2jzXgTzjjoL29vm4IIteSNeJ8QpnMoo0y20Q64GDEZqjvkidMmlLy2u36+S4ae
IEKQkiCwUnEZKi1+qIDctgjVJ/S9dKOmitYokEQD6IdaADRTg1nPkkOnU4BPqwcSAGytpgKmahzh
ohqI+tZ3dsCUQEMNLVtwOvn2c56s9LSlzCAmvh3lETdrw5lGwB9lHRvagtdrd/awRdkQQTJUhbRo
bTi7dMTzMYRgeHXbQZJ4QrjIUaBZt3QIDRQ9bwWRRw5JAmeT3mP1AVIwE5bJJniazXyUYNLO2hO7
gIMneisvHpETmbXX7uYRzUghaXAYxkL+Cd0wuPyghwOS1PmjMItGu7X4iIrPLTBuD7GfDrGGPXzW
7SP0PzZEnnwea9k44dbor2jubsS1O8il7bBlidcr5FzaGXiVoIQrdfM1AqpWkN5lLuRbIq9pCsEG
SD4Ew1C1BhRyrd2upMQDai8bbv3AgfAQFmQeux0UiaUOsgkJhFtnA6mp3QH5grrw6usM5em+hHoK
FGKfAdLw27M4kG423vbFUZG8cVfel7TpdKVIu0a/kTri1MTrA8aQ3jiWPGlpa7cL60GRqeiBfXUc
bqQBwq4u8OSfAmUHr8OF6TVqbckA+O8MOQ0uHWxCDSVxDqI3lgR3jZ6KdJCnCaJxuNWb3Eq4bjJz
tzdi5N8U0u4JVETDXIwhMWVrRpYicI1dqGbmWtxBI/cNpL+hverGzZ6dNl2EKVwOcSUXCCANSzVO
tJsdANg9NEjYHW6bfwIZCVgzOenOQiNGmkN+lANbIlq94hcx8UZCYD+rG39oz1RwZwWi0g1lxxBD
7MZWoKg6cPS9XQTsO6dFCAMzwHJFPwLCRYZmw9oDGjFy7zJUGXUbLQY6v90Al2St57xgFUPguW88
CQgLiIMIuNU1+1Blj/rcOp3pMxnXUXRWTVAivLMsyUgkKCXaynqSQFu8vYmCHinxAD2CtBZyawBN
OYU6aSGKbaNS1+daWBbNDVpHg09IIdu4+K2AfLQAcl5LUMUF6cEXOUMzoWc/YbsukK6+tWxyv4hQ
ClXzaAlp9VBvFtZU9hdQZniRxcjrRaLXayG2xg0W0OCclPgTVDZ6jlPwXyweDbeqFQKmgHIyFmIT
wnBO6I4EjTd44Kf1GaRlAKGQOeRdrGlSAIMKTpACpVa1g5Qb10GhHxcIrbvh1zyqPXYnlEe52vy0
tu4hEwg2BR6lJR5yhLb/WCQEvmDZQN4BIrJS2jyaZGM7W6pBt8hR2soQgojoB03uQtDdAhjZ5tHR
MbAy50EWbzUfOm8bgmYVlKjj5fF1GKLyGaBdhtsFkGOUevYsLjqAuAw1rgm9dSH65K/Qj4AMAZxi
KuddGf2/ONFb9wn3CcKOs2shhOI5LrmFJ0JeL03aLXXzssskGwD94hlkXohi8jE0kNuzbT5BOjCC
sIh4K3gS6eroA1l5vQu2974zA2ossSfowB2iWWeM3O84QQhmyehHCKJHID+mmhM881t+EFto15D4
GHCAVtey8kekEVDS0+I7JQSuO9MAbg0EMCK5wudZkPBt9IlHuOymn9briQcQWeRBI3Rlxc5AkPNl
VLRuNjGupi1EYLMtucYDE+qEadrmJIvXZ4Us6FK4091oC1JU0b/JNNAgFbHmQ98azVTizL4BoLbd
nC1E4QWCct2s2NzbWW71oSj6aejJ2jgIvXGW8TfczsXlOpvdWpDvukYbxw0UzeHPclFHc5wZK5tR
yKko0Hv9ZojbNCdtRgogYOi8biPM/FR4xia9k0IDWXMd7RU+cD9ZD+jTAZwop6exjYOUn117ySSO
UrSGz4KHXZpCQ9b2vA7qcNNcVJpDbptC3UHKnd4myxDrK9wkV1qPaOh/EmPBR9somlbyKOIHBJyM
0rgrBksIva7Q2V1MIlvRCyHd9tMoHHAyPwkhVcPPsgEgoY+2FUQ9PzektWQoG0W5dnZf15DuXiOT
4Pkc6SAqJhJ67qDyueQxo5cWt26DZuWTD+26QZo4y2CGt1CzPJvkORBQSOXrgmyhyXaDbojEXkPo
lNR+Qm3G9wC3Bn0h9JvBjdVuguZW3wZps88jzyfufMw9wEbRfFv4GhHE0C5BoNMSkllfAHh6nElq
8waNmuuhnIg86pVIA6A/3em0ZsCUxKn0gVLPz80tHxWHulVWpUN99JVWac8i9Bh87JeOq4+nA72X
iQlZYipTvR9pzwL11gguCpxJugRZkyT+oqHcA4ZjlDLJP6hJuoEPhpn9XzeFX6CvdGBORSkH/xwe
eGSi07mf8k997HfeegNz/2EIGxVomuraQPhFAC8PymjCORtIv8gCMC8QWjtYgHCVwOa/IxOoKKvV
WgUtGe/YAikXqVYfff59kZtwcikHwxD9st/Xq6OWUffduV9AF8jDB7++Y2UHiNgBkCncs4/tF8CB
/Ox39Pm1up9f4n8BDRnKwTJo2cg/9CrgYSEQkXOEGPpHLfAOM313qVDgdpd7Z2qb8RGT3cVfKF3p
6QCvLoT4CZxr+JCCiP9iPUN5BAxO1L9IWO8Ojzo4F/LzXxfHJHj7PX/0l6UP2D/39V9/feHTqXz3
GKd/RTvMH//7o7fEUla4d70XHKiPdzl5J5Rvj14xWJiGf+F3KBvFJ798bJHLRsLjcbpSNii/0sA2
IyNaWHl37/xf3/pAOnj1NQJk57goC29e/kieSvgMX1/5yGG8OaSf4GkECVSOsz9uZOIEf7XQB8aN
bWpEgRdqjthNoyA0y1ntZwkVKvipOtOEEE5iNa48s2pYbCG15thXaZxEhluxA2Q6ahpiSjghz81Z
JLqC9exxS3YCPWMZJAEtYLXAVgmaRQkoGzjOOja/Ax4J3ZuVp5xxXJWnpL8SdcbvXN1YM0ZlIYL5
QwU4AQqhPFgwCRMxgAP063zgQW3DxR5qTBMjMTG5w3hkjQKXBKkOAIxEOGbgmzWJxePGZhyEQWJ4
tBEh8Chp6CQkRLqKAs7e0yX8gXcbGysrMufUW4noTMN/cJgiYgQmizvZKx94kG5E9nyOBdiYmIll
Rq7hLyljqi3ATcCMD65cHG0CBF8RpR5sXXq/k8ceO+Yucak4dn+bUwpAlxMjlV5+7/pfzwn6LKLO
mZrHzLl3Pwo5qMmUtnnX3x8t8IOjpIb6wHu9YYOfdNbqhm8sqSNMPPHbR4vtnQ6pDwJkn6zrct0S
H0EUIs39aX9mFb9z4LG5sxcUXosnaN26w05Bcpw07hCTRGYD026M7U1q4vJUDk3mLxDQZd0nPfkA
LS3PeFChhci/7ug6BsBZfO7URN+xehJEpT9+1nz3XuVsDyEKt0fIlX925gPDw/1626yEhL/JBiaR
2R9v/159XVkIZeKEBhYz2GpXhRnNDXtND/zWsf7OPXwVeWYlLDoJtY4W5jtHbRv+yjWWZmyVi3C/
ZxkYYpwbvmdE1LAsJmwBWUk5GCLgV9cDoAPAN+1yHGICIkVYd1Td8ObBko7CiGBs3XGnkd0YGb5D
HUCnd70fXw1wMD49KIOFO0AutTEk/zO9eihf/uD+GHy5a38Z+GYljOeJ/lNdK2Nk+tPttcvrjnpj
hPTy5YW3zpd3buNhHq3yourOeJHBYjtcgodBZFIrgxcZmPhwWT0zNoOFMTQKA8wIFWcB+pH6K2Nk
BDiXDythv5BFJEzrLoyxsTCCky0iMbDyGHsvqGQaeImBiceGuwSxFG0LmYHLwMBGXt3TpFOgrpEn
Zmi45TD7T0dkGeqOemdExsJ0G2hXql5KeZXJ+M5JqAKFJgYTR7rZDkGLQ3/Dty/s73RJU9tfGSHc
RjlNYm5gKsofzwS77xz50TLs6i0JPEcMBjbW9qmlBdKkWHeJPBr2lvb7AgtP9AhRLBIWVt2cwMIj
PRVz84w5iBJrXXM822biG1450H5psHB1t0iqBlkDDcVRGjb+0ugmAegH09edefw4XhI4Bi/y+sBh
6huxZUd4ZPl/7XMPhZ4Fg9B6GkZG4ubn/A3yiSxin7G9XKL1smvEybHR0JX15ug4Cb4XYd+qK7xa
bWrZDvKUPqz2/f8efOjxQ1FtQLqSQXplf6oY+ECR7f7vv/1H7Bi50ehHOTI5mMHAmAeeUX416kxD
DgDNhAzSGI+2F0TNkRknlFdEpzREd1gsDBOXAqdc7vFfOrYRABWIt7pP/aVBZYCgba+g3a609Mfd
cScA1gYGfDQcXCNtjwoTNTS9Iu1c/ylDA9oYtlMOtD+7SckafXzln338Fe6MJmRZF5ZtNEEgV453
9AwG336Km/aZkRn4oJERJtBoOTP4xYPrXArpt8l/H1xJ3czS8fzJ538reU89q/s92X+otr7lrdqG
ReTcKPsy+Gxo3IxSys+w2Cd9XHuQJ43skJovAS3VPbSvIzqC4XkG2+I6jgyTXrsEz8JgrptylP0+
JqK8dQcFD86yYgLCX1B32GG6NWzqnEV7Q/1hR+bc8OlcPErA9ce99So2kBl44HuUfalcIX9aSE5/
Tbu/M86YGunSblxFxpzO5AC5Xt8OUwheUmedwCKT81rpIHNudD0bgV7lbiYwsPYLIpAGUr/UcYry
cH2jfDZxHSmH2Yf1MoONNwkaWHR/ihvVax+EH8qHffz07wcYtjFN50vcowD1oLZiC2uFwaZ5TP35
uXidgO7ARcDARlfztDFOY2pFvo7OwEb/8tCddh+eu51/bZDFY0YwWHX9A2AA7kARXQwq0KLgBGpd
NNzx+d39fiSf+9N3VZ4vocheXfX+QCAgJiokeI0f3ig2nxTc3/jdn1SYvjqL2ALPxaVtcs7mv00k
iJbsIzoPnSAg/xifwsX5S58QF7/C5WD0CvWOKKJ2+cUo/x2jEjQaPVeewTnTNsHhl9JpHgaurh1A
2MjYIw4GZlSYqyCr1K2IGGrdsAyTNyoB+ilK8cdjkjYksgBlor6gyGC6HZOUW6kTncXRex3BDDQi
RWaw4LpxUgX5AbRb+5vphUlu8eVAxNET6p+6S6Fnn8ByFAaXlJ4RBea5qOBNZN47Y98ebmsLs3x3
YgnSI1HXEn17DqRMJVZnUYroQ7bdj828nCKZsMYgcOmbEUJHelgWdgBUi7YuaRuqa109CtCWRC1f
nmMw7iBFLSaijABOrvrzvUbVq+IcoOjOYNzEcOnZEhXouta9MaPKAuMJV2DtYXF5GBs5fe3hWZxA
IyPJKquBBXxkZCdWWg1NCKVabVNMIWdvONUpM7DxyIZfT0wfN49KIq7FwL2PQHYCpE4arUoT7G8I
LApd48BdwibUuBIDt4aavlFBdEoMtghKJAk9WRb1qr8D2N63LdbdfYCnbA3aV7A4mkGuWXVsLC7p
d+goSVeVXD0LhO8DaleVywZE18tl9/HcCNnRVdghunUYDLz3mpHtU0UpgcWtYxpWsvX7Dsm6C22a
GbjQRcvy1YmLEAQWJt6aS/rwEFgkq6dbOwEWtbqMBRZH3pNDCiJUcImOmdIyH19tr8nPIaAjy4C+
NrKAN75Nal0XY4/eOtM3VxG9oFncaqaAFNOHKog461v7ArtyTXsccINAtZkAaNKz5zWZRTz3Fgtt
zcl/+3eyb85dzZQWyI/AFKCCuxbZZ3BHX4yjf15qjTSA/gFznO4KHZlUmMLgRndFQJLUoBc/7OW8
WjtIYuC+qGF5FuPiTKbLLAyCvzZAU8A8l46FHHAsYGS6ZVCHJouD4sEM07mLnkqQw6MZsAHx9xXl
d1sMLh0d0wsWKMDhMZefx2AFol3AhAIm9V0vl1AuL0JQtAMFFx9/V0IUXzcg+t41te8797/bqByZ
rB8WJUXdCM3GsxktqXgD1AW136CztnHrS6gVT0jH61qmuwLfdzkMMQML6DJo+AygGW30qfVTBF+U
T5EZ+JQu1EYrIH8WUUY3geJwSLtrFrCzR2z7Phps6JFVBiWWPpCA1CZUGay1PvrNqE92OW64vLNP
FwLP4tKnf/vvxGws/3SdBTaN3+ZZHF5DE8Rex9vjDPtD+sNYj5E9r0YF0BkoH/PxOwnQmkFiUYcL
9BEYjGvPK1ZoMTjDxwCzrox4UQHTsDhGkOMMEhq4yr/ZYv/OQgWB5W4pH8xLDOyLYSuDMtjFYxyk
i2rejYHvHRsAJSc2DQfkZQan9GHkam6IZ3HMjQPI0M9Jy3e5G8hZx7MoD05shPjUqCyOjP2o9Hmx
Vwape94f3HAT0sexkVKzPmVc+XHH9vDtb6kPcVd6YAa+4gE3E5rEQCDqRHWtMTXzhWW6bgW3xqKO
9Upuc0J0JLAoZk1J9oZOzQosillTwo9gNEYm+lRL65KNAvWb8sePn05T5H0rrX0QZWcwblpBuoJP
pf6ojwF9SxNEBgf09Nt/Bg3Ion372x4Rchd9+y9/YdNkUILIwNbA8NmVpkTkfxhYxfCLqoMGGWX9
gZ9WJxucRf0QeQIQqRuNnhFTYREYJOvPGVxmdiWmF1j0qnaRhwHdGxUSCCwO2C8ndxCBRc3si+3N
jfmW9hgskNYHHzo92d+EQ7Su62+jA+4RwRyF5wcitP7IV/Oc5mdQ0JaJ/nYNlOjIJsNRX75P/bw8
7Dlasbp52eO3IefH/0vrS98MohUdMbFoaH5I46ojZdH+9vjtf+CZcnrPXMbWHVuy+5uCkA/sQv8Q
KwFoSLugLcvg6IO0Y2I0HioEk0z8vduYGm5mAC1beh8SdCkMAo4+EnEmwi4qh3FKifnjkT6YUpaE
k/B4woDwlz9+PEqcwMCRsUqpGUM8o/7Id8hq0R2fkHW8NOzP23BIjx0Yt/4h9txVlM7pT3bJspdT
hmgQsLEQ9qFy24jmiAPKQfeXkvKHjy82FNJS26V3BwvaBzJbbGd6dzC4BpNEMlo8sYypoVk0c+lG
DljOuTIyC2yZXlkdLLJmncBDkEzz/bIIZ8txz5eJWHDGgDyxysnIArEFZ78EpWFK3ydZ5HUGaPqk
riM8ixjoBuu48v0gil1/V48NyIL5J8k+FoVEYBmTmORIknKa+zwii9rhHVDlSUACDPqmyqJt8MB+
ObSTJN5704mZ2bQHYUEwcnjKKF3QUbjAAkDzCPidvTSW++k/BnMQLx9/AYEFhpkw1Bzso2NdBvE5
Zyiw6Ks5GOrZRtMDSEkJeocAAw5e4YTgiEWppU0y9rHVeLZxRTrr5NEPWdrz48fp0/TNJ1wMti6H
BG1giSt1PoFFnAy1K8JpVppgH16wSONPDToqgiJ4+YyPmxl0VUmjizY4ZInoMozAooPosDoRwiTW
t7+5ppeXMyZWkdikmfECYwNPoMGkyJGwgB8cXuBwCjT+6dBc9OfjlxBBun3xqvLzIn9y1f5DNvyS
zs1qCYAFQBv4za+B67z66+MvLUso2KuqJssa31JVaCFcrKz+vO9+kD2oe92DE/01N0orovysRu9o
RWZEY0reJOd6Zzm+DarIStcRC5KTdmQUdF6YRe2HdItTSSkWyAw9cIMqrogFOV13gbsEnY5iwcLe
w8VnYRFQWAVhxCKj3zNc5+9CobXSK3z82O2noImmMhD8m2oR71zEU8ApkJiilgbPoquWUH0ifUId
37wq1TfEnRml5Sj7689lp3o5snuK0upkBRY75Bml8gJM/9SHg/JG+QJ/bz38vGPgnE7NH/BQOEgV
gZvF8ALq47CIMNtopa6mCxlccKbE3QZnL1As+Kv1gNw6/2loooDhr/587v7J4ja4b3chtDgIkYkj
PvccFo2fkCItYzIq2cCi+7Nnr+1yCxMfxIIbuYfmNkJiVYp3EMT+Xtv0hLRdZbCWXs9CdG/mp+Mz
uCq/jr+voZOPTdIM3yl3CCf/kvooLA4GJCCpTjgWvGgDE42Mryt0/w7jRQdJALf8M+olwM9TLoq/
59cvn0RDkHfOcbUuR9ofcSxAOboVgbULufszFxX+cu338swn5rahG+6ZLjYWrX0Tu4KeZAG5fzZ8
lCjpcIJFjmQClCo9Kos9Swz8xUQ5lWaZQZdduVg+vuzu7GSB3NbZwwXybgweYIQoppFXOIPFZ0NN
61YxpQy2Iw6pGJSx5ynrWZSyD+migemiKPPPjasYSdkYGNZDppnsWJTFQLusp75FxSlQ3av/UaBA
jtiUWqkCi1DiEV1m9GxZiGA8pugsr0yWwcp8wee1D5n3XpqAn7y0K3G9EAEsf/z45joJMgUWTIk6
USQgVZty05YTJfOWkGRUFMj8SZoGZERLYsH18Np1Pt3LMyI48YOocZuCYB3x4tkwTiGk1hy4DlVk
wYgy8u/44nNOYrLuxef4GkeWz9vQs+Pf7r7Cq1izOZ7TtvzjveU5hcvf2Vte+NivK2XhIgD96/8B
AAD//w==</cx:binary>
              </cx:geoCache>
            </cx:geography>
          </cx:layoutPr>
        </cx:series>
      </cx:plotAreaRegion>
    </cx:plotArea>
    <cx:legend pos="r" align="min" overlay="0"/>
  </cx:chart>
  <cx:spPr>
    <a:ln>
      <a:solidFill>
        <a:schemeClr val="bg1"/>
      </a:solidFill>
    </a:ln>
    <a:effectLst>
      <a:glow rad="63500">
        <a:schemeClr val="accent1">
          <a:satMod val="175000"/>
          <a:alpha val="40000"/>
        </a:schemeClr>
      </a:glow>
      <a:outerShdw blurRad="50800" dist="50800" dir="5400000" algn="ctr" rotWithShape="0">
        <a:schemeClr val="accent3">
          <a:lumMod val="60000"/>
          <a:lumOff val="40000"/>
        </a:scheme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data id="1">
      <cx:strDim type="cat">
        <cx:f>_xlchart.v1.9</cx:f>
      </cx:strDim>
      <cx:numDim type="val">
        <cx:f>_xlchart.v1.13</cx:f>
      </cx:numDim>
    </cx:data>
  </cx:chartData>
  <cx:chart>
    <cx:title pos="t" align="ctr" overlay="0">
      <cx:tx>
        <cx:rich>
          <a:bodyPr spcFirstLastPara="1" vertOverflow="ellipsis" horzOverflow="overflow" wrap="square" lIns="0" tIns="0" rIns="0" bIns="0" anchor="ctr" anchorCtr="1"/>
          <a:lstStyle/>
          <a:p>
            <a:pPr rtl="0">
              <a:defRPr sz="1600" baseline="0">
                <a:solidFill>
                  <a:schemeClr val="tx1"/>
                </a:solidFill>
              </a:defRPr>
            </a:pPr>
            <a:r>
              <a:rPr lang="en-ZA" sz="1600" b="1" i="0" baseline="0">
                <a:solidFill>
                  <a:schemeClr val="tx1"/>
                </a:solidFill>
                <a:effectLst>
                  <a:glow rad="38100">
                    <a:schemeClr val="accent1">
                      <a:alpha val="40000"/>
                    </a:schemeClr>
                  </a:glow>
                </a:effectLst>
              </a:rPr>
              <a:t>Customer Revenue &amp; Contribution </a:t>
            </a:r>
            <a:endParaRPr lang="en-ZA" sz="1600" baseline="0">
              <a:solidFill>
                <a:schemeClr val="tx1"/>
              </a:solidFill>
              <a:effectLst/>
            </a:endParaRPr>
          </a:p>
        </cx:rich>
      </cx:tx>
    </cx:title>
    <cx:plotArea>
      <cx:plotAreaRegion>
        <cx:series layoutId="clusteredColumn" uniqueId="{D0A5195A-52AB-4B8C-BED5-C138A04C396B}" formatIdx="0">
          <cx:tx>
            <cx:txData>
              <cx:f>_xlchart.v1.10</cx:f>
              <cx:v>Sum of Revenue</cx:v>
            </cx:txData>
          </cx:tx>
          <cx:dataId val="0"/>
          <cx:layoutPr>
            <cx:aggregation/>
          </cx:layoutPr>
          <cx:axisId val="1"/>
        </cx:series>
        <cx:series layoutId="paretoLine" ownerIdx="0" uniqueId="{80B52DB6-5796-471F-A330-AB33CB6C666A}" formatIdx="1">
          <cx:spPr>
            <a:solidFill>
              <a:schemeClr val="accent5">
                <a:lumMod val="50000"/>
              </a:schemeClr>
            </a:solidFill>
            <a:ln cap="rnd">
              <a:solidFill>
                <a:schemeClr val="accent5">
                  <a:lumMod val="75000"/>
                  <a:alpha val="99000"/>
                </a:schemeClr>
              </a:solidFill>
              <a:round/>
            </a:ln>
          </cx:spPr>
          <cx:axisId val="2"/>
        </cx:series>
        <cx:series layoutId="clusteredColumn" hidden="1" uniqueId="{C99EEE9C-B2EF-4512-A6B9-A8A4D5258B9D}" formatIdx="2">
          <cx:tx>
            <cx:txData>
              <cx:f>_xlchart.v1.12</cx:f>
              <cx:v>% Contribution</cx:v>
            </cx:txData>
          </cx:tx>
          <cx:dataId val="1"/>
          <cx:layoutPr>
            <cx:aggregation/>
          </cx:layoutPr>
          <cx:axisId val="1"/>
        </cx:series>
        <cx:series layoutId="paretoLine" ownerIdx="2" uniqueId="{2326C81F-A0B5-4FD2-BA06-3E5DE342B3BF}" formatIdx="3">
          <cx:axisId val="2"/>
        </cx:series>
      </cx:plotAreaRegion>
      <cx:axis id="0">
        <cx:catScaling gapWidth="0"/>
        <cx:tickLabels/>
        <cx:txPr>
          <a:bodyPr vertOverflow="overflow" horzOverflow="overflow" wrap="square" lIns="0" tIns="0" rIns="0" bIns="0"/>
          <a:lstStyle/>
          <a:p>
            <a:pPr algn="ctr" rtl="0">
              <a:defRPr sz="900" b="0" i="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ZA" baseline="0">
              <a:solidFill>
                <a:schemeClr val="tx1"/>
              </a:solidFill>
            </a:endParaRPr>
          </a:p>
        </cx:txPr>
      </cx:axis>
      <cx:axis id="1">
        <cx:valScaling/>
        <cx:majorGridlines/>
        <cx:tickLabels/>
        <cx:txPr>
          <a:bodyPr vertOverflow="overflow" horzOverflow="overflow" wrap="square" lIns="0" tIns="0" rIns="0" bIns="0"/>
          <a:lstStyle/>
          <a:p>
            <a:pPr algn="ctr" rtl="0">
              <a:defRPr sz="900" b="0" i="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ZA" baseline="0">
              <a:solidFill>
                <a:schemeClr val="tx1"/>
              </a:solidFill>
            </a:endParaRPr>
          </a:p>
        </cx:txPr>
      </cx:axis>
      <cx:axis id="2">
        <cx:valScaling max="1" min="0"/>
        <cx:units unit="percentage"/>
        <cx:tickLabels/>
        <cx:txPr>
          <a:bodyPr vertOverflow="overflow" horzOverflow="overflow" wrap="square" lIns="0" tIns="0" rIns="0" bIns="0"/>
          <a:lstStyle/>
          <a:p>
            <a:pPr algn="ctr" rtl="0">
              <a:defRPr sz="900" b="0" i="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ZA" baseline="0">
              <a:solidFill>
                <a:schemeClr val="tx1"/>
              </a:solidFill>
            </a:endParaRPr>
          </a:p>
        </cx:txPr>
      </cx:axis>
    </cx:plotArea>
  </cx:chart>
  <cx:spPr>
    <a:ln w="76200">
      <a:solidFill>
        <a:schemeClr val="accent3">
          <a:lumMod val="60000"/>
          <a:lumOff val="40000"/>
        </a:schemeClr>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r>
              <a:rPr lang="en-ZA" sz="1400" b="1" i="0" u="none" strike="noStrike" baseline="0">
                <a:ln>
                  <a:solidFill>
                    <a:schemeClr val="bg1"/>
                  </a:solidFill>
                </a:ln>
                <a:solidFill>
                  <a:schemeClr val="bg1"/>
                </a:solidFill>
                <a:effectLst/>
                <a:latin typeface="Calibri" panose="020F0502020204030204"/>
                <a:ea typeface="Calibri" panose="020F0502020204030204" pitchFamily="34" charset="0"/>
                <a:cs typeface="Calibri" panose="020F0502020204030204" pitchFamily="34" charset="0"/>
              </a:rPr>
              <a:t>Unique Customers per Country</a:t>
            </a:r>
            <a:endParaRPr lang="en-ZA" sz="1400" b="0" i="0" u="none" strike="noStrike" baseline="0">
              <a:ln>
                <a:solidFill>
                  <a:schemeClr val="bg1"/>
                </a:solidFill>
              </a:ln>
              <a:solidFill>
                <a:schemeClr val="bg1"/>
              </a:solidFill>
              <a:effectLst/>
              <a:latin typeface="Calibri" panose="020F0502020204030204"/>
              <a:ea typeface="Calibri" panose="020F0502020204030204" pitchFamily="34" charset="0"/>
              <a:cs typeface="Calibri" panose="020F0502020204030204" pitchFamily="34" charset="0"/>
            </a:endParaRPr>
          </a:p>
        </cx:rich>
      </cx:tx>
      <cx:spPr>
        <a:ln>
          <a:solidFill>
            <a:schemeClr val="bg1"/>
          </a:solidFill>
        </a:ln>
      </cx:spPr>
    </cx:title>
    <cx:plotArea>
      <cx:plotAreaRegion>
        <cx:plotSurface>
          <cx:spPr>
            <a:ln>
              <a:solidFill>
                <a:schemeClr val="bg1"/>
              </a:solidFill>
            </a:ln>
          </cx:spPr>
        </cx:plotSurface>
        <cx:series layoutId="regionMap" uniqueId="{D45385A1-4637-4AAD-9AB1-12B910F977E5}">
          <cx:tx>
            <cx:txData>
              <cx:f>_xlchart.v5.16</cx:f>
              <cx:v>UniqueCustomers</cx:v>
            </cx:txData>
          </cx:tx>
          <cx:dataLabels>
            <cx:visibility seriesName="0" categoryName="0" value="1"/>
          </cx:dataLabels>
          <cx:dataId val="0"/>
          <cx:layoutPr>
            <cx:geography cultureLanguage="en-US" cultureRegion="ZA" attribution="Powered by Bing">
              <cx:geoCache provider="{E9337A44-BEBE-4D9F-B70C-5C5E7DAFC167}">
                <cx:binary>xHppj902tu1fCfL5ySEpikOj08CTdKYaXKPHL0K5XJaogRRJSRT16++u2E7HTjrpd/s+XMOwcaQj
kdzjWmufvz+uf3vsnx7cD+vQa/+3x/XnH5tpGv/200/+sXkaHvyLQT06482n6cWjGX4ynz6px6ef
PrqHoHT9E0GY/vTYPLjpaf3xH3+Ht9VP5sI8PkzK6Jv5ycXbJz/3k/+Te39464dHM+vp+fEa3vTz
j6+0mp4+/nAOi340w48/POlJTfE+jk8///jNV3/84afvX/i7xX/oYX/T/BGezdIXkqYiJan8/Ef8
+ENvdP3ldkJeZBnKGEUZ+vyHfF375cMAz//7+/plVw8fP7on73/48v/vn//mLL+/rbwpPhumMM/b
P+S/nPenbw3/j79/dwEs8N2V3/jme3P91a3vXXN4csODjl/t8j/gE/wCSSwFZ+izT/g3PsHoRSqQ
QFyIzy7BX5f+7JJ/Yz9/7ItfH/zOCb9e/9765e5/3/p344PSXw3wn9uegnElwojhP86HFPKBpoxh
/CUfvjP+X27nj03/5bHvDP/l6vdm393975v94B70xx/uzfTQ/5Xx//9l3h428fj0V+t/Wxv+rBhS
9oIRKpAk32YceUEzkXIm+JegkF/X/Jxxf72PP/b61+e+c/vXy9/7fX/7v+/3l09T8+R6cL7/aoP/
POky8oJQaDKckj9qQhl4hUkqufySc+nXpT+b/9/c0x/74JuHv3PEN/e+98bLi/8Jb/zr5Pg1UMuH
6WH3S7v/TWf687u/HBWQyHeP/hlq+AwoTh9//hEQwK8Q4vkFX576bOv/qz8a5x6+OuDL958e/PTz
j/gFFygVUiLwVSYkhtoYnj7foYQ8NzPKJZGpIOBBbdzU/PwjJS9YJjhGcIunLCWwvDfzl1s0zdDz
izBcxyT7FWJdmz7WRv9qhS+ff9DzcG2UnvzPP0pAKuPnrz3vkhPECMeEQh5LhhGhFO4/PtwCooJv
4/9DpE4m6ro2ryqDPqil5dd0NWse2WaKDc1D7l1vTtXExauF99Oxmm3yqrLjhU1RfZB9spNTLFb4
TjvE5YrTIHK6rOr16uhSqIyKXb1ZsYdQ1kW7Lo8Dcu+3ul/KJYk31dgvB54O/W6dZVNsxHSnnm1z
gbw2+VJT995h9d6u4t0YtrbUJj2Pa/UKsSbd6yk2h8q6cyyGpLCrfjUyPL/cQvtUyT63ZhtyU9MS
9WF4Y+Oy7LyN/IwQMx1SMsUdHjDftYkX+YTX6ZEm6Ba2MlwunS6CCW4nw+pzTVeVuzGSq3oTaj/g
2Obab1vRSWWLGNhSVolhZRem88nhZB/rWe82wbb9FFy9G0360dCtKlUQbd5lw2EWzXLf9uNtWo8f
qy55Q5eKgKVV9ilZ8ZlYVXNfdY4eOx6O0pD+mHTSFuMwbmfbIvT5b5Pwm6h4NGN0qm6+YO9fP/7j
3gzw9xdA+M+Lz9D9n58uv2L+P/3W4ck8J4X//kvPOf3ruyBEv+T4cy598+F3Sf0v0vYzhfgXN/+9
nCYUsuFfZ/Ufo/jntPnlwV/Tm0mRSQnQB2MicfY1vRPxglH5nOAccBMjkLG/5jdDLwTDhIssTWUK
4Ala69f8lnAr5UhQCUg35f9P6Q3M65v8zigTlFGcQfEBdPa84Lf5vXVTs+EZNwW092ibnBnHxT7E
3i+5HhOZHGLXy3OX1N6UnWvwazxYtRfJSE89qriCdKrFp6oz+NMKOXmWKFafYh/5fh24uhd1GHer
N72727ZtPXBtx2uUCHbOIqFvdbDuYORIuzybxqoqTBbRe7VO6j3DLVdFGBP2Jp16XZWCaoJysq52
KW3fuZhbJZb0wEJC70LXzvKqk9q05bS1k843vq5VWafLuJxkPTC8H7pWvCWzSHRpJrK43dzHbd6z
apBPo6lYOE51VptdVSU03cmI8HpwHWp5Eb0gpHDYB73Tix3tvrbDmp0SThdxS2TjVV4pvK4nWg2c
F2rxQ3eGeNKD+ebalmFI14MegpCvKpopX7Le1sdJsghLyHV415itvwpWZDSPQSTLUYveQ70TsSpH
kRCVD2NcLodMVG0RoD52RT/0Kz8MKa12FXFNU+hQ84vWWG4KzDDvi7VaGNlnC/VdIXsaP04byqq8
H1nMDuNiuLtuQoWnU2zRFEqquXS5SmJ/Z4JkV4SMq9qt2nSXJCbVmmdNv+I9sTJZcqaofrekmRrP
nBxDVsRtw3vvY/oBTwMTN70M0e2npoUNZ95PO7ohQvZtj4LOp64Zr/hG9Xy/mdXMxSBHbXeSD9Kf
pnFCHxCe4wFVjVZ5Fts6LbRreTh3rRPvGlrzrmirOhzQ5mN9TFOUvtqwg3rbDma6WcKYunI2TN3L
iTucc5LoxzBm4ePSMPvWxIAuKe/V0WY1P5+TbkjyuV44L4NcxJA3iG0n2Y/JfSf9cCvXxc5liIqX
6dDYczrXbZ2rnpO7sR/cvrIkbrspmqzNfai71wY7e+1M2rO8ksEfRbsIlPu6DdAbtqV6yAa1PhoL
vaWQwm+H2RhU5Sl3w1K2q2R2N7fcNoUdcFWIJOqHYWu7I2uT9LXFs8zKXlTmyVWZp8XYcrbkjRk2
VLjAH+omI1uR4srcKJeNBycyYne44fzKSk1ijjq0tfmiJDb5jGpe7/TQh7qY06p9EAkm86FpE713
YQ2XDGfpdcdmHfYha9Y2h46rL4XPZMj76Ocp31A9Zidmsv4yWbuI9hrS9gOLuKvzbljwWPymzv4B
KnkGHb8BJfSZbaSAehlJEeMsA2D0W1Ay4G5CdGI4711pEDoyVx//GyukTKSUZJSm8jvY431n3dzB
CtblbuNHVLf/4QrfFV45ziEdAI/kgy0UnIFP/r+zAkWEQ1oJwjPoIb+1Et5qD+GS4XzmZZLRo23d
X6xA0DeOEARnFAkhMyygSZHsl/u/QYf1iBqbthXEwWToetnMI7rb/CDeqJom+Bw5O2o4WT0VpBP6
UlNV7cjI+0uc1ZktRepbtrfrPLxZLaa88DWK21uHFzQcAa85fKgyhdYLlKB2KHHfjeQvQol9fwKI
Hiw5zyQWVEj+3B9/cwJrutUyy3EuN3yBpo9CdmfUoJ0J9C9WenboP4MWbAUrEYmyFEA7NG/0ncMT
in2D+gTnJI73lXDt+cK3G90MW/nnsfvHC6WSMZqRFBz/7ZG2XrNB6YbkdGbloFyRBvNayfD2z5f5
veU4yTIgJ5iD73+XhCvrjYg4khyxvkwXZIpei3erZsckdH+x1nOofms7ngrMgSdhLgETfZfwincT
RUqn+SzWk273tjX5Om4F8ecN3//5uZ4J1/eLwaFQKnHK4X/8fPDfhETHtKdibWi+DmnRs9coLaFH
yMTkVjzw5dbVZ2K4SL3+LLMCrgVSef35OL/lWlj+wqa+OyfIJRlnFLg7yr6PxkBHV4/apbkl2XzP
8dKyPDrZ88KIub7SQa5pYWLPP5I+6c/qSW+3aVjMbvKrpSV1jTJHaPTqqjWUkaJjo26KxlQNILts
Tt6OYegPSzaioSDQEs9bPI+voiQQLdncTvdVVPhdtXn5vhKsVbkXgx1zktlKlZj1s82TYa71TqUs
xJLWo0uKVqL0oh236WQEoLvcsrB86Meg2Z7XJLxio1h54Sxmuz7z4jabh+Bv64lTXdSWbuvZgCqU
ntdjQB+mcVTXfVf5LU/Sys5FYMl2hkbuaZ4qqW7TuX6C/lDHfEV6lnm9ylHkdZzGrRSM4LvgmSLn
sxgJO5Nrbe/sFpw5rWPm9nFM/EcV6+k60405DaTRx4HX/Y5OA7Z508bGlH5ciDssM0svUxr8Aj1Y
jqhouDAoF4tJaDkxztF+NXj80KqkV/k2byMAz9gN69W4WV+OFbHD5eDi8lCJ2Zzb2qZlYy26kakX
19gRUxpO2YXYqqZIFoBTRT3MbVsCuTdXRJpl2C/LhOa7eu25yltrPclZ58166RNfh/Oa+SWpC1z5
lRWtn7r54EkzZ/nQcR7LtDXhbtS8bgqvRPdObvKshXp3zMxa7Rvh0hsAhvIuaKjhB1xX+35oeIHm
JIewS/nrhOHqInHSTsVQzfXFqDodzsCZZO8tX8tVVMvZbOo45MjVa53TsdX3AbJml9iOrXtNoHxc
zLJbTE5Iw7OLqQ79AZhv8nok2zLmcp79bmHtTCGqmWuuATzwwvoWBAHWsrHNYWTkLudp2XY+Sdou
n1KnTmSsGnM7TxGN+7WKcj4fwJRXshH2FCoJzUPrGOJ9B7GTHgK8jtV5g4cOsEpvQYS5n6jqdzOp
t3M3aVaufgzxmHkDsZwrYsS+jkaqHBBi2PsJ8f7MhqVpD5ldQk9yowgiV6Grffu4oJThXbVWU3KM
mezDHUNZ++BNIs15ulb81OtNd+UqTc+KOMjsnnXaqYsp1d7kUsUhKy1z7Xu7Te04lXT2sioX6OoH
CpxsLaZ26tMhx44nJ+0Qm0sD+PKN7qSje0V8KNMqnfaaRnnX0KHbZ5EuPmeITA+kp82eJnM4JjG4
6xVJBvCZjp8IDvTYooHsVZuIY+vc/CAsCrusVh6Sa+3FUmLaS1cqZeeQq7lajj6K5JWvWkJyHQbE
87aem49mluK2qhaVFEnQ2xuXpqHP+dhvD7JpiSmyCuk9D0t25sm41ZC6mO0XX01vWdqIhxgt1jlf
5/SQsGm6XuYW9pFkasuJs8OZYiCbPHDfpPigvUp2c53IrtS0WvtyJGud7GAY14SigSK3HLqt9xd0
i2+MHpuHwQ36Aut2e2wVq8QhDIM0O6DCNhZ0aFA4rAlpm8KNlXoVlavTfPCJO2RDlbgSQRFXO9Sj
4VOYrCi7MQ3ydgGdjh2QHPvsHM16JVcNVx7vcDqqWHaZm7aLjCpEcpvUERVDtkp7TJTbUM4qvd4A
wwz20uG2n18PcxYqXVrUU6vKSY2gSGnlmnyGEr2v2gathVrJeg/71iUlIjwgEMrGdxOwpWIeKJQO
zULD9tPSxuQ8bbmmxyYBMJa7oV0O2uJwIFXA9sB5az4yQ/uY85a4s8G6JBRzTLYd76Wi+YJ8ctsg
PtR7JLV6tVVD9krPa7aLrR7P5IibujRzXZdWTPG1GFO2XWCv0GUSt3W+tw51pFBK6+spaZvDnKb8
Q5ixUPksx4bsWbeN6Q6ZRqSvejGpQq/1eN672vGjmajAJ1thkNY6EzfJcrXFMdwB92u3sx4pZfZ8
2gi95hP1w9upssHuqSKzumGIDTs0zOhsBg6I3/dzg3UpVGbpdQD8eGFxv9wAA9voEdtAqiMJdVPW
C6lfYqrZrR5nQouNgZJXCFwtVZurKYFmZ+PK6gfmwK8vOZ2jzkE4WMW+nTdcH9dgI3k9dWYEosXC
es7dUh+NH2V9GRec1s803J0iSczdMC5yhMyZVH9eZ3O2lAIZed3XgcjdSuIwnkWYudcF6L6gIuKp
nodirpy3Pq8S2aqijqzft75HDvJbbN15km19l7egX9wuErLluHQwGDhCb3DHDISX4aWTxh8UqrM3
Q02aIW9BdAj7Ci/TcQt4eFMnYXu7QQHg+5oqvfeJiG0J1XY52Z5hyBKW+SbvSIMPNXLz9bSphV8M
Y7Pigi6xxvvOr87mJsr0lk6bBsuu4TB6yL56Ug7lVazUXdp5BJSgSnesJdVum8UQ8wio4sCHNqoc
tyvAkdxlDCh/k0EF4xs2h2bb1Jr3G09PDi0YX3SShcnn2FT6lhrKx103L+huaLJEH7wEv+ceOclf
ZmmsbxMgKXofxo2+2prmFso0bssGLbM92mqd27ddV8vwckj6tuBe25d2TKi4ULVHIBO53s3nhgCL
2hPWgkgw6RR2vSEXoZkiwUCWaZOiiu16tqCuL8wG0Grtpn54n6x9D3m3iACajg9dv9OpGvscdyvd
pXbW04cksXg3hA0xEKpGdKRZP3cXQxXa7KhEmnQldi0OgDxrmYx5Im0EyQZnPoAe/wBM3uY9pqF9
HSasoI25XoqXDG/tcO5WAYK6EIKM+Vrp+tRWCF7hli17u0kEOoSoJ3NYQPTvoNa6Dh9rr1V2qre5
02e+69pS2DA1u3TwXX2Lq21eSlD4OluIbXDlkOh6LzO2AYIa473w2i93KMsKrFR7JmrrSg3aTBnq
9GhR1rxs6NYdqiCbfT31tqgwq/c1ZP+Q2xlR8PC6HlcEylsvMreVpmbiosM98p9ssvCcLB50NKuy
g++TREOv7dop55UflptlCLbbVQvp5HHO+PSykRq9G+w6dlBI5nGXbEs8H/y40lxMkvYFKKxr3Afm
af82gH7SwDhgID73JuILMnkHqFfR5QLFyZBL2VESchhB9B9aaK4ADBJZn3THYDBiusDO1yWw67ba
hus1ciMeQrfU9WuJ9FgSv8kWWhrj76q6cvsmHbddb0IAMJGgd8lKhShAHfY3a0p0lw+DZ+dkwAJE
B9GanZTheXrRNoLsRZWkRRObbT2NC8DFvTHjqs/ollQfBtIBGByITt4BjZq3gqoxJndcN4KD5qQG
k4Pt48PUVl38SLiu7AfsDFb7mQ/JDFMQ5Ya7rGughEx2NMXsZANYC2Tc0nQCDyVofXJHUhPn3C9r
U6zEp/dzHIAnDCOKZxFEwlOClRlyQatEXEDHWIq+kXWbc2rtJ007QNCgbOZr251i153PMEDSUad0
pyVrfBk3l5y6aLs9N019bGVbXa0K9fej308A5T0oQ7mSCyQAWtNpuNqyCZRq3Mm45YAjt61Mt7oC
utFt/CaQ1qZ52Lx4KWyrd8AyspczisCh6DB/6lXWv4KUEwc+duLcy5HsE+GTT7iGzCqgNMdTQLIK
Z1nVWHS+rWMKqDHq+pHRcT7YbRuTV3PapWveGlGRwrRY42eMivZ4U3EtI26z5fUoKQYWJluRd+vU
71yWeJiobd6Vbuq6C98TJHacC42LyRpyqNxabSe1bbE+9UlDVYH9gA5D0HYpQr+E9pSwwMnJtbbW
F6JnJs0zCNq3ynHdF3O/jmE3bbPRF928hXPTkDSeoCw2JyBVVV/0PkVqh9sQH6EbtLrotiFV+dog
clbbZ96l/ACr6qnZs37hx7aeQmHQyPxxbOsm3IqVchDHGGmvY9vbD5b75TKFCcOh4p0sKyPnNSe2
q8zFnKjwFi3T4nKu1zCTUs9sgrJZTyvfha1v7YUBFZ2fTdXYDveTFiBPTuBPvrPp2L1NgRR3BWCR
5XZd+vQmWSv/XniM1l2zsu28btB0vmQ9fVgHUruipgPSl1sIqIM0nlxzyypEGLRJqkyezkk8T5Y6
hp2laH3Z8UkfPV1ceOYm3ZrXlmW5Ghf3OGo1XyWJ0/4EqmP3gdbUTvlSlVOm5bjfIq66y8w227sM
Az4vyeTSFohqApQw+vZNO2GyFCm03b5YQKOHqeOyNUBjoP9MeeWJLBPmXMkMs9ACPB8v0jYEdmol
4PjJZ4AZ5NyXse/go5TLXnXLtI9r29+OeK13CFm+m+G3ajoPGomDXJr6fQvq2v0YxwWSqxJrYade
3Rjn0WuHgbLqDXVXGWhRu35lHuUgGlTviBs5CHTYngui3MtmM7DsOtZ23NEmLG8kG9Wn3vQBMPkq
14OkTXzJlgi8fGJuPVAMPbHUTE1X0VBy6DKG/StDs3jW+EaVGxZk20PKZXXRU8qKIbBH5kly2YG2
3uZDjfQNQFLzbl4w9QC9PDDZzQMAomlVz1Am6jHmy5QB04ShEDmlGc0ObFn9Rae6/gIiGpfB0HYP
W7c3KTH4PtD+rtIAEzJQN/I2VUhCbPTYlyuy2ycoNPislUHSfcWacIqA33XebVq/8W4emwO8jb7s
mrQby8FxnwOTTR/hR2bdLjhrTmHjOBR69AHnrQMuUnEq3wk7JEezjqBRJaufmyL1CbSMPq22dcdp
M44A7IwvLdSD1wlMbvcEmORb1kzUnIhPLIjmlukzRUZRyr5yEgbdrLtJlFjfJa4ebpnFdZEl9Xre
w7DmIrjKQNBhjl8awYbjEtPu1sFIfodgoFRo3purySt5ZJ1cVC6AvMPU3s1DySYW3s9zNpQTJ54d
2xX8VUIQZPO+aVDHdyNK5CGFhpLkYYUNFMrq6pVlqzhsmCQlcxWG6V8E/G1Je94ovx1rGBKc3Crn
KjcynUodFn82RLreSxjl3DQY5vF5yNaK7ZQaRpcPWbKVC+jwd3Mf2GFb/KqLlS2DLqyK3dGQChQL
Q21hq9mz3Mw47HFIoPHwaCqVw+WlK4emnwvqUORFiLIFmu5bOK/u8XqTENEATbbugs7LVIoRxodV
E9UhC1DXMhzHNAf5Fh7ychhe97El3aGD+hFznPX1Ph2jLAMYQhSckeVCY+l8sUwue6p9Z3bQ6fX7
OfPFpER7W3mcLpfjNmflM3h+JWLH74bZDDPAVj53j5uQ45voErrsk02g/hrMAemzjkvkOV7NWEyz
6OHfbUiu8MYYDP2etUHAAatAB0oMj0fVTihe6BpnD0ZRDMUYdNHSpUAs9kolLuSAX8kOxQ7JUmLL
26JxVbe3zQLtaLLL41KxeScpu6a4rW3hR2BSOU7CcjEvkDo8QaRYIKeuvc7EE4ugTMWBhLSYSLO9
lbqibysfwy2IYMAlZZvpcwHZhUGu9LPIte2AQjczgWHcBgObXVCbuqvk1u5dqvhOYl2p/Qhz6TZf
ewiCnYN5UpoL3tisSBTmF9kCQ9RCpK6+YS72NB9hOg7oFyIvByK2LnfV5vLxdXIBg7x2OCA8opM3
MHjfdx0QNX+B+lHt5JB8nOJcbbkDPv5UzSzBu6QacKFxaPZZ5bbz4LiBySQWqDkG7fwDpwM9IG5o
aWej4jFOGJYOPo2Q2WhxNyQZ8dXag+Nkh+ZdJ4dQokEFwEN4ql5So6TNraUEFQh+EZJdjsrfm3F+
4MItl5sg8ZYuUl1skW5QZTGM1s6yQ3PTQfgdYzX1U+Eo4PEDd9n8dlOa8zM0DStUW2PNJWjyEeCh
AdK0kro5YQE8FviTZa+BG4azIHTYkS6sy7GGn1t/HAFUTnkmxVAuI4RGjgOaSwHqVLlVmE4gn3TL
6wlw8IfeMPCDY0Add92UNn3ZCCMBbiPgZJdaGC2PzrVqzptxnZccYKe9bIKA6guQjaZFu0X9Sg64
waUC9f1qbRZpcjenUDgsnUydt9Iu/GWa9mYvlon7An5P3ln40UEWPpA5KHXoPZ9PpOm9PFSA9R+6
uWWHZly6hySlYix5IPis2toV7YE8xHBQVl5BWt50DSgHTUplnqk1q07SzTTbS696nWvAyXLPAQ9d
jt1E6ryuRlm2Y+3ejmqhhfMehuC9HKo3DiiPLMgswpobcNlrBiIsh0lR69Pb1MCwuFpaemID7H+P
QjJUpWsFwKZ0IT6WqqmCz6eegjCYBuYuqzqKjyBoPhky3FRNp7L8v0i7jiXJdST5Q0szgCBA8Eqm
rMrS1dXiQmsJAtQCVF+/zjdmO1WZOZnWs6fXh2cVCRUIuHs421G6DxPXJd3MoOKztfLj7IV1nt3q
xtV/WJZOFeqEGIWndHIvLPwSjHM4TUF+mExqOI5CouawbnkBnkKU03dVyZxEePaMb14MvUUYy9Tc
Ulb0gJRsRtnenStit3Z2bB/JoW3ytZcLm4bWs126zlTemI1xkildNzQHP9kRp49fx6xtupWv1dxv
QDDHUwhCML6TKvBTaJOqtN2mRcYOju5cFga5moJdkgPfv0+oCKZQNXyswShM+icFON5HqZPrg/GK
mq9iT03+jk2TcbbQqYjvkDjQIaxQOYlVoDK7rcpiTp8UreVrJXLSRxY7+2B9i9/hV4qk+2BIHSdq
OEAWFeZJJcyjG/iOvwJmbwH9Y8pCPFLr4XuetIMb1ayuv/eA6eZfHR5a2WOPundfIAeOuwKCgS5s
K9d9oqoU6SpOC/rqLNXuTnmMtpBdsTjquqJYe46TPzSxaF8sTTlw85rQ37NmyWYs6OiEAS9yYPAj
qyBbE4k5ZJj3zcgaAQSakg1qE33n9V08bzNHNU+tcu1ugJQAz6gmmB+6mOhHlHXDfcHaPol8OlYA
FIiP/0uM8a9isqSJHMNTFoGrVW3YFIaPW1Lmg3fLeOGsEtHGbwUE8qs8Lhp5gGymnPASBgr/bF0c
7EhjE7/lc4GSUc2Jg9KAqvytsVM6rdPaZsl67p0BG0gBPw2to8ybbgAHIDcLpwizLF7NwmsPqouR
mP20LnHvSjBA5fgdwdJ4DdFP/eLMTvMpyysOZg031m8vN+Yxy41cFcgV3bYXUq4zITq8g2Wb5Lcl
4MKXbpq9IcrKlLkHzW3wJ+vwcg1JbOm8SuK2HbaMzJPeBL7yTJjMlexD1QXZbixSaF/K0U/2RZ56
DqamL7epSuuvOZ/4XWydak+CbnghjBjcrlmfhfHvoKqcp9xpm40Jfmk/nALe0BWITiAHIwrQLBIF
KR3QMZT8bukA8V0/GpmERREbdpsmefLZxEnVrLXN8DQjDfYzOOXgE1DBhz7JXmPK03LFRBLX4aDa
CqtYQkHSjRYPjcrc5snU7dpS+JCptJO9nQoAIQcSe4HaeMFUNzdVN3TV3pqiAGWApb73urro14Xt
zRwGcdq7YePOjrolECmV67yYu4MXxwD4sOIa+BmeFNkDKaBLqQoQQytoWpIYPzJRAOgnsFZQlDTV
joAzfK6XS1d1EjtPBFXaRBKn+xuIPmqitnAbCCCD2VvrhkILiRvFfW1zUzz0foFKMAXuiKnC620z
AhtNt8bPcC8UtcTzbNDNZG4o7f0vNHX1rTPk7fTQlJ2lIR9Z7UZFQm9UYAa9yoeydsMUfMSPlNaF
3jTNnA2fqwqcRVgHQ6K3TcVw2TbaL9e9Ew+g6oDaPFVDP98mgRnTpwL0HEYmO5U90o7LJ63drrjJ
zFQ6q7zwnU9zW5EHoqBKDUkO2IindU7WBZkJHnWucFHoBGK8g9jS/8zIAoUrpxPumhWZOGAvxRvU
UWQTTJ0tbsaOej9QcWKGOKdVswPX9alsLaSnNGOdH7Z5689bN5eyWxmljPtaoxSjkcsoLQEszhbx
rDNGII6UAEsg5BQK6SBdZ6J33sp4rHfGx5Ua5jqbfmDh6J32W5N+SzHs0M2167yAFM1ArvRpMgO4
89nL0ElnAR3jdpXSFoAAN81gFu6p33d5oNLdrKqq2aqWz6+G6z5bZcM4fuomplfVpNhhAlz9BBbd
fCu6utmhIStv9n7eVekuaQqowEburqEdBEaZx5PfrL2sNS8FnWoZDlVazisAE8FLTlAO3GWdM2TP
XRn7KsplNuNt3Es6bSBhqLJN1rQBgMRCZQTViC/+OBC9ZPtuqDqQNTnyY8SCrN0nFjXEjwokzvTJ
EQVNnts4TwdsWcWyaJo8QPpcNsOnvje5XsWjLj61wxigRm4lUHSw644TFhqw+WbuAyd56uKuAvWl
0/YrUyrfV2ROdl5SsjL0TDa/6ZZ50D2O6UvCK+BKXjzEDtZOWKBt1iV1aGo9NhHgmIocukFRfZ9y
JyHPSTJhhxvsLf+W48re5/lE9Y0By4w3aYLZDyfp2u9QcHb3NB1qCLraQDxpF3k4Guouf5TKb18Y
nv1eKJy+0jdxJ6onpehoD4PrFpssLdVXgUKoDfsxBtZoiGZ44LTT9zqVlR9Z1eo+Ug0ul8jFvT3e
OrPSNqKeGttVOVr9yFTG5n3G47r8XM9muM+0IHiNqzT7XBAoEEJC2+6146J5nYTPQAOLygHYr8sb
OddNspoDB+LlgNmUh9OMN0SU16kLMKmy+QGAXvaE3+7QlefRzvuZTra57QvePFKBwsT16vmtqqfk
ruSuXDFQ7is6Z/2NAGxCsJxgDkTIG2dS20nwuggnlsmmCOvM+OOzMR2YT5807pMprPvLI1WQrBLN
+k2aQdT5VaMGBPY5QRcRgnr0dy3Oy77hxh7AufnfaGXlLZMeB6zekHoVFHWcboeG6BwPQc02rmfI
U1+6/dbVos5wCCfvU9xmyLC9RULyu9omO4s3MVjLvKU713p4ZOki6Oo1tLPBmoOc+IMri0K4WjVy
FXOTfW9t09xBWpg8lmMKVSG2FQTvAvhfuSocKCHDAoJZ+1y7tfvYaqs3Ou/HexIQ9wttOnoQI+Xr
usKfqsHex1GhW56vdQ0KMXOHajO15YRd4hV52A9E9GvWO0begPoZPwMpKjaonMkc5lPV3TYsUXc+
r/w3YoUBzeDa+2qwwU6rFHxnBg4a7xWqAOCDGCtQk4L4/4WzFK/7qg0eTWOBVGUxfpASbKNySh6Y
tpBQVlknVznSyWdLUNwTbM01NI1yDLs4cfM/sULtd4AwPi5vlHTbZBVnyMc7FOlQwCaDIftsiPMX
Q9vhGyu0KkIAoy2qehU07DHRcdXuoOMrbkznid0YoM4NeTaW2NHEyZ8n6BtAZ5ra/CZuPH91Ww5m
hIBpa3aAK6dP9Uw6cpeAAcRceHkV7wdmobgdAs1+MxzDbUy8uFmxzjRdWDhp9qyUBOoAIQt9HoBh
opIC6ha2qdsXm8QB7RnkXeZGSjP5KZ/jkq9Fb/163RoNkVuf53aVGzYX+zhQTrLKrV85G1QUVRNl
4Ah3Rabm7HXS8xj2Tj4cXNR1QTilyHKbElfaLXR/lm6zOS8euUSRM8WUSSCvtFV43pAYdcuycJu4
RVH9AJxTqm/9XLs4KA1fyC2wCCuV9+rO6hZiaTYVXf8mSpRZgZraMYxrh497684eUGcJIA1HvMYj
0pnpykeadKK2FW6YgNKds65fi6naIl+kj/Hop/omVV36nNgCtDyW4pZzf/4Etl2195rQ2AA/ZGoH
/lO9Vo7GuRqsuVdUAKSGUE9BUYI63Wz8wsETFo96nIsZE2YjB9XzapydGu0pY9L8bPp0yCNRdv03
bjiSVlwn+WNbdsG4SsFvZRGA73ItwUoUzxZRn72pyG9jpLF7PGHEg+3G5onqSZvQJQUYiz5vN0Hs
4L0iu7SPZlsFS02feRtTtp6/Tlye76xEHo6kT8gziDMAvzX+Vhkq7sX7CZdNf9MJYR+Guoe+Masb
pjYNl3kajkAW8lDHInWhvLDlIzOeezcWTsJuoa0rxz0TGhCXbEj56HRFCnKnx1EB06/x1qibB9V4
HGdjKLYG9c0tjZP5e9ykw0vTQUgZ2pkPhyawc7uuchUHEfdRYG2qACLPkKLVZg/k2n0TqLw/Q3I+
AaHnDLSDV9PvtoznDHdHFpePYzWma4+nvUSJNnk3Q6qb4HM2kuZQ8HlMwwTLwjaNl9d51HROVYe+
NWC9SJY+mB4TtEGZQCWwpaIV4EylKJ7AQiTTC5QEWfMFZU/TQmpWJzveJOmflhDpbPOA9ckjnvKy
31rUMyvWZiKPSI/OqrDxSpmvFxqXh7WQI1B6yHCekQZSKJdIiftjqvJtM3fuJ5/aEWzhUK4x4+Qr
pH0VsiDH/eeu8JJBwY+be8AjduaAI8CZZkjLeW9i8EMtON2gBF3Dxs4RgNZRAKQA+g5Gu94B3QK1
iXII4z6xSnlvHiP+KvXd5Jd08VN2jTdWLQiIUhq8FimQKfziMbmdZDt+DuZUi40OREPWyLgBhFi4
DNXnQDbyl5pmN90XQwkYCerEplijgB/TiFclvZuCBqUNlcP0pSs880OPBftey751IAYr5LcEyqYu
YnWVN2DzlfyVgL4IkOLBvwBCHfw6cqCpRupyGtBEickfTIdesjWFLmMIA3+q5h26J4InQJiQgbhK
6pc+b0h1n8ZkGHAMDUfB4g1V/5B7yXyT0H78SXCv/mZlnUxRn7rIO2XgLvvcyPGLW1HvZaodmoFl
1zreLeWZD7YQ0NIGeLaYwsEtqDlAi1a4YZxLSlbaDbovDV6Tt2ZM0mZftn3srywS9RSaHmQyGi3c
JVOrHuhB3qmArCqvVmmEFjeeruc5BvadKqd9Y3b0fiQFCvyIZUmMywRXa3ej464Ue3Dn41OXOrbc
/k83zoUtmh4pXKesXDm91/+RtmVdmACBfk5tIbdUWHOYRjV8d01XA4Ml5OtlWeqpqhet6z50H1Sg
iiLekVC5HGjfJnZiods+T9q9y3FwA3/eX45yRmgLLhJ98oxLLj1vEXy/076SysTO1Bmw8W4SEedZ
B0kYlPfgcivv8XKojyL+RQ/tB57rB9DYwy0BnYofQ0GfVWVtDkR3TvBiI/FrWsZPl0OcmbPARwcj
eiQxHnLc3MRZ5Yw2RQhWPVX+azGvAeJfDnGqgpbEI4T9Y/YgvaVH8/2EpUkJLUxSeyClh1XtsFCn
WwKZ7JywK/Jgib/0URssCfcobvPAl5QvjWTvIxW1z4JYl9CSVHFoAOsNmuCJsBPjz1ze6OCqHPlE
3C8wZa4bQCMCFblY2tPeByyrOW2gs/XCNpujHuAhoTdFs9XBndF3Sq170L3iivj6dMUW2TM0bC6X
VJBj7bqrQGoG0MaFZf/slnbXF92G2fXlNTvdeQFB0wqnUFn7wjveFpXMrG4ESmgaPIz2rZP/alr+
z0LuZdE/LBUWCDsOnQVQImObH81cC/zUHxshQq+1UU1J1JefDRdRMyU6dD3ofSsnZP13t31r8TAG
trjXxr+7PMqT/YIuA7RkIFm4QlJ36c5/v3y0zCHrDmaAV4w/lEm1sqR7noxoo8Ghj25tVqAS7i/H
/EcbfzRyLB5BexnhEiuInv/3QUUWQHuZUIDkJrhv6s/VgGqg9Yan1ikPU+Gu7SDuQcgBo+QNdI5e
9zhKFrUsPRT1vGuVuqvU+HzlV51ZD/wqxpEMMBnoH/j4q5p2AmuFNp4w7n6UlXdLUINx49VhX95J
YSM1ytAp7KfAzR4cvnAE7Ifr0StNDGcXBG3eQgbIr648WhDfBVunRmhm6xySS+6sAjQhD7VaAenY
pYBgoP75eXnkJ+l82QPvQi4/6V06d5sJBH6BkE28qTgQD5KEA8g22wy7Mrlydk+O1VGwo7UfuYLC
eUCwHuoYXNggMn08Jy6P6CRBIAhOls9hOcFcLObHEUEQORlbMD8kE1+DNNhWKUS2qAUvhzlJ6z5a
a3101yJBBBK9sR/DKN/pOqdjMap2+TgV5I+QHNhI3n6aZ798uxzsdEyBB/cUicwuPIHr8GOwKme1
03E/Dh1NthTFkmL9G3bxlQv3dP8hTIBWSJcxga6dZczvNkPZKbfv5iAOffrWmU0OrryAQgDqZPvF
r3h0eVCnWw+FBEUTzdKyg+6do0ENTp90Qa0ApyFq6Gm77+N+nY75UxrM676Yr8Q7s2K4HOGYgNSD
/x6fLq0loD7qxqFX/ugFvc/G7rmYstAr1L/a4f9jej+JhNoFewKDCjCJgTg6VM7CUhVG+GHS+k/4
P8ud6hswcIbJVdKRKztxOTUfMiquYJf5S4GBXnC0qH1cNdKMjYUSD0fYRq33QvmfAX0gBQH756/z
/kvRD+vLK3eyHZeIno8tEqDznB8fMVvneaoIIpbGi7hGmzT/HU/p3x5kCTMJFDSC4SijV+1oXICZ
JphLCJDM4/1YfeVNjDf5lSvwzEohhsRaeahiiHeU90FkVRKtwijKnIPEI95rbvzs82TfLk8YdU/X
CAMBQwR5jysFP6qa+45NkmYu6szWoQf0Iner2q/HfTYycztZ/idmQwcNL7Cmqi926YR2qwbszdo1
8Xhld56cO4lSWgArlYD6UOAsWfrdKR/aOgtGn/LQuN4A4QD4dpl77JV5fbbH4xdAhGeLKxXP6UQz
j8CTgMOpBM+U44ZczwLNAdMB0r0LwrT56ZJ5E6eHWLxenunTwbHFR4pxPB6gJDzuoVQTr+emg5Cv
xGT3VY/2IH6bQ29R6agK/lwOdm5Q2JseWTx2EPdo9+SsHzQNAAakWfWI3s09Wh6h+xsOvevsLoc6
Sc14BCGTuAQDE2imXcb9btFSxUw/q8IP8yxdlfFbW9crvNkjKJLhh/ETpODleKdHnHHcWGidFqCR
sF8+xktoyipmEj+ce6+5JXGercAaljejk/dXsslp/kKoIOAkWJpEUYx8DKVboTzepugU6mW6p8D/
Qt1P+WqcRJmEICTEjfKn/hbM+JsPYvxKmlm2+8f0yTh2ypIFfNc72TFjP6UQKVgf5XYAlgStavXN
5bmkJ+8kVJbvQxxNZkWl9WkDhXquabErYVuz4lNp9w1EXxFsZco1o8Wv1OnraCiyB2ZJ/bd33/IL
AnR5472Gy889+gV5FseJ1+MXUMDEERruD6UocbtPXzK/vnIfnTkVaJDjTODRy/GqOKqMoBKeAOWh
ysu6ZEWdGxLc5Tlu2fb/GWfJue+OROP06FOkiAPWazXQuxistoZbQp1duSTO7ZAANknwciRIm+To
Oq/jLFWWgomtS/pUV+qn8Z0rYzlz3NBsh2sOFnk+RX78OJYhSaFzy/AqaiBGC1vWR9yFcVDC6yu7
/bR3WWJh3kU62gkj2lplUmLWrIeuG/04Y+MlvzvHg4oxj5wGOIX93kJ7Kpxroc/kMITmuAAATuEf
R4M0Fj24kNXgvUlftXoA/eeRXd0+Du6WgFzz9KHsb8i4rdCn1jwnzQFkvw02PA3n8vuVI3l+wv/9
W46mwTOdhh0LpgG/ZSq3qrsvybcYPgWMH9CEKPhWjy9ZfBubHiTpWqSbabpyJZ7ZVqgIhAuVmcDm
Or4SaS9YKRpMR9UQCsS3woUFDcXlgZ45jIJ6uDFgFgS04fiNbyESRT80MFz0v/xxS76Bfvc3GufW
tUj+PtRiOcSQZlzUvIs10vvzWKuh9qqUiRAk0edeT09Vy2+h9/oZp5W9Eut0+VAZChQynscBPR1j
nc7g1jV8PbCLmbOta/mTpS46jYOvfzt7CIOHkEuAQ1LIyj4OaeohFJo4wvhdf0jGHAw0FMnltMbr
8wow8s8N/vEeWlILHEUIaGoAn8t2eZfOAs9p66pPgDOYwZdPFVD/vXKZM3zOuqo2G2bAoayBjsvP
HutGA8Jvxm3l6HSYIqBweo9GTfGWoTHbv4ubavgN96VgPqD1AHp4H+RcvipzjiK3m0EobMCmZX+m
GK1NKzFr/uaiUfKRNFlwgy0zdqhDh/61Shq0sYxMFICqqiLbesyMEKYkuvnki1m9trozX0FmdHtT
jPZ37Jtuj56F0VxJkKe54x9gE5YuKO1wSx+dV15lE6s1hCF5/UMHJjLyV61hf1TfG7P33SsZ/7SK
XF6KEvCi62Mv/3Ohv1sLFLAMmokOayFnWAfFT+DuQmr7Ow83GZvjv76dPVhXuAAcJSwfYDPycemJ
QDswbQOJ9yINE7vmbNj4M/r2iyuBTlMO/joLwK37PhrGyNF+dnnTt9ykQViUX5l3a8SVVTr39/Hq
BYyGA4Bq7qggrgL0GqoSTUzTXP7owHHPg//210cSbiz/DnE0V45xejQ4IARBjw24yRCnJfLtqoNy
/nKkM4OBhAo4HFsuZAabxA8HcoZi3fhtKZFjWvC2cElh10KcZmfwAe9CHO3qbu6HAS1bEp2WTrbK
01FFpiTDbkaj/rotyfh6eUj/UABHSQboDkW9jQ3g8+NSpiwgkbWyCEII1ELBqpsqTUNgcvCXgHYE
hjxQsLzCzuDZM2MkE3SBlMVtiSZoH/0F1DVPl3/P6TkToHbQsg2HS2BA/KhUDJrZZNp34pAW3rPn
KfSDNuj8bndmTr7ImV551JyuKMaNdgrQBz6H5uFoRVVaCce1xAH9q+ODaf0/w9zNVxL56dW0WMPg
6Qk0YcG5j15q4CPiUkEaBg/L77okkJr7G4eVV1bydOYQRUCJDygGNp/06KSlFTqFYfKooqqlP7uq
2MbosB0dH51AzVCgLU9uLy/VuWExXIWLDylZyomj02CLqXdg1xX55WtRoX9W+/CQu5agTg9EAD7C
gxkVZLzMO2F3ZJKqRsHH0/F7E2lb6G1BK5gxqPTZ5wO9UoKdPj2XcBKJSsD45eRVncWO38ka9iqJ
hLVa/AWiy3Xa4vzZcceQJgXPaCgSvro8l6eL9zHs0YMCuit4a0B6ERk73kCKtkGL3o2E3cM4dhsk
hCuAz+nSIeMzlzI8cfGcX6xg31cWMC0o0KSY6AhK15u2Jmhgm4bbynWuwMdn4uCqRP0HfyLw0Oxo
i3hwmqtpA/LKSJg1LvZ65JBmXy7P3WkhsNzH/w5ydIWhGWyaMhSv0aiHNKIKAuc2i+DCE80oBbP4
TzI2L5dDnnkzwTV+yRnYmR49qdR7XQ0QHY4ajzL9lAzuxkOj1NiQn5SqpzHtoQomnyHGBYBXr7SX
Xrm1T7YLnNPhFhNQnAcKlmrZxe+qEYum8qxfWnwH0tdhN/g/g8Ln32tmaUTBRq2yupg+XR7zyVou
MSEiwDPNw30rj/LLOKDRw4hSR42BMaDgcAVCXtZrNeBYXA7lnsAjiIWSDtGkQF5my295N77ESA7p
AtXRpDbwywiTAmLq+S3O4CaTvtlshOz5gC6v2wSev+j4y6FtG7ciN5sqJXvH3jfxb9/f8+HKdeGe
3BfLD4P9KTgXwvHvo0mYm2lIa0/oaC7QmwoAzKAiC4oW2l6ozfK7dCq1iKAzhdxdO8J2u7J0+WOS
uc6a6MbGu1xLldw0SEJTiDqSrSBNdJ8G6CD7VdNPFbrAndG5lbAu8yKaQuQcoe8f9Xqd1+yL9TUU
e6Ahjb2SgU7ybEAY8gGeawQc1gnTmMVuPzqkMVEFuOaAB9S8qoa4isjckx3VSuwur/HZeIDYcHCB
8oEW+bjEaTP3tBUQPgVJduN2X5V24eywId6Vwv3MtgWlDmYCJS4OzPFzV2doaoA7EcY11fc4mT/h
/7JVjrxy+54bzgKi4zZ0cUD8oxOJ9Z4T3EYmysw3yn/1/UawX1VyJdWdj8Ip9iCe1fKY9dOa0MRq
10SK7Lv51wwnBDU+6v7X5bU5N2ceXgRg/lCzIHl/XBuTdbgG40BHBrfE1tE8h+mPpzWMp0x5pThy
l4X+UIBi4y3PA9xEeO6cnHUDfL70dWoiNxnIG5wjArgIJ4Y+jROBTHOCShR+gY5LfrTF4G9g0G0/
ZWgoO+RQ8vqPaKGu8qifUflswfBBPe+TNv7Vwg7hdU5U9tP3W76DTQKErFMv/a+eKen3v58voBwE
KZlQIORHeHVtcR4HEuvIetMqTiBnD8pdEP+1bggz9T7M0ZEp3DgFposwELyhnX+nOhLxNEUj5tvl
8ZzbZsID9C3AtoORXa6fd+k38Go4bnkOxpP7YP+L0fM+U5nWz3josp+zSJAAL0c8c6EhDkqu5RM4
eIYe5dU2MAwLOZoIrxH0I5HeucPi/RiLtkO/AynWA7CkK6XemVH+69GLxw/ePv/c8e9G6cTSqfHk
h/RygBdhPUQ53gGTzHfxkF+pg66FOipR5AyMpE4BUqTlW4WWL6htoTH+knhXkviZg/thSEfTCE/Y
jrMCcSBcXam2Xfud3tn5r21JgXrD+RRFeRC4qD+O9gfRpPEaqK4xc3JlaXMfo/kc9mOby5vCO80M
Hj5lIPDZAogQMLCP25D1TWmMXXrxzOdBNCggXy4HODNdC8ckUZgCZwMf8zFAFVdpIkqbRjBy+KO7
fFPCiAOK3StX0JnNvVC9cHZCdsOr9ujcEhhYJo6AoBSmCgcAa+AkYDhW/ALFhTah6cpROq1NIYdb
aANK4BO/VMYfR9XAOC+dihRm1+gcg78FjNpnsScFkuTGd2EaZ2Gi2KyT4u83H+J6ADxRQXiwQ/0Y
d66TInYqtFigqT5iKV+VrQMXVLq+vGjnLgyIPykwGOAWFNDFxziiHQOeN0Ua9RmqrioB4PkUyE8e
/N9gBgBuoNPrOr5hatuXbzACGOVLAyvO/ntV3XqLdB/fhXgAcnv5Z53ZrADrCJQ4qI6hlTmadXTB
11yjRw1HfIuOS/TJt1cW9tw2wi7CkqJhEKYRR0kkmOuxzkpEkLj2J7RrtQ8dKG24grTXRBDnDobE
5U+RiZdr+aiaUb4QCj4EsM9R1Q5NxiuV8j2sTK+M6HyYBfBZnhb8uDabldcyicQYqXKOBHhcnopQ
sofLK3MuCvIULhcoh/FuORqMGycBhBOQvQ/tgS8eXXMKn4grQzmz/GBVUDdT8Fgw/z7a/HVaV4QV
eH/61u44OgKxflcq5jPjwBAE3uxAkgSSycd9b2dlWdZgHHPcv8FpZdNCskQy/2+xAQhdF7UE1h/0
tzhG4OqxK6xhPsTtXbCi9mbuwBXI6cpxOXMjfohytJknWGfP+DAMDvEEDxIgBBaepZMD+R+58pg8
N20wRoa+BRQUhJxHyw/bYjrJSmdovUv3Dtp4PFiJxJ3eXt5lJyjEMm04+DigqJxOKhjWuLHXdUkW
xV6DfkmYQIAJv5kC2A1zTGRVdytr//w3MSFQhdAaKM5xxu3iJp6Uj5gwhF3rHhXxvqJPTQnkKn+E
bdrlaGfyD8ztF6QFXP5CUH7cf0C+uSgZ/AoZvsSBrwHs895fCYuLE6JYv79y+Z9bNuB9ADgkIFp8
C+VjtDqWaMvg6IRSs7xZvkBBJV+77ZXXx7ltuAA4sFenC0B1NCbL4f8QOHAkIKXYLtibyatwgNcD
DDevVAFnB/Qu1PJT3pWb2kMnbSAQijXBa4ae8yys+DytGjE13y6v1LlkBB4UuQ7FBlbsaFS6LzUG
jVBwC9zLyX+ASdWVzXAtxNFoJp70qooRoqnG4HlWDb5CNCn1fHkg55fn3wNZtuS7OUsmqNTnAFHk
4IQz3gQeWLBn5vwXVyvo6UWjCXkTyPGjHAEXHzIX6C2BU5X3sohi+iDezW4CG9f0jjnyGn53Llm8
i+cfPRgnCXccFZc4uBVaI9smwcc4e+WHyq2/xjGcpLXaJmW6uTybZ6Mu3w0Ctg2g57hEGTLFW6Xr
LJrL7AbcYpX9dukYoksnZzSy8kq4U5ETUiJogf+Lt+yhd6vnDoUPZzLEg19uNME8y4E9G/UIDGlf
Bv6QA2HnMCMy68vDPJVWHsU92v4ehbULPjKRgS6dt7BU8eqnicHXbYsvcoWQdpTtFMEYaWPbPVy4
Lwc/myTfjfnoXIh48brPERusCXYOPAHJ6DxOmcLnKwb0BuZ/X9x8mOOjE+KNcPpMymWs7kFR2KK2
8F5EO/LlUZ09h+9GteysdysJn3pl8aEc+CEE8Bzm3behtWi3UQYiymufovhHSHgECAkJZB2dPKio
oRH9GCzrMtW3HiD8jsN8NrGw6qr9n/jYDPqX41ezK23owcIM7hiM7Am8r8z3WIioV1/68kr+WXbK
yU+RgbcIDKB5PH4g9i40Xrbq8IbQ7e9cwmrBok88k+rK3XB2ft/FOdo1DPZ6wPQxZMeFH+HsRk4H
D5P5Gzwh/4s6FVsPaChAXmgsj4pIVQPygPsW9qczBSErYTYGi/ArQc5NGyogaMEhUT2jY2JkzGGt
Dk9RWBlJVR14Fh9sJ9/+flei8AlA/UDE8M+3Dt/vSr/qnQQSjCxKjSheBZmyfQPXx0OCLyO+8Tz9
fDncuYe1CPDyguwHFRC+Y/JxYyb9YjyoJxihwmS57/bAYcv+q0DJN91YBzad/l02rNp4cznu8meP
NyHeYkvthTVDY+LHsCU+itFbRXA5OfoA/yVvm7YTCUnJ20fZ3STZ22hLuKReVcQtf/h/STvT3biR
ZVs/EQHOw1+yBs2DZdmW/hBu2815nvn096MvznZViqcI79OAG90ttIKZGZkZGbFirXPDgEMVkggq
OU3iPsFw5cxTG2mIQwTQ3EJh1lp3Ujh+kxoNkhZKGm7W2V+h/J6/tkM57dp40r0miT4FmvY+KMEX
za6TB8mc5mPSQ7sR0CGz8Vb5GIXwfcwMLdFcp7L4gEwluZGWXia30j635dch/3Z56j/emOe/Xzj3
8qxBGyFUeGQrx0T6YqkQmj2n2dGwd2XQ/fWuOTcmuJce5zocawzGT3dyEEL+CW0T1EGXh7RyO+LA
nGa8hNAY1EU0gtq0PZVFEgfA2F3d+mIk75r2KuWjWxl3ifpaDbdNf4CkTUWxcsP2ynotRSbgeYga
LvWYc1fOrb5IK601XFV5U5Jd6i/ctvCb/msZHiinuoFW0xj2zvDqJ83Bd+43kwH6x9207CNwC0uP
B4V+waklWHPtscep6U/fQwyTQKZVRTetDqCHhgDpsYNqt4/ZxqaHwJSXF4dR3c8ddOC7QX9SS68J
rypC3smH3n5AaOPY0yY8vgwQeshLA3TiVUZ4GGzdm3zYTOMXvb6akKQb7RqNz+80F+0S6b4t3zP9
V1O/OPaj7hzjST4GQCmocKTZS2fd5PlWtnMlHjsfuuDNUWT5c54ydJrboXeDUZtcJKI4oU5L6w64
6W6KPxnwvlxe9ZVNdDbjwqLH4yhJ6YDZfjp0A1Vy5vGFlzrOFtzxEN+IVTYWWBNiawicE7sJMFfA
9dnS5C+nN8kIOUzvqQqSRtNPGR7Iy0P8eOGdzayIc4jKtofRrjegtjC9oITuGBxmhGjJZTOq+vFE
Xi4BXiikf5amj/P9408TRB8ddqZ59OCbpEfzJU9/OcaN0j1bluRCoj0ncG19HeoEEpmDqv0kf+8O
hgmp1+BKJCZL7X4Yjw00apJUbkS/v1vXhSvj7AOFkN/PaNyAW5SJgFWntW9iiFZzPcMcex5ml+5X
OinuwjBrBU9z9F6U4IEzt0U3IR8db4qghnKegdfRc/Fow8lYWw9qY36/PI8fQW8wCPDQMIALaxbp
R+EQIFshT1PDPAazupMsz0leo/Aa6UQVjFEMb5hufbJJkVPKc6qv5Mu78SdcIRuzteo1J18h7EcV
LQkr8fkKmU4C3f9ZgfVEd3lj+60d+GeDFfafbMNVlPqD4Q61o33KZ0Ve0D7G7WjMNR1QMLR2CIl6
ia+SvYR2ct91fufGi55Oo0X2xoNlJbxn7hGOdWyAzXRJiXMvO3MJx6XhptUzSkJhfa3pKXzimWs5
u875ZhVvMuvPy5g/340RnmTnbajBDX2+7AW/j/oPznryJcL80++iaVrDlzT9DOfaVQekN08WMvMb
B2J+aIgVKOAk9VFuPsnyIZgfxulVlxCIja86stZxPLlqd1NT7mjsfWa0XgxV2qi3tGR9g+iLt2Z5
vPzNKzHoMntLx69pwBkq4s/hihosRFINgMHffBVtnjdJC9260Y8jeBG/n70WHAkoeKXdOHxWvZUl
W8gx4JIQL04Iqsyij2YDIRvERboWbd9M6n/CVJtueOzH19Ayxj+WhHUJbB824BpLICB4p9CDEh5a
yKPMztwY05YlYWuoGYvmJ1gKNBnBbVLrObnT9EnvNmL434i6j772nzGJtxKEtbY1hZyCUbWoEkMK
yT+mN2UHt2L03EnxXuWoDBRvlh4U+ahqN0F0qztERV9S55tWfrHsmX95H6Z7yuE09j7mTubF1b5A
R6j8OjnPG462utxLBpFGOEqwv7fxyZPf1FIf5AQfbEr+wxhC4ltbUOmiENyO2iFR9cMoz2RyrB3U
lu+J/6NG79lDD+s4Oz1ayVs9geuef/JBwrkxh3o10s1muDki6MVUeooMm45z14Sqh9ANGZ3bRn4a
WtO1or+/3ilRLX0lzAeU+IKbZGomDRHazS7KFuSrpHu/T/dtWm4AEtaGiB2LOsVSRvoA4ZWaBKSy
xYUwGlLsSShmuKgLoiMwwW0L7aZ04P/1jz69lxAwcsNmyQRYprfTjQEryz0tuOvCdbJkX8i/22If
K7oDUxxmHDMxnOZjoO0KR/miteZOHQvPKYwXdJSvoWK9c2BVhrzp2RyUx0jXD0afbKTo12fl5FuW
bz3xxC5x4N0zmP1uSYoYR4SxZPO+gJoDXlxt8Go5u0EnsMs2tsDKDjibg+XnJ3b9ii7CHHgSshLx
dWoNh2jO90X794Vj26A1ggFy5FE6Fvw6BYKgRMvwkvgGAmXPaTeqAesTeGJBOE+VHnFPOWcgmfMQ
WF9H7brJrpLhqzY+Z8UNqEVdvRuKLRda4uwPLnRiVdg0YJWCEE1UQkHrVZm/+pJ/TOUbKX+q0QRp
QZWB9dvKbq0umbbAsEx6yqkbnS+Z0fKINidGqpvsC1+/ymDkLnJn4w29TNiHoZ2YESa0RhJnshYz
CFF55XAM0ZHKIXf7VNDrBvHyxlG8RPWXzAkzSdCvwofHLZUUT0p2kOJ7AOJR8AuVJBIfsDRzM3pF
/lPRUYYeNiKOy1MKAeH5lKZxliptyrGrNSEMlvIjzNz3fWr/N5vtP1Nqycq5GfToSLmljLE0PjXt
Y2x+m/1Pl+dx9Uw7MbE8rk72cxHJodyNrFoyS648QL8tbVjYmivheZYUrQwnBRa6MDxqI2/dMbhZ
5BAuD2TxYtEfwNiAA6ExcMGgnw8kqGi5t2WWpKk12FlRhbLvlaoFB3MrmVsYjbUomRhgKY+Ss9Eg
2RKsoZpgNDErg+5NP/1rhOpV3l5VxeiZMbzpzqM8Q1g1EpNYKY2eR9lqjvb44nSoqv109AdZ+1lY
PyUNFconp813TVHs9OFWsr7bZu0lrboR060dd2cfvAR9p+uMnlaKjCh3V6I2j2o8kZAp2h+aQ88p
P0gA5WfRF2iz89twmiNPGuRHO+zSje9YWaWzzxBWiUQXr0yYF92wIhGhmq3MG6PrrxOYvuBiQck2
aOOtDvjlKBBc48yocDIFmWqjP4nRbN7nJLKGfHLrKN8DE/U6KPpk7dW2Nlnfls35wSoh4u+cmgp3
z/mM68Wo5eaIQxpD7TY3cQpLpwSwe2c/pNZjPtX/6mb2qTal68sbYe1pyzH/H8O2cDgFvZamzPLy
lvzcDW+K+u9v9kb7c1FftzEwnxkOv9sKUbHO2LgDfkP9Pw6asHDJxcgfcghWVyg++iuG245ltg9t
p9qhWSPfKT4cFT3EVm6aD4OnO/FLmGZwyg5z6KHfoRLJAeBSrK3zbeX0YTL+fJCw9qHaNSQ2mQyT
tv2sfxvAOfX5xhG3gr6zz6yIa22aVe9PWIm563r0O6LpC93jXHs7zf5ewwkb5i65U6uA2lj25gQy
7xzFw+mljNsdDMJF+011yKCm7jx/2/CHdUdcKutL27Qj5uGaPC+zcmJNiu51nG5T7VpLDz19RyMK
UxOg8NtM92DOu2x2LS3HnPwxq577fzLTaOSgXO0ODknGRT4y5HEX7VtwYHWzs2GtLfzvfQxRV01v
JVUiywPW7sI/nkqfIE5WLQ8ut5j0ZGvfNlvftyz8B0+lz4uYSF7uDfEkAs1VhRKzYurDblFNTdoe
Ge0nZKab5G2aN1xE2bInOKJUBCliEUxHHI1XJFOUaHBD5VCW6BLeROVrb78Yxj0k6+HYkZK8R/oD
Tehf8biLlGez3CS4WKb/0vgFlzVnM1P6eFke41vezdd1Oh/QSHW76FWVvKT7MukqWY3P1cQXbdzV
a0n3pbXhfyZfhHpAPmaMCq3EZFtbgpu71C8Ppn/vUxDLeC6VP50Q9pCNdMP/YtWRSbIt2Knfd+TJ
HShxPddWqxnunL45qewa+TfItF2rejXt62psPMt6kXRpY7DiwtNQCF0PfQOECirBiRD/9PJAy6Jk
g2ORryHZ9wYwCcadpnyp+09FsXEAi7kbDPxmDgG/rcrwnAlxiVYj7d2jO+j1HRDCDu5f1elcJzH2
WrqFQxLv8mUwixnKsGB8PxDFGXCC5+QFoATOZb/2iikpIOJHHqkh8oEp6Dhbc3Qd1Hm6ERavDNKk
vRBWC5p9IBcUBol2a7Xo2CTeCEeAi5d1O5K135ChiW8QhFfcyyfZqjlIpeDQACCm/z78T9ym7gqE
qCHj5vp+1yuQ1Wi3Qv6nbGW+f2ePTrckE0pvCVXb5eJ0SCeen5gBPLSLtCHtmjWQIBNhJlQC89Cd
qQhpMN5/C/zXJoeg/KtqHampTOoL0pO2ebw83g95DvE7lgk5GXCbjI7c+XyHGfuurfqHFJ2v7Ilz
Ui/v4Zbw8zsr8jJlj0yOa0d3jrSR3fiwZYSJEM7mZgYxP6l8gI5IujfYgQtWGp0GJEdzOdnDuL6v
VWNjn66489nsCwe0j6qUEcOySiov3MflTQ2BRxoepP5KGt8uz/CqKe5Gisn0dn1g+Gl8p1Mrh50D
YToZrWOp7tM62qn9zvc3DoTFZz74FE1YYNuAwpqi89pJYelBTRFjdB7nFnTq13krlbJuArgtzIoA
D8RXaizrfV4t+PEQrd/fUr3/psG3yzP2Iaj97ZMgif/HiBBNhHWIPKHJq0VuaGWjMCQ3e0kLum9Z
76R70471qyCZ5Zd8TONDWpbDXQtAqqerQYquE9RSt/IP4sNZ/CDhWK9CtN8iXWbU6s6SvToEomDv
DP/WQkkxfHai6wpe+M7ZoTwVGV6tbH2AmAD5/x9gcU1SrQPALyQH1DbRZyvjA6wYsUzFy6S9hoae
fI92ZoFGASpMTk3tnIL9D93YiO4+3KWidWE9pEmfDERfaUOSj2H7MEO6qkb/gIgfhq+yfUjrQ1Nv
jHjdz/4MWJhxVOmqPq8ZsOa/p8mnqbzP9H8vu9nqxnT+mBCyqkUlz0hLYYIqrFz/ANuW2Y/9DJhh
Cze+NZjl5ydnrJ6hfJAWzJ8WTw9F9y458kHd7D5aPUhPxiOc5E6iaQmE+1hpeXmigqofB3RXeQrB
lm05G8f2EjJ+PGv+zJ5wbBdOnhjGMnvj/ISUge48mObdmB8jACXtDWWcy4u1NoW04tLuBI/ewsh7
PoWmVqXo9TqJV5bP0fA9iKlCbOVNNmz83gYny4Q0opINPTaQ36YijQg2WoFkvC+PZC3COBmJGJiq
1PEGs8JKlmqf1UHbd+1O7ofEVbSNPbTmEGT7QPjoiPDSMXU+ZwAgdMToqemBMQjqQ0Z9YvrWoT7a
GbeDf7w8rNXJOzEm7CYlNcyxVzA2+MPeDJ5jGoHr/p/LRlbn7sTI8hEnK+RzEBGcYcTi9lH7+8w8
oIqNpOHWibc6GorL8FoYSyOf4G52mwcokXOTluBGih9jP7gTes+Gsq8rdW+HLynlUgU91jn3uno3
aY/h+L3eIhxdHe6fr/hNEnEyXEBUfSSVfEUe09nyfTRuNJS5t3gW16zAlExYD+UCDxjBTRyHq9RM
gOJD+6MnO8d+kMadvZVFXZtRotzl9U3d3nCEGTWhcWsQKUy9JkCByXlrgIsO8Qa04ncqVjyVYP+B
fYBHw6ImcO4gE/wDsrNYUWTqh11aLTIWaWFfJVC5oX2JXh3lkDmt90Fid/e2PZd7OR6m4n40rQY6
Kzu1q1+DRLceELgicFRvjkPkfoNU/SU3KZpiAGyBwxVGLlcHKPILlN7trG3v+l4b5WOaGSMBQq2X
+k7X8mCL2Hp1GiFIpFlwAXyKjelViIj11IDHlirnYYhUT6F1uw2S/d9vNBJI/zEjxMdpg5BSazKP
k6/1rjYgpGgVLswbj3GXXv3fbAmeoSek3KUeW33+Zqe3eXKflg/dFpB1NYghcoIfiuSY9iFFGyAx
12gsoWca8a8OOoxK7lwkNXk46wjf1k/QMu4KmPTqLdDn2gaDLG2hIrfwfpGzIs1VReoi1qxS1F3u
7zMFiAwUan9LnrmEaeRZGCTNizyShCu5LBUo8S1GWNVBdyhj69+0NPSNB/JaKAwruE1KBUuA6M93
mN/poQQWnfdi0dxGgHSDPNy4t1bnC7WHhTMM9gUxh2n2YVfNM/2KSCInu3F8r5XaNUca+sdqqwtz
bTgIdQHyoKOPfI0wZ8gwFdU0caMkiIjZxXOfPl327lUDC1u0Dt0UvA5C5G47vSGlKYMxFtBvdx23
P/4bA9TPUSnk/BZbIJ0gHgNHpwUSXsGfZLoQOgu39CM+VJQW10KUgEQ/aw+5vbDqRa1mVR2j/TY2
/lGJ9o5KMiDbIYaqGV+CeBHxuVs0caF4+29G98ewEFb0ZUB7bErLpVXl3+lL8/RA3QCdrLnb6diE
O0NpUpS/Q8YWqG/w9Oy0cS/ZxmEyNiKk5RwT7ybQ5pQRoTPmjS54AqUSy45ngCu1pfgIZ/0Ya/Id
w9e6j5+cMTChnk7vZFgDLs/g6vAAMEGNB6GUI3YzZ6ajt36P2amHIUyptF0SW0jVa19y6edlU+tu
wt1OJ6pJh51Yl4USPcvNpRerLzXP9O+s4nEyocW7VrVfRXVlGM+S+tnqNy6QZY9+mNiFWYK0K2TU
Ii5Ph3yWQI4Rmgh/qqBz8p8V+F47OerD4fIIV3czUmIcFSQHQaucn36F3odWpWKqanllNUp95Qfx
Vt10y4jw3IbTJ+eSxwhsbl8GX/5swQR9eRyrU8a5B9XmEl+KMmLSZDlIPnIqTVL3qwqi6xLCXLDR
V/bwXtVbncxrDxEoEv9jTRiQJvPWHgp2GMrjBNJytyfz6SL7BivIV793HhTj6+XxraY1afICKA4M
hq6SZQJOQmckGqUskjCJhtPzMGceqoGvqAR/yWUk8ugvMXKUY/MSyR3tm+ZMO7XTd51d7i0k0i9/
y/pc//kUIZby+3hK04ojzDEGr5KIoh4Qse2Mdp+OG6ZWJhrgCK16C1iBl7Lgng3S5ejW4jloM+3K
BsnwXWhcmVa2C+x3BJAvD2zLmrCsUWe3PXKp7Dvey+b8WgXfxkClAMGTybkx86vL5lYOMjoiTQYG
WRGXkBAnNmVtzOpA4x54kCPpt076abSfUEveODBXzmlEOWguIP6lIV5kj9HHWorqbGmqo1hWfzYH
2Cxucv1KSdHfUnk9lxtp27V5VEjZqksvEgS0wsDsrAMR7nNqpvPTWHlhPt6qezTq933bbLRZrvgi
xKgkotEWghBEZO+TJbMO5KWds0GgeeSOcpH6w0eywPUT68n8azwagQMGFy0jiLsoxgljm4Ni9BPk
P70YRvtOst2WysLAPvt73zgxI+pl1I1aGu1ixifEjpv7svH8UqVvaeP8X7vhkIFxqIbRPw6cTNhh
lWN0bTnT2DmXNahbKIph28nV6nZK9WdpbKJnO5q0H35ltocpp4E9jM0udPUQEeqN7bfmp8wsRTmW
kj0hfApCzAoipCrXxPgeye9QcKbzgou+Megvdxo32srBrfrpiUFhv8+NX0WFicECmpIuRdj8Ff1h
Vy1ib8jelXBjv6+92MAa/xmgEHRKoa1mLRJBPMHvSrsBW9PC/LLEufBGHiSZA5uyjVN9v+xLW8Nc
rueTqwMcVDb2IcOkbeu5KjhoQvNLEdpHyZmfKnTghnwTKroMRQhhzoYqxKCGP/pak2upV6q/xnI/
ot+sXwfOneVcW/qj07522aEyUoTbrwd/47m1eibYULcAGVl0RYWrshvauQgKprmVAwgKrlpLO/S2
J9N7NGyxjXzADP0+D3ifog5EhzvNteeTmwSj30sRk6uZpUyKOmr2wzABFMn0jJYN/4cexCW9tYN6
A9Pgi4QI926wUIYmAexwiYfZ9eXVXhs91XMEkqgt80wTDihnQEfAyHVm3reRMIAgKz7GzcGWkmOV
zcfLxj7gZJbhn1gTM3pFrAVtGRnkp/LHTkF2vaorUN3PHF5eWOi7IYt3ea3eV+GhVHaqZ12b0ecy
vuOQRncd0YX4adxJOyXe+LCVkJPvWsrRi4AEJJTnyyIhwUVKjVkYKU8mVfnI1bAx0WvXN1hN+mp5
q9qwjJybcBI/rKV22c1JZCW7qU+AAk3WcI3GZBWhquy0L5dne/UAOTW5fNLJTta7NlEJPYk7F0LA
6nvfvZrzflAor38dEQNGNFB6u2xzdSLZQ0wW/qSLxKEQKAZJXDPKdHBQc2zuBn8Ld7c6keivkk/i
Ne6IYCbFV5IZKAY67M2dnN5a4ydJPTrD8+WBrO4L3vwGZWQFyT5huexCqyuzWPZFkD8lmnRThdXL
ZMN23HUPIZLxl82tzhsKHyb8QBovK8Gc3AZDm4F/9rSuam4bs3DuzHmLLmH5JeIpiwf+x4jgD2VM
YjDsMWIY485JKmRFkl2lbtwf624HMyTVcXY7jnDudilxVx4nsCL0evZcDwr9lOV1NIRXEmzCc6Jf
daVzOxi/LGcrJPhfTPPuIUAh4SS2x5ooGSF37BAjd9qujd4UCXW5Wj30oe+NXXbMjPehGI+BslX+
WXPKhRkLaCRcVYZYoO4risR2DoRvjur4sQsa8pvynNxXvYKAatA2Gy+dtaUkiQv+CVgQvYDCgUXO
1pBAWpFMgWLR765nbofw12WfXA32To0sTnt6foxzIw8hRnrJcdyxhOA8kPapwdTGi9jyeJzJgOWx
8zxaDsIe0c//4wcIu6KguielGR8QSNlBz4/W/Bb4D/p0bJtg39XPqvzZ1v6lmnzZ7tpmPB23sE+a
utXsTGMxjbhAp+Fom+PusoW1GGuh8uCIBJLJy+d8ZutACbSmmdju8MBqyl7pX2PpqEtXHTTIKT2k
l82teSfJIURpFywguZtzc8bsQ3MbcmQqyp3iDF7cwtMRvxdStL9saG3mTg0JIXJTGnkAZgXy/TJ/
6eb8s5bPG2NZ83wqkgsGmbv6A81epPupZvdEUGH7zSafXD3l/83D/tTEMsoTvzfkNq2y3y+L4ZXb
0qInnTel1wVeWz1VW9zRq4tzMiDByZ3EkavIZ3Gm5Eape2QuIKCzY3fcCnK2DAluPUqx2vUJMxf7
N4r92qf3dfPJCjfinLX1IU1MDYTGlI/kTWM827Pp2+zZ1C7cXnory+pqCPKN+3nN00zgmIjpqvwR
H6J+KBuzbnE02EmMNrevdHRTKPHrZX9ey6P9FqheuNYhEBULqnIbW3mHACO6I9J7V2lHVdJos5G9
CZrZYQzhYP1HgwO5muqD0wX7gC1ll4GXdvaG36+exggPwJYPy7yBHvO5V2qlOVDcyzjy55Y29agf
3WSkHqsXYOsL9Nkdr4gqWuYjl24dr5i3eqWXQ0kMH04/QNgWplOlmZUv+S7Chrw7JNZtjhIeCIEg
k/ddUfBe8i7P/5rLnpoU9obhD3FQBtTmnXo8RO0/TXQsBm03t/9ctrMGuWOd/0yusDeM3JkiayFM
nIwxgu88d8sBbkurvglaSM5ojdpZ7T/anByHId/HagQ5z1930Syvo9OPEAInHaECe1gmuMl8N1VJ
36ORaf+ajR+V+c8U3qPV4iX6sen+iwQcMn2/9UCXIq0wy7Y2hQnFeo5UJb4KLJSgCv9OjV9aexeb
/8T97vJkr4XWp+aEua4KojKJYo8XhPPXfKr2vW7SB092ccnDKX+ryPt7VhdFQI4JNNXEt13URrFj
N1A7onK1m6pdUT7MMnQ7WxQwq8PiYadRe14UUoT9GUZz0ekRdqrsZdkUfXUclWBnV/f2Vhph1RSk
dAvZNJgw8T4v6yw067jiKJAVdP6uNGmXIQjgf4/+Vv59mbylnEWDskn2WawPR5M9tqDriRzafWtA
KPPcJ4+yOXiWcte0G7t97eo4NbZETSf3rhIlZRBaGMv7Jj/2sSIjtqdDs9ahjX3ZB7dMCQFYksyV
nimY0oYHa/qRSk9E6xs21g4vmNOI8FSIoQGrCMNpqKsWMQ5RdpWbdIUH3sRFYsl1/qvRnFgSwi66
bJzZKbAUtDSBavSW+Q99/3Z5ytaO/9PhCP4dV70uFzlGDD2i6/hTU0WuYhwV5XM2VW4zPlbV/rLF
1QlE/BC1HXLNH5i6uGwCJMbI1o/hg14cSvk6Sj/Dufd/syJ43QSouhsrrJQ5InhKIL3P6XwTKepj
Gvpbl/iyEsIdupDW82JjPBxIwlEbgpFQYpv8OSSh+5q2uAFiPbNK3Q4KtFS61hEt5foxbgIaRX1V
8Qy73viGlbcHnwDLBHwWpLHELT2WAD7K5RNgXVOtfV/vSuO6hz9Qtn70m+i6laNqKT8C/SexBr2x
sNHUZiyaeXkRZEYPu5N0QL7us26OV7QD3GaBudXAsgQh4gQzsXTLLBVXkJ/nm25W6rHTNFYTUN9+
MO09GfrL/rJydCwQu0WgHGp8WHTPLeRNk061Rn0slN7L4CGbRjdON3LSWzYEn9TTSLayChvzAH2W
/Z5Y0p1ij4fLI1nZX2cjEdZmiBJDC0o8oY4Luvu9tLqOtBcFLqr/ix24689nbIb9V4HsHY5tvXcL
+RFARBeX3jZIem3ayAmQXedvC9P/uSGVKmOl1Tyr5xpgldvVU5lAbqc4O19BGRFsZxEW+6yrnL1P
Tvw6HMbhegTGANeOll/ptDAAhDKtJX0ZIqtjV8NxDsP4gLXuF+04cuTWYZXDuun4yALWMQnIaJwh
bs6mBOBvy66zrjoqGeCQikbbJ2mpuoY0j1/9YZbf4qAJ7pyonN7HILX856RTtTe9g0OnCCXywYNs
BUc7VcyffpTMT1aq0hsq2X1+LMsyH0CBBUPszSM6Ysfab63+zqkTqTpoTaKERyUIwq+10Q9fpbrS
NJgLi/CtnGwlcqXARyXNbtX+isJgfhjiOnY27ru1gwVoFFA/XubgvYT7bi65BjOFlKmft7vWONaE
r6V+NVZ3pb7P7E+XnWptrU+tqedrHcRdNMUq1qxqoCZNq1obujbJjctm1vbIqRnBpZpkxn0mzCgQ
6WXPif+p735UmwWwZW7EYwtqHxByxKjQci6jPQl9at8IHQ1GRq+pfpTaTs2Omv6YhMiolLdSfARI
5FRPprnxiF57U9Iw/sfsMvoTs0OLPhbvATJ82s8e2qEi+5SiSWP2e8PoXVl/bKR9C0HCFrL7A/8e
ceVC3KtyfFJ6ArZ5btiu5lYCmJV56Nn90Iv3uR8PwKOC/rVLmhszmPY2D4JFdGSk4SYxnrlKr+ew
uJk063h5hVduqLNPEeagre2Uugyfog+KCSGysZOMEvByG3hdkVyrxRbfz0ogxcC5oRYIqWyJZAm+
6eeRng2ZlxbmS5EiSGOXiWdk/kMnFf9SX7hqpual1O2flwe6hg4/NSySJRiZkgyS0iOWVszXvpwS
7NiZ5bWS3t7LZg9dSZkn8W08N1Zxk4SSfytbaUR/bdmE//qTJktem5gKyfWsf5LVKb6KMxuJSx1S
OpX+f799CxNj/NIH1OXdWA+rm3DojZtJltMnOeZCzoNiA1+65sJEpRR8AHIZiGEKnhQHc9OG/QjC
Sep7zwfVLtuNwamgv6HSkuzrOvlMRubJSI9zlWiuMm6JcKycRGBJQN8t2CMwHsIRAa5xlrRIzggI
sq+aFh6dxvpiKluYtZWTCBnVJflDtoGQWDxeh3g0jYrVm4bZNalp0PvWhccMeMVlP/nQvr9sTooZ
igoeR15AZOebs1EGKmL2lHmV+jbywNThVd/Vyi6bb3r5FWo82CHD8EqrRjelm0HWHtPoOgyuZM1T
+W+Xv+bj7C4Ja17vUHFxt5hCKCSn8SzhPwtuPQPNdtVNuZeOf33KQ0psIHYEahxvEiluurC3tBGA
AVoj5Hqj3Wi8q+qXcat79GNwem5GOGoIWrSqKTCTwXsw6A+Tk2zM1sfDbLFAtG1C1QPBsRCcGukU
KZmBhULr9pP8ms87cP3HdIaf6vrywqwNRluUw3U4JZBEF6JH05x9Vga2UmTt2qc2jyj2tlm2MaAV
Z6QiqoFIwwi4N1H0yAoMC70vzJjTq4E4aqhkX5whpz0lfXEa8Pe06qRSj7x1DfPIooUZuK0RvbTq
i97F977yebRKT9I2u0I/XtlLe5RJGQexH/jnhYOHap+m13KVeUHuIM6qwU0XWfMjiVsXAph9OUP3
M/0z9tkhbQBEGS+Xp3+l1nluX3CmOJCM3mzrjKKEc+ir3q0mCUVZJXyY/X/rJjpMkk6DFuH9uJVS
W/MyykncXos2JPvm/IAoCmApc96wJrxgo/5ezXZLrOKPt3OyVe/5eOwxzD+2RMhINNARHEbY0uYW
AC1EKuOtFt3aW+iu1THR7kbtYiEmF9OEkPCRajYJA2hmchW5oDfm0E0PafueS8eNpVt1nRNby9Y6
CbvGXm+6xMIWb0lC5F+yQoh8ZfqFp1v/zOSbI/1QgEIaP182vDJGXkYgyjgfoB0RqxmqY0eNpRc5
eLV/g1xy1ZyLkv7B+MbaFGFZtcWrH/cgg8hf52OUhjrL465EHFltKJ8dVfUol5C8N53b/n19E5wz
mE6sGKBIxWiybKdKDaYKW83RVO5n9KibUXHnbmP+VspB54aEPVdqU22mI4a67DYJ7+fyOGo/VXs/
krO0OrfPbymByOqXori2m32XPF9ev4+RI+Z1SmvczhAciqmb3HDSgNgw93xjABBFKzxa08NSnrRe
8qb0IPtOtto2VvbfmU3h/tU45tVMx+aspwcnPiiZf2VpN0a7VeDaGpxwqKCPZsTlSPeZhgYn1I4M
anK75Idi+LtW771IPkT22+UJ/fhkPZtQXchMEHNMyIowuNwiBXbTNrtZf58bnTe3N8b19d9b4yJD
P40whj7uZcucbPtplHuaXRTe4UW012jhTeo7icRbUo2HqhtAWHQbt+faJjy1KCyeYXQRkskof0pK
eWzG71JGg7JtHqIwc6XNKGrVmsqDkurHQskmbHlQb3GY1IyvHYvdlFvQ1QD3n4qdGtBss/Vm/rB2
0EBohq2BMCIYJjg8n01/UIe+6xSJ6qeHHtjCOhaaqhfL93b8zAPq8tp9iHYWa0iDgbchDP1wPYSR
kTepjzXJ+d5kNC7p75cNfHB/DABihlMEeUfCKvV8OH3RWOgrweCfA0Mlf9m3D03xJZ6QVUO7IGuu
ymGLl2HLpDCDaTbwPFNZo2B6T6n8QStdwEyYgr383tuG52z1lX+I5YUxCvee2s1tn5PLdMfxwVYP
mloQbB8vz+OH80qwIYRl/hzMmRViI+Rc9IODM0AxNu4qfWMzrzkELzGyFyT/cAlhM4NyhXc6wk5d
fk61zKvLDYdYn6w/BoS9aybtNGfFYmB84ZWuKM+b3GRbY1gc5ORAao1Ji5MWE3YYHND9cGd9y8c2
TIidCYUSk+lYpqkJTVcPvsjOxjqsTxNoanV5g9BceD4Gf1TNHhVkxhA3LhzNdf1JNT9d9qmP8IDF
qWyKeCDE6SMUF1tvYTEEj7RoWSW7oILipt7Nzm3febFuuab1GEq1W3UQ6zU7udrw6NUppIkL7BZk
DPC5nY9QCRIzgXtdci3/vsoe7Waj2LC6Y05+v+BoQd/3MTrvHG0TTZhav59sV57v061OzK1xCN5W
mVpgTMvuL+rUzZQrX94qIH98E7FOCyjSWvovQQcLm5/+0nEeRtZphOTVNOgBc4P4odY8bboujV3s
P1R/XdxYTFK20wEhcRhogv+ZTdVWvcyoEvraZHdSPutAgyrj6rILrk3eqRnBCbII4v1IxYysvlmw
pZj9r8sGVrwAPDUVEmTWeSGIWuvqWIbIgdDZUjWvCjnJajfp16Pz5bKVld2KFbx4KQnChCGECFq8
gJzrWXJTfZ+TJAzrhDJN6F22sjJZvAZMWMDJg1BtFTwNhj5L63Kk52Ln1bGe5XCD/OfDKEh5wIoP
NtyA8ZZs3PmODBeKXUBhoadLD8lwm5h7zf/b9cYE87Ow/dDY7vxWsTo5mvsAVHo95KH3/0i7siU5
dWX7RUQAEgJeqbl6Htx2+4Voe2+DxDwK+Pq78I1zXKXilsJ9I/bT7nAlqTGVmWstoB/M9JkSze/P
6+Ws4DD/PlIX0BBymItS5rkLRm9GPJNFvGrJL6t+ke1RxttcrmOuMXSxrhRDylhFfog1B5H2lV1M
QJ4eufudphuz/tsph1AB+JHQfIOeGISeyv4gWW5CEl4C4W3/avm663WF5QU/zgx45wOWtcJiI7rY
V477MIVbAHFKNBLpyk0L04IsMqbbQV4NMABl5SZhZoVOO1up7tIQIsT2vu2LFfQdBt1xvLCIT00x
9e0z+AWxBpgCgxUtdl1z7D3NzbLkDaJmggfrDCVVj+O0iKnsWoJJoT9pGXj5TdgAdYBkXaJZZRc7
HtN/ammevZPtkttsQlkYlgqojIkcxQcd8cfCcOHZjUlBxwQKV2qKuJWyT2jjxKsMz43kC2UbUWtq
GQtLDCbQ1AyexJkiSFnDaHcOvTYES0FK/vVoEJWgXBfPBQRHrx+Pi3YAgJ1LcLi1XGXve570C7f0
45VhrAVZiWjNvIdJB1FYmBLkn9G3A6lBm6DX/XxKOk5szqaOryCLZBmvPPty3Qvd7ytT3ttdHmcW
fr9Mtk322Ja/rv/+5SjNytlIcf5+j12cwDyWPmnqCM0Ewm73ftjee3RqDm2B/ohqiHVVwUVzc9Uc
bTKAeauTj6N6mHwBSoJq3LCmAGndlmPXR4bmoLzck8inA5YD17AhbTWUbdIJ4l5dmAA2+2DFDQrO
W1k+dnazLeXH9RGcD6vzOwamIB3EUB1DX4Cauk8qBzVAClMQIPOfktwcnmTa3ExjUu+LvuEre5Q/
SDMONwkffl63fbk6oOkO0hYg5V0QgauNVjIig1F7GE7Qz6xCN980ur79+cBXvaO4uxAKoJkKNYrz
9R2JiqU5mykWnG7jGk7gu+1NUvKvrTuueiSrXUg+fsIpvDWRnsYBAdfOTQrS8RjodXSjV4/CK4NW
VwtfmjHcnrM2ODDepmqgd+1M/G6DdipIqAgoCKwH/xHVeFNA0UkGoa5n5PJURQ5nbgTAKQQoH1Xi
wT4Tte9VaCoM88cJtarqqdO9QC8fb3M2H2cd4L0U3Ajq+6m0i670xgg8gPyrG65MsJX2+yGChmsE
4tDHHuDSClT1DKp4ze76hF1u6nPTStBQtoMFAV2Ytt3hMFjAXjKAm5+nv24APXfRVZJHVtrKobVi
cHl6acCSr3Febltd2eJycZw5o14bdcilaCScmSz0KKI9A6wDz40/BFA9eYssiN7VMmikrzmwLpcI
zM4hEfiX0NKn3iOlbBJzovAtTAG2F7u6eAv/Osk9jx+yB7hzQW1z2aVYRb3RzzYqn/V76fj/AmP6
0BpjuUfcsb2+KBYd+mNMJYTvfZIgVoGxmPzrmJsJx0RENQvv8iV87pFaw3djB09kAiPUuA3pume3
AgzBeUa2tX1srM1U/rSNb9cdW1ztJ44pqzAWkz9aIWz63M7XdSrunH6keBgXxgZYPh2OQDeOygGc
mWE+uAVEPkzyFIePVY9+HQ0yQmdivmVOwsrYF/HkRhxT5f1ARIaiZ+BGmtD1kgp9nqqZThqdFnOL
4vwRJ0aAY3KodOCH498Z0P+r7goatF0wkH2YHhz+6kJXLzIDqEFXzgNNAcoI7FbzpL3so1G+Yp7c
k6/wc1ICjY6vGKCuRgI7HgIbvLnJRzw8ZNBzleGaQfuu1x3Pi4vmxHsl6I1ryLuUDeyO4sVmEM/Y
g2t6Ddj/9bW5uCFgBrLtqNUDQKWMcjN14DkIYcegyNNR+GEx0FeFqE6EaOGN53YX01pD2/wIMsTr
xi9jLjTnoxsDXSyeh2tIedUB3ueMlg3bSeUdgVpbp0h9yYF8Z4V7iDrdgpovzfPI5NQcVfttB9er
itGG4E+K+M79txysdRQGtHkuASus83odF9sslwcZr6/7uTSXf/zEaJ+vIcbNZrQjGM6ha1QRdoh4
vXVt9EyCKPG6qcVbnUJkAq9LxJcXt3raNUOXc9jyUI4JejIFXjeBNz9dj5B+c8phM///uiH3iZXu
8a1o59WwCS3umdNvUK531OzaPJX4BsMV4StStPImYzkeVVPRr3ITFBbSiKYd2KjGY8nt+iEb6l2L
95eGwu//GAx0pP9vkUp9nFrQF0JiBB9iMrRhtOu+2wv3p9FuE2cbQbweAGaJQUKybdAdX5eBNhYb
QcYV3Hpzn44y5xURHMxHBY7IaLwnRoWWZ51++OKyQtu4g/cknQkYz5eVPfp+Bs5oDDP/Dla7hPzj
zzD0T8QZQERA4QNN8ShhKteJMAZiFGU9xxnOsWPFPu4Azxh/aNbt0ngBdoFDyEUB/0JBwE1Lbnli
Dgl7HLFD6L3lLrTCnRZ8MGGX2l9CkPuINgvRyyh/DGXxrWncp4qGoH/JyJewpURzOi0ejaBBBBYE
eTNkH5QjuE8NXEw1SsNJk21CEj6jj2nfThWE0SDYFPIn2mUbZ8g2UaqJGH6n5dSjCo80JIRnkRq0
rilTm4BxnIBEapWUjzUbdrymP9IxCbL2ebLatRXF/0LWYc7j9qjj9eV7K3ALydo+NE6CQM0OmP9+
fYbmTat+EubFQ16X4T+1jX10m6pqRyxoPkBipX/KyLgD50EQhsN9AcBrmOhoK5bW96lFJW4qoeow
jhMslmKqIA5G142ZvnPkTRxt1Xwe0GveKavcMtppsCVsJYimfckDt3wrpeYGWrrvTh2a98BJLFE7
RtxYPoyMOIKFqAIegT3qGMZ4/Gyuz9bSo+TUlLKAirTtYnAcJqsG/XdNvoGqmMu/h0m0tiEqNUZd
UHaaY3/ZJDjl0SWL04got7mQJU8ghY3DNqxgSazqxD6Mvhl0zL8PGYi6sofEmDTc3kvnxqxUDyAm
yBpAYXc+pkZWO2Ns4RAkFC23rnfPI12MtDRtsz+AIMw5KLWjoihNDlbjFtc3c8fyMRt7icY+HBjO
mqclaCOiFtqcDSSCNJf50qKEQAwo2JHBx0tdOYDqMsNNavbQBBgfErJtoQMkP3OJgN0LV4hPKUpD
yqyZ7SBz7kioIHYfxnQfxV+4/4V52+vLcdET8M7YqAp6uBaV23ByhzHFTYK14fGXruvfRA1Uipw0
q37xwkcnigv+F+SiL1q0AT8KI3MYEeL5d068YcmNzLdjvau7R9PZFNaG4I3Abq3+9RP+ndhVjqp4
sLpYxtN8fORbPxEHUj0XmaEZxaUj+NQ7Za2LiE9RNssTxS4tVzVx/52N7n1O85Vd5u6Wl521rvJc
03KxbBdNPijugVJC3dmOzCvSoNYPFp9sxTPvpnfZepyMh9DIg9wytoz9uj6eS7sam/k/FtUGtLDN
eE8ALFuRIlp54t7vdL2Ri7f7qQllSeJxQysWwYTnhYAiY2dt4ugxkl9LtkJ5yYaEWdhqNvTSEfm7
md5CORkwdWWzhU7pNJNwsEx6lJKdd1AGroZErgm6mng9HFua3ZpyPFwfTI1VdTDRpTEkQDHB0+Fh
KkHV/2jHb7Xx2NB9Xa0qXcfW0l4/cVLNXfrE7xL0laOjTgDGcxMTIA7jT+yEUxvKfoOIX8EiGzZo
0kApMXBoHNjIaNfjemwhQKcxp3NJ2Xhj5iVjZcKcG3+k6O3Oh41W1eP3NaKEIAwLfq7+z/06almA
JFFbNbhDVx2IgfnWsvvoHVJ/7CdH4+7WL6z8ZSi85N4d2npajXVkPKC6i7KYTCJ5G1dpetM6Hgib
r6+eBd9nwlsb6n5gN0W2+PyC9XLgMlu8XpGAOYTRsXGHwOu1APC5qqo6P7/O8WDFTe6rrfNQnqwL
0iNHJmXl3BpeZT9GmXOTDhJPttrfjb0t1whf7gbwJgexKCaNmwsnzkxRASAYoOZAwSrHASvw9AEj
MtwkwGyBfgqXxfWBXDpxYAICZoCZO2iOU67zaKrC1okQkxXsxm/3Q7PxilXqvtPYBIpnN0g8hjWV
5qXJQ40RvIMzjfAFf17KSNbSYo44jduU7QzEnQChXvdr4XhhpzbY+QKpLRMdS22Os7pag5piiNZT
dhfyL6ClBGi/+0QoAVJ3lCABLZkjTWUUm2aMWEfwHuXWkcbHcvjucU1MuThq6GrF0w8rH7Cyc4+y
ivI4nmDCs7Dkf8rsbmw1j0sQMi2s+DlOnkmQUQdWaTBaMdRjAi5yoHR49WUWhPzhmEn/BtmYElSA
of09bXL/EHJh3Lu5aI8is7KNAChkHxZmfIhE3b7TITQ/KlGEe9OKpq0wnAivClaQXdFH4Ra8293R
ZFNPg8nNp/dkBMMZi4aUB/1AzRJEo169zkbR3bU8Nddjw8oVbzr7rhld46GuwqGFOs447Sqrij5s
YaV3LOvKp7BshlsqePuYGnWH12ZcgukuyXzQEXVNtI5M+4c3JSCrzmkT2tCFK9vXruN8Q9ue3ztu
7TRr7nAQMpWokALMH7vgBpwgYvPWMpD5YODkc19O0cFyKmvjhwh0gq7z6D4uh6JEyrmqbzkh85eF
4tBDx2NtV10O7WAagyzVL+S2Yk69NXPpZ7suqro9sozywMKMRytzismXKJ28o2TNAI6HISd8E9J0
LAOamfTWLs1wH0kfTFJlYzZN0GEQtxLiXGsHfVrA/7HM2PddygHVdXp/K1jPd9nks29ZG2dHZB+N
V5Fk/fcp9MKHppR0Y1gx6dCvT0kacFRD6RqCrBR9hWZifSWT7aOsPbCbNOusjy6t7X9pwc1H6aZi
U9QWR8AMyEG6NvIi/ZolTFbgcy7Sf/LQGY4CxPZvwur7Q5Fb06qWY3aHf97dxZ6HxvPUJXehMVoo
rJD44A22uLO5U63rYuJlUCHd+9WvbPYk88gXkECuSQkAjpfKbZhFUboDkNw+FHbTPiWCVFug0vx2
JQgZj2j4kt/dPjZR662RLPagcryTAMfVAQWj7aMHaMZ9GlaiBPv7fIZD0+IlSrL8ucgnVqxFGZeH
rqiq94iy2A8qq5YftBdoHE2tcXKOdpy23wT6I7diSstj2JnkNe9KEh4g/8rBDGhPT1A7yrdZMjor
IzTcJ8etwkNrNY6562lIok3VVaEVsBx51xUVydjv0qYZntKyH/tgSP3wVjpGBqSR0e1DXhpW4A5V
8QNAnfiVYFzioAJL7UtkOU2+zt0+fS0EHV5sUKt990uwyEapb7aBKEX+mpO++nBSZBSAI2KAg8RJ
XH0tZOo/hX7UsCAvCQHnOc1uPDlEm6kDxjstGvlqV6NdB5FRF7+GXg4bCwXFV5txAFpSD8WiILML
sEBn3I9fSBJC/Is7sQwiBOev9mgb2yLsSByYhZmi5z8c5BupI3kI06z2g1wydiNLO7yPSIsNXJjO
gF2EZsY4K/sbKRPzfUTnU2AnFcWnO16YgY23cO+zGg9sUOc4w6EKuYGjg9XJCEW/qT7S2kgeRzF1
RQCxmepQeSzZ5k6LfJkzxTWyD84ALIdI/kFfl/xSun53yLzUR2EbScCHHG+0HAileF3WRf0ReWF8
j9OwWxt1Nv5wM7vaThQsTqTPhzho3BKEHNM4Rje85whd/ZGFu4qK7GXAcb01RWP3AQxFh8Ivqy0a
PZI7Whbi2QjHeM9i4mA7JOBE8FjcbiICRv10nPotOOGS98xvjICOcbcBZ4W7B+UEmORY5PTruh5d
JP0sGz0hIFCNtnR0IQlJK7nhIqebok8cuSsZq/2Vl1FnCgAjbvxAgneuXdtxk8Z4lNWoDjslKFqD
HqRiGwD8W7JyIzfZMCtJXz3IxqOvrRkMSMZTpx5XwNtM5co3m+QXaOKBpRyKqn2rCj/cjKQu310a
tvs+TpMteBiadxIZ7b6CVvKqNrp2U7t1uSbzoMe5MX2lVmf+kjTxAtdNiic0Bri3Ues3N5DJmA4W
FiK4xI1YJ3KxVAoAR+CfW06JHmNujBDyCgWYFJ4nvjVRi7Dcd9v/aqKePLGVUQbJuKU6aZHFaG5u
F5ypBJBMVszW6IEqrLmWbDS7Cmzwaa1rrFyMek4szF9wksuLutKOQE2Bom43fi+tf2aSfd+E4AVB
Qoj/9NP0kbY60PdiCElNALF95MrRQDa/1E+sVo0rusFA0JDMrY/84PTbLuMBdIl4vB/415D+IyrN
W3wpUEFWz0WnInIqCLnObfImBnXxXL4uwnvOA8m2bbmTzV2oe9QthV2nhpQhhaLT6PdzVdmoX7v6
G4kOnU5ucGldnJqYP+Fk/EQV1jGfZ21yD0PmgPGY/H1pnCHBhZccerxm2uNzCwUa2ag91998eSPH
netvfEdTk54DavWtBI58gEhBesAu2ritJmtMq59LtpN3K7302PIEqpMcOrL2+npsvzQlJ6bUnoza
dZsyS+FN6L149BGKiZautfcSyQ4G0VMbysuLIMrL/Rg2wEi4AgMdQkRQZk7m2g1rsKwYtzY6C+Oe
QbkC0EACKqIMHCy5FSRi2I9Q5xvwYmvN7y6aBK57rxlotX3Ic5MqbOZOijra+ORNdsgsHCNdM9TS
moTEAOB6aAW2LpTAWZ82IHrAy9OufyX1a1x/+YQXc+YVJAGgoFd1sBAFNeHY4DWT+ZuqClqgTED3
6OW6DsrFtYIjAt3/HgDHqkCOtAWSFwmetyQ82sa/VQ/GJk2JQWdCOSFMyE1Dnh0mOu/F7zkgEmtT
J5eoszH//eSIKJK696iHJ7NX/KqSTVI8DOXzZ2bkz0hdvJhB4lNKuFEiXKucr17xPcxWstbVDxZX
1smMKE9lbtlxxBzYyaH+Qr6IXpMX1g2VchsZFR5IIcVQVdmmgtRg47xZf03OP58OJz4o56lIbHDK
lfChbY6i+1r7L0n4dH06NMP0+9I9mXE/zNENXsOETb/FKYQ36k/cCbPoAzpTka9DCHa+pEazS0Yz
Q40qs44cMoK4sc2/lmuZxwlhG2B44HP11TK96Rl25bfY5WOGZhb56BlPnXMXoYGdaU7FpXjg1JKy
CSvEzXEOgNJqNHc03ke1F1D2BArg4u+7YGefGLT7Zk5XpHzOx822yrDKBSz11tqj9xPd9vIzcw9M
FPrwkXtFn/m5iXqAcJEVotDelneOXwRt9pm9/seAo/iQ5m3BvHg+3fsvudyy+KYId0wHW1rcieig
AkAavdcYrnM3XJPnVdPNOTh3J6OtUSWB0F3US7chGEeBw0AZCCy7ShxYlBPgsBK1tRiQ8izaJmwM
wNJlic317bhUxGOnhpQFBonmmmbtbKhpy1sklZJjjqTGxm2b5hGIz3BV96CO7Rn7PphWs2aTs00Z
JyvwDOsi7qXFjnv59zpE9dhWgpO0JVMx2di6brI17QFw+ufIvGkhKTZYmqzj0jF0akqpaeSlXSGv
AlNzQy8nTxLiHNdHdtkCyKtmNBgQbso5RFIQlYs5ddo2u7K4J71mMy2uEGTw//P7yn3g52Dpqgf8
fpX/IzqxjnJkS3x3Q7iOVPo3vY0aA+NpB9ARQkf0/CuLEQsRNS1wmK28nkGozsHjx9g6EZgVkbNq
JxetXm5gR9ClSYpbNCzfj8j9TU2HzFgfCFABE/AQcenvO+u+C30kvjRjsfQ+PP1AZREDndZN3TwW
nfHVY48xO2bxJi6gEHqsyj3RNV8sDv3JeCgHAHKOjg86IFQWURBreBuwcgS0cB8hQXR9ES0dNaeO
KcFL7gtAR0Y4JtAwSb60xr1pak6AxXU6066jLwF1C3WdSiN3wAiBhgth38aJhfBbV/1d3NZ/LKjw
e56nfoGeDvQJQLMgbV4bd5un39Lm1sh07dgaZ3xlW4c+q2Vlw5mYl/tC8Fvoae0/MyX/HS/1hd4Q
exxECG981u0KIpFXy4PUTTXTohs0ZUlXfVJTK8TMj4AQgxTDzUGulaxp/yJFuv7/uaSs57EEjyJo
vHBttnTNii8ZA7bb04zb8h79M27KeRiaFnf9BuMWib2JJtC6uRvlXcUQQEG/x9r5ZHvdq+WrzQeY
HPTnYF9Qu61LMSaS0g7XCb/l2TEcHlL0HtvWV8iJdiDyoQG1VqgEB3gpfmbfzp1ZyL0TwPeUEc2H
KUF+Gqbj5ph38cpEoj/WaanMP3JxLJ8YUUa0p/losHnn+t5OuLs6a9CSrymdLW6oExvKLVPlfHIm
BzYG8M3kM6lBp1l8OgtKUBjJsuSGAQsYyyA0ilWva6pdXHko/AHe5f6WXziP1wooxLAiQ9dV7olX
gSM1yDLotoHJla1cUCCB6WZ8RuXkA91fh0+swVlVEmhayLcDT3tuu0pkI7x2QAHViZ4yjwDc8yqb
Crns8rZv3FU+mE/18GNq39AXv6HGXxN24qUCal0EqjNq2L3IExjQEKot+J4JKwGHtDuae9obDlTq
y+TW8wrry3WPlxYlhhoiugA4mOjHPnd44NKaqVCxKOPASsArnz9M0ajZXkuH46kR5VqE7YGXFEZi
8pO7KOjsU6fEU/K16d6uuzP/krrHTi0pe2wYqjHqO4TH5QDmP1A+AmC0slEkIu37dUu6gVN2Gm4S
lqIQg3jR/4iivZu8uO7muomljTAj4MEVCY4QvGDO58a2q6rhEq1lefjhcmjnoP5coiJpBtL/IMa2
in5cN7js038Nqs1QXtqhm7iBQbsgGzagXwGSvBmKoNfNLE/SHzP2uV9l4Vi1nc+TlGxZvqF0nacv
hH7ioDoZPfXR70AQHqztsELqb5nY9aUm07x0EJ7+/vz3k8yIC6D6ABEjPEkGiKNB+FXobqXF+Z9v
Q3BTAPKqPo970aSghLPQp+y+1O24EsNbbVIUE1EHPfARZSIdWHhxo6LfFZAGQPCBsD33KWoLFzkr
WPStWx4CjyK2eSQD2VmIm7fXV8Hi+J3YUlaBDQptx6kxfjEgoAZDz7zmLLhkXpwP0xMLyjso98ac
1gMsVOjIFMeyfimi55qu8mrXoUCM2FkcrWgLfmvgulZ5rnlRLgY0rvObKh09LBcBTSgzZnUhVqAR
W1IEmduPXyg3UHCuhVcAHB3mKP0N1XPqsuyBAQRVrOYehDsL+D4w09Ko1oz54gYHXANIBRDdXBBf
u3YkqyYk+KL+RdibRh5bX3No6UzMm/9kW5DMHyueUnQzC/c+6cCnlov7vNZx/C7ujRNPlIMep2/v
8Qlmmj5tbxxXFghGrKMYOFs3jjh6fgoJcRHd0KrQvfIWd8mJbeVclm3Hnb6cbZMC3ErbOnkp4h14
cQB/+cQe+WNJJbIVoum9qIaluHWCmppBq1Nn10yXuuNdUrhuXcBCShGOllsbDT8005QmFrf6iRvK
VvcHq0T7CpZdb725Hmy8XB+mxQnxCFibgI9C9+Ds5Mmay4WA/E2FWhRHdsh0QJW9FumdET6iCHbd
0u/iuBpgILLFOwEHC2AHiitJaomUzEAO0AMEIbnp+19pCArEewPCUG2xkWTvZu9jeFc6jyjJXbe+
5CdiQyCfKGRxALc49zNkRi4giItxFM1HHaO3fPiO5rKHwXklSaPZyEs7DOhTYJqATaAXCm9FgWeS
Nzf62dQE389NJn4MxAucYhXnN32ybtp/r3u3aBDULwB0gJ/TUZl/DAiB2mXYIk3jFTdj896ArcIb
7mNPQsI+ep2ycQ2haM2QLq1/XKIeZNVnBWq1JO3i2efmFmAkCQWDHaQb+ptRywO1aATUX2i3QA8z
aIfP5833hg6pRbyla9psm3A6VLG5ayKmmbHFhhKQJ0MOCaA85DGV67uW9kz7N78eeHo31g8T+GLj
urkHq9oGva7buIofIWL6PIpm5acf16dvaZMDrgz+KYCBPCSFz51k/pSzykeQX0EJ0Rhu++Kf6wYW
RxEMuChGoBKMPOq5gcSm1WASXKduOO3myl1pmNso8jQrYr6gLnb4iRnlAjMJNEjdOS6BCm/Q2ejS
zbadeKGfAD7PWuT/dUfZzFZhgYsWfaCrEDEdRx9Okn1UFvB7uprU4r46MaS8VLgXsq4Egc6qsEEv
739QtHGmLy196Nx1XvB9432ipOehjYvh8EBZXaXSK2Xnm3WFZH2UHMfpm8n2Vv2J6ipUiVGyR4Dl
2Oq1ZRAw6QgDCRtfiJU7gKQCV6QuEbq0ok+NKGc9SyZwEeUwkjHv0WTdk58/X1/SOgvKwUBInhUQ
k8OegXSONTw4qWYqFmNQ1O6cGcEGYXq1hpeYI49kjV3ZeF/NAlihm9F+MbovIn4C6XJ8Z9whmTZ9
5oV3YlV9ucSIPVNnfvDLZEJ7zFtbu0HprbWs+PPSVffqqR3lwItqUw6giEpWVsXyHbfHp374Wk/+
I5t+ZsDzBW7y4/qMLR1CpxbVNZEnpEgKbKbEATBhlhjonpO/FjHEw+XUiLIsMruxozqEW72/A4ts
AFlecJASHSXl0kl3amZenSdhU+E2kgwuzJR4gaXDGGTsRyv3pakBWix25p0aUk5uOlqpa8/YPIi1
rqLxYwoxYXdh+QzhPQg2gYTesRFQfaKkB5gvCPiQVAZSXM0A+CISjT1fh2lvHtvcve+15P7zdCsL
ECb8mXATVFQX2imhU8gB/fcw4Vb31fxMLqeAx12QCQKkTIVkzdEl+Vo634bom13qmBQWphAVReYx
IFgAUVVJHFjfWRm3cYmYYASSxU6gS8P87ugIshdW/ZkZ5U4E+DeiiQszbYsm8HZ4aGn1q83N9fXN
tbCdz8woV2LbTVXPZyxl2og7KLEAlh0kT4Pr39VFGKAXRXPVL9yMLt7BqKIBeXtZSxOWYVaiwVUv
WPVG7WITd7/iELhz+YIlhZ7iHz6Xu0/4eGJTuY0Nakinau35yFrX00udPAUBgf62aDUl88U5wzsB
cS0DK6FKDlg2dRbx2ZAcwdTpxdt+yo7VFGl4RHRmFH/IUEeuNGFmaHcVexTNNo3314dsnvaLTQZ9
Ozx9IPqIiOn8nGrDChpjaJ5f9RK9+nzj18jiAKSTBe0najSQr0KPCGiZZyZK5ULxQQ6MoAymhliu
O7YnkM9OdfmDxSFDowh+DUK/oHA696fJCGASjocsDKB0YO8Y0aPpRJqbf2kvWSZabRGKY9hUaGIU
DbYRdQZQoMLahTFS4YKCtI6Oa7/3AXoZkEjkhWamljyzABEEeSJCvwtInZAsBmYG/JdxC4klv86q
tev3csvJpHFv6eA7taScSNPkMgAT4F7sUyCU6W3e+4cI3IO4aQ7Xl9+SUzbq7WjcBNvIxUMYVCdh
6idIipYD5GFNsMkJthlrX5NPXlrlNsM7dNatwitOWeWV2/lpwZGJ8ZMcChg76EfG3g1zg1Fsrzu0
NHanlpR7H5JzExDecCg3tmD2CJj7o/c3PXm5bmYhuAVn6B+H5nE9CS8swzYj/BVmnOnBlf6uKErN
Ab7syUzWOcuaX3Dsp1kK+S+CxFKW/xoBEfe/ut1G6mS7FhcA6KL+Y0U54nhikSqes6Zd+Vh0hxGU
JIPmVlgyASYbJHaAbp5pzs/HimeZ38kZ/N6O94PzZoCi1mw0g6WzoRw79SBr3HWw4dEtjb5JCwxm
Oi25pVMHtVMfhPrQ2AKO/9yPIbUTUInhNgB68UeZxbc9geoREdsUDKRO5QUe+GOD6+ts6Raf8QRz
XgzN4GoM5BS1kG0Ev3hfAmR7L3BgV1kRgIh3xcoNEJjQv71ucmmvnppUpqsv7TQqTezVKnPv0fex
smX2sy+tTeZ7297NNMeqzkNl5miNzrSQYVTHoixWLR0+wtJoDmnffCt68930o2ITcv8+Qz+YZnCX
J/TP4CprH2J9yZCWGNzJtQaocSFxBUqWfg3th4+hCN/NwrqDCICmjWFpXyPnCFpj5AFxUyrXMORY
7LE05rNQ3uDZQIYkmPiqDn9dn8alhBn6qCChA1gKgOBq3wcFkHEAuh3nh83uzIStxpStoai5qwxx
kyXvrZcdHOAQnWjcR07387r5xVU0J7KQQQWlgcoGzPq+r0GFjOC9+NkmGRYO39pRjyvtIzOEZiIX
h/TEmHLoE8fkIVjBkJQBt17J3pIpOfgNJFyMz0TV+Ln/uqWcAQ6QeILVcGuMAag2vRs3dxEXQuN6
KB5Ea67ruA28Sdsaq/Nw/vvJfZPjk0CTB7uxKPd2Wq+E0wUOUB3gyrobxnGFdrnHqAcdjDD3Yde+
ZCV7cLlsIQOd7qqkCywtU+XiFDMT5EEzih1UTOffBDRtWstu3j7IXKfx1gdvOl2D6iDQkcQtbtQT
S4r30q3BghHDezp8pyTI0n2KYogl1mGUQ/lDs3QX75ITa8qJVIxgICCzXxwMJub4LUSe1III4fUN
orOiHD6xTBzDSeeV5KAfdQPkZ4BoTGNk8XA9cWX++8myIa3TxdY4T1HXfiN+ext3bN2Hb0DDbSjj
Gx5/5OjVve7ZUm16Vhv5z8JQlRREH4uqnK0OTrolnB/AWLmy+nzTu+0e0TPKK2INUoznvifb2Cg3
XvRhGtFjGh+uf4lmjFWJ4LYyWAi035yGttc0tsGNyXeloZPZWQoGoeqAhwEIA8GYrJzobtqUjp/g
zRO5DpTk2R6A9d1nPPljwj6fSHQ8c1Df44Rr+ugo3BjNpPFbOE0aM4vHzIkn5NxMQdrCa0d4Qsfo
UDflndU/W7mHNhCmWZlLxUb0wEF+kwKCgS4gZdCo3zYGiX1EheCkg6Lb5EBqPXDIm0u/DdO2Cx8c
GeS0B/nDptEhTrXWlfGMEao2tIajNnJLBX1i8TH2VrK8Acdv2v0AIhv7ETTsvY02K7m5PpmLx9mJ
68ooN66sunp+IxccDGViNbFdxLt1lH3JfYiHr65bW8pQno20cjtGUVzGGV55q3i6d/pNiTZXp99N
vEZc9UyM59ReD0JTFV9cSHOH47whyAW20fBTafoFbJZhfMjrHiTszSb3jF0HF6/7t3gNzYReAPhT
ZCuVhdSPTjaGNl7LTgxRTMSpRkd3KV4YE/2Ga0tzpCw5Nven+5DXAZ+PWoYci4g6Bi0Q8BO3Ceok
/aet/H5lR4wHk+18ue7bUokDNU8T0ApouduQVTjfkFHhe43pwBw61eiuScrbtqmKtdNGwwGESGzX
MfKz5VUTDF5XrMkADv8ynF4yVuo44ZcOUxzqaA+g+JoLPlg7a8mAKCtdidQ/0q5a0cq9S7WvrIXl
isrX/ByFNMGsp63cWa2IetsjPZKI/NnLP8r+qQBb7wiRHIbq/KYxIMnlatbQ5azCJlJjaI8lkGhR
y6+GZ8e8CGFTZCureeFeDY7gQyF1dFc6O/PfT+5j1+4EVCWRUh/dVdu9jPkWCtk1/Xp91eiszDvm
xEopJOj0PXjjpH0QewBtWS/URGX89bqdyxUxjxqWJ5pcTd9VF2fF/4ez6+qNXGeWv0iARCq+Sprk
nO3dF2GTlQOVpV9/i774jmdoYohd4OC8LOAeUs1ms7u6KoHSQc9XUzxO432l3zIVb//Xw31qQohd
idWsnsdNzM7P2DkYbRjXgDO8r6ouwNc7HDMnOoHW24eSmQg/6UFYoi0cKzw393HrPejuoKhZSy1A
YcZEnY3rowh+TY0sidIIBfmhDfrs1aR/HXI5myfkEMGPx8VQhK8+JM3SzR/Fd+e5o1sa1X4e3VYY
CTr/1WXedWxHSFzJXAGDN6H0ZZdhXBR+7IBQCc0gU7Ee2X6h9YTmDwpHYE0T4vrQI3FrbFSmWu+W
1H+KiaguRolzWYirSOcdVFYcUf67xSREtVRIDwergUD2kw7Fz8QpOfmL39bXnvdu2tl9T4dtnt3r
Y7dHg+NpIDTUjRZsWjViBFM9C6S/yQZRKkXM5yJhp2e3HaByhlF+pKx2cRmtw2WbGjvKrO0C319W
VfdSZg5aInB91ADhNvyIH4WKugbHw+TgY7bd2nxbnAhEMeUKcdGgLgqIsWeLYYLXZIB+YwWx5Ng3
zdHx19mZLmKIhGy8YS1cHxOhdQWJBpczamVj9xyhiHRn1aOpEmmT/V70SWyIzJqARohouGgdI9SR
sT0L3hN+lOuhts4XblpfzVr/u0oHlY/wMd3T/gyF9BwUiIkJV0TD9XSDFkjnzrHLE0WthUxCp4cT
Ha4w2xU66xK2zEMZp8Tc7bQDlFH1dfgf/2IcvmCC84MzFArGMbnTacOK1GYevbCd9L2me1tHB5LW
srbaQJ/XdELKAzgteRqbWFGokhxArh4PsTKu6AlY0unSK8SatYyQw1nxzylxfQIOq78OJQByfTQe
QIOBIdFTC8UYz4yOEaq20cZMDsy4nEGQVL2dtyK5pk6sCEdqrhID9IvYxdE5tDNGbNmt527O25A8
KCiMcKocnCOUu4TN6to1XdsO3aHKmrc5hg38OPaMwOmNZdd7eQ4lhikPixpE3HPWzzdAmqF4Y0zW
RVcO92O/LopfJDspcF0LvIC8YC32yGgaTSYAgKBGJe/oJPilexPp2t3gTehVzKFi+TJPhYuCxxMv
OgKXOf2SdOzQ1uZPmsaIIJZSdlceiL42CavZtzG1sy0yhds+Xp0bEF5fZ67mQBQiVzjsxyaL5wUf
ADKnBs4rMFqnvyKy3GQeIxBSzI099RgRLqkexHZpPmkeKHL6fGhB8j7nVXIJDBecLs1ytCkNDJkf
HCdrn2aag6iq1xzzhzvGNASf7TrgaivzC50tVbLJV/wlv+vt7qn2UiNsooaznVX9solXu3wmdm9x
HhvjSe9N7Z1VHdt5mUZerChi+6JfyjBLzPUqSc0SnZAoSvwYvGh3Q9zOKqDS12cmvj0SM6TryGts
UcYgn/HwJmNVBC7BvBdx7irrV482Qm60YOek21kFYpSUnGERBAH8MuF9eWH/s9E2p8HBa2VYNp57
T+OwGl4r5ykZf0DwLkUNxr42lfKNsvONywCdWVC0gy5TOHpTQRYLMhJFMCUgVzW4skt+a7emAgwg
yXtw50AOC/VsHHQRTTsV4MtLZyChi8EDldshbb5n7pvtbM8fJdm5BdgFutY2jyhizWqqWzpgtqcI
THfakLk42F4eJp3pF/RbPJuK+026d0fWyOmJWUcyZlkLa/0KAnFCNoVzx2bFzsmNgBYfYGSORxE+
EEnyOXY8aA/O5fRrmu35znXG5zrra0WbWe6AkM5Aew7dWYwWnS4nA4SnnfjrvI4mYE5/dguQNZer
58czOoMb4lyMmExtVDTRPHUX447pURw2aBlhglNI7V2zdyK7xC7a/fM6PM7NRZyBfMDPtWe93Ruq
t4qkKoBJAMD0ufQBhm/EOfkBAn4lUHTwkf4Zc+szDfQ8jNJNn/tO9kaLIIZV+8Ztdud9U5YRHNsV
Uv+MgFJwcrFOt+t3qTPvp0U1FyZzf/5Gwmaib/Wlltr2U08KEJ3y0eymO7Bpv7CS44Zre1VkHzK3
PDYl+H5ex0C9IQMO3BjqU7G9d63C18viHw70sRnhaoyzha1tAjMRhoqb+W7O37yyDqLldwL2zPMf
SBbygSWCaI+HmG+KOHVe7e+qqcdJw6iG9+Blnu9Z9230OEBg2lYV+onMH2wEe6gdUdCYifHeYNrI
WsqTHuA4e8P3mkey4sttNHbfRS+YBdfM6yH+sdRB6e5p/t41N4nToHOzc8dL3fzdaswvm8di3Vd2
mFYqDh6ZMx3/PsFfbdbR3IqRD4AyOtP9cdm2zj3tfvapIvP4wGSLEQA3Hthr8FrFLSQEHtq6nZFY
2ImWJIBx7YoF3QxOHuv3+T2zlzAxqJ/31aaocfkW3xsKOqCgYL8sepHPL5ULytE50O37OVZEeGlm
evzTBDcfSEPR5sUmsPISbFTY/A1KQ20WUu8pK7d2Fo75voYGW1yG1d+PYFHMW8I88FLgWhLfEIyh
6IFKFESDwXWO2qkfmcGkksyThd9jI/zmPnrE5l3jVRgwRAJgfOt73+p3TrmlydNk7cvolqgAErJE
4Ngc97ojc4wtVpwuMGdbWeDavklvZgzLearXkcx78dTXoQyAyi86vKd2hkWzbKNGtKX5iInDQ7s+
JCCmM40fhYp1QxI3cF1+4IiBbkNN79QUBmOzMjVhKs0e7bjFOCf4iOvbGFyLNMBA2PkoJfleJ9aE
7zVlJC60Gdagl7IycD5iPj9NTN8mfml+B88uIC+KwCiJ9ScmhW+WYRC5skaYJC3d6P0QTvW1rnIM
yQc7MSKEm3XKsqjlyVQ8lT4rLtBwxLb6YFofmSKlItIvhvOEmVmU+tBkOf1iZZWZhbnwPSwe0/kw
pTd9RTGkF1rxxqye0swMkvF3V/1O7ato3Tu0DSfT9qm+dUFFnh76eNtGRWgMG0xWBXMxgGlzi4wi
hzpecjt5f38Jolvy+XOFrUF8HCqS4u+3wCh4AC8Z7c5hPyfN3Ti/z3uXhFeUKy182hKysdbFjM7K
s5SI/aytsNNeU5RDvd7Pk4O+bNp029Arz9iQ+q4HO9NSBYw8eNZbUSa7RnUFycLv0a+BiPTph4Jy
WTTpOn6Nh21GYzWGCGxg5brfjQcQk/vR9Da0886y7qoynOZ/6DjAPMbmbIqXGebeT82DvJp2M09N
I3Y3e09kBUSkvpgTxQUoPV+fZsRhXm2NNK9LYabq3tJ2CuNmX7HqXw7xkREhIFqmlsyANWErte8d
eLGHdGOriIJlsYnjsvhchQMGKuFcGcM8FTlvSyf2zyI6rAWEIg+tA7LZ/LKuX+eX884q2zfM9ULu
D0UjQJmFz6P3OvC98YJzt2w0d2+5j+s/XMF8dPh/JsRP05AJcu0NTLTsuoi/MXujVYrTLV8FVMsx
34pik1hrAn382lNtwvWx7hfzVc+uWtU0mdQEOie2jjIhJk2F75KMxGhXB6sY50egoJf8Cl3X899C
1nkED9+nDSFILRa0LiAzAv9q39bvJmruXaBZf0j6fRjvC1yL1lAqbMqXhXcOZqLwghTLhqzpB7MG
kCqw2kMcv6coHtEf55cluynQbvrPhHDbRobulijFg6U12kzaHkm4FWbVzeptSKd4f6tWI3wkb4mL
xBxgyoPsemzsp/Q74NHnl8P/hpBp4yN9Lkf4SPmwTJ2hwwZLFz8tfNN5WdzS94xLqmoQ8Z05Z0o4
nIbD2shoYGqqfxnaRdG9NzMeirvzC5K95lEvMwjHRyNJFh9tazZBCQXaT8GC7A6YSUi2GH40jJcO
s4OItHjJNTeOS3eLFV0nTnyfMMXEqSzoHf8CwUUaoGBBxoBfQN3DuPyxxydC0aK+AAlP7W5TXbVi
HqiFjcVkmUVASoZxbrCXnl5Ko7cm82RYqBO2kFFJ/CJ9dupNEV3M5urP3itFCbnH2/Hv7w/MHwA1
jxl8KPyIg7V527MINKIfYcp1w7LfjfPm/MeU7CQGa7iOFBStPJAonK6sKZ1mZikEyWyWBr27tfVd
Qn1033wrDZFoZaqSl8RHjw1+xLSjx4hNoC/RzBE+nZn5RdYAS3xYh6uMKnpRkqN9Yke4e0cdw+hm
6aFYAvF110EBe/a7f7jgT4wIT1WnGayqQloaJBiG8qKAeq+TipNZEj9AH4AyJIeXwBP4vx9tWG5r
a0lzuwjQFr3q6gHqVdllP6Wbms9vjpli3yTR98ScEK7AiAN9Dh0+V5DfOUv9lBh+oW2ge+5iL1VT
oSprgvu11oBMoII1Yodt9gNITN9s93MeWuQ+H97P+/pXlzDRvEPgQWqJR4gtLE3XI7saHGhSOB1D
9QIihqNf1dvzRr76N4ygDw4RavTEwf1w+rmstUQHdI7Rf0U32hxCpqV4nT442uG8na8HF3YoYGRo
9iJdEt9T2RrXepPCjmG852CuhZgZeyWQ/BvB3uRMQWIpMuavfnhqUPhUhT7VBuSAsbBo01b70bvo
+m8Qs1LKtEnSmmNLYAo/3ULgRZqp6mFpNW2KrDmK0q3TR/G1QbNsm3qQw2jKtv5tJnb8kBhusrMH
L386v7/S5UJHl0tXoKIhNmmi1mtpqaeAe7LrDpDjgty7zrfZClmrOHHSL3lkiXvU0QEvrUxvKweW
8qkJPWRwzIbM1wyU5z6ZXkfz3uwVaY/UR48sCiHFNSNMgVNYBAl3PW1W4gDQehs1/9BlxZdEfw29
TbzmcHGeLs2ckwp6ujCkO0FqB5bR+eMIdjbdb4f3yHzQ06fZuwEu/l++3X9mTcGBoKybxXbF12eA
ewgMX9qd7W0qb6NPirKGNKR8LlAEPBhxC9qBGpY0c2MV19N6Zyxv5xcjPw5HNoRLxtC0xhmSBFBq
zktRb0p0hPq1g9RcClzs85j52nIYVTwBqpUJKY+eOvq4GFjZSNZQA7Bwnr9Hq4rjTmWFF+yPfD/y
qtJquIOk9DLJHgfomecqXVCptyNMgqTJRV3SFLy9acs6Wj3YYJZfrZnvAnIKcoAE1a7zX0oaMo4M
CfdL7lV9ZPCDPKOmbmq/Ynbt0c3a+kylGiUJGbYBqhXqEAPAVhF0pUVD4a1OjMRw2ljV7ZiGvfM4
1jfALeR16JR/7+VQ7wGE1kLHAA0DYQezhMajm6colmRXjnFXWG/l32c5aMccmRD2LgXnZjYtKPrn
1V1P7trxmdXButyS4e+vMfR9EJBwQ6NtLQ53sgF9D2cEzMSN7gr9MWOB6wYmrpls2Z93B9nBPTEl
bBuAZ67T2Ng2t3jvtTcbIthB3Sx+N1wb7MXIruNoULwYJL5+YlLYxkIzTRD1YnWoUE/G26rvWu+q
UrWP+V85fQ7x3tnnHgphfVzybl1cLMwzfi/jD+jeRd4DSx6KdB8Rhe9JVwTqM16q4W0ZMQ4NU5dA
8w+tY9QeR2Ax0g4ihld0UHwtSSSC0MCnHSES5dNIaN7DTrzeEiuMmqdRhbnif0LcNmwazhD6IAAf
Cf5Q9W5SkwiA9IgAiqm/U1XlTG4AxGbgbUN9TnzMURfvYmfFcC/UwiApTx5Xq1aM+ktNoGDGm92A
NIrwwjwxrAmL5uf0d9082JiFOX9qZN+bV+T+Z0C47ZLeIPNalSgwlfc6IjXJb53iIVFpAcs+97EZ
wa3ajI24t7GOpDus1YvD/CxSeJTkOuAKU/+tRPCoJO7iZM6xErd+0dJvHoTUIbWZL7lfqLgIpV8F
ctyuS7n0h6jI7ebmZHQ6WvZWemX2TdCVTPFZVBaExeRI3eqaA1WgbkRRAWlUWnHSD3K0BP7vR5lA
2zdoC3gAf2nJc2o+0QVEvpPii0htANPDR7jQRxALV3G0ViyfAbyq51tNC936ipbv591XdjOjdfyf
Ce7eR8so2rjLzQYmmuUGkqqDF5qATTbXTINUMoMkq2qaSBaLiQusLdqhqIuLBVlg2qAVRNFjSJYt
s7uQQHO4WELNvkJ8ZmC6Pb8+qVMfmRPW10O8AwwzMOe2V5OxT50Xh4ZLu29UWGL5t/pclxAsp9EF
/dAKQ8P83c52DJVZU/EMkq4FvX4+iMXBJ8I15jKvxKgIeny0eZqa5zQ5mDEQr49Z9g85B/k0JIoT
smEaypIh8OvLfiyfkMMXTTACgWkrRhCkm3ZkSCg+xMQFfhfQ1sBOXrWi9jGFCT1AhQtII7SH8j84
WDB7InqcDqh8BnYHuDj1TXS1WjfUB0zoKrJpacQ5MiN4mtFnmZHEMEP0e017Y1p43pOl6RmAz/jE
nP0cqe3pUa0zO6sijj1iK1ThtOTSzfKQpmRvJNOlPt3MVQV4GqmYX3mdoikg20OKJIAzkPL/BNs9
mJnpWsH1Zve2zgvfyvaTBtzr4fwaZf4AoBO/g1AddEXCwaQf6dq58Ifa2JHoz7jcLo6qBirBMKIM
82lE5BcE7/4A5g0YGZoAGLWQuNeR8810dp4VGABMVA+Zt+tUCosy9zi2Krr6QoGK4Fa76jKFDmfz
90NpWJYDt4Cng1BOrF20ZFybtYF79LNmD4HpZN2OYnCTBczJbVCDDrpXKnxS+r0+bYqFCwAkutzl
Nln9o3QgUv1tGLbnXULu9kc2hI1j0wgKrxU2DPuQdIY/tRbAVXdFf7eiYtlFYa1tdLI5b1V2LVK8
vkH8hykMIIVPz9pMVwP9BxiNeiiv+IAKZyPo+TQGfZne3VkTIWHTNem11kcoLC6lsTv/A2Sxnqs3
cEofPCVEbHlRaC4dCvwAE4lFQTcMhy7yCl8rXkilSDOkh5t3ilBmRqlZ51/5KAfQSzqMnjfgdd6m
4ZpVGwheMx/ixMiaLNUkqNRljowJYXKtqyKaGXp+enO3mGE/PeeuwmWke+dx3UEAhjmf2Ol6tDhx
iqqY4DGsAjWH5jvuDzwzAXLFxF5iKa4Xqat8WhMVr5jNeoDMsKAlNR8T99vavsXeel9W+qVeubg5
MZpiqlC80mhyZJScLrGImUZiA0ssgQzlKdT4DzVJTMlhKBqjLcjVxEphWTbQTU+wLDN7p6vmr5NP
Ld+rni3VGIX8c31aEtaC9s2cdNwjBh2zOp1vewFN78cR/b1v/3CoMMCORoeFS1R8b0LKLaa9PaMO
AHiQ099A6X50n4AgHyOVQqzMzT/w42ilG5yR7fQD2bm7pLTEB1rBCJA304YNeBuSl/MLkp1c0P9w
/WGMZaC8dmql1q0K9JoL3lHOj4y+z8ABs+i2sxWPaNkXwpgaBgww6ARSQCEED90wxW2CfYu1qyE+
6OSmmC5JfT/Yij659G4+tiT4gg4gxZD0/AsZzW5tvcusB66MVhTESs0QGiPGNGq2IxjZmLvud2O9
/cOGYoVA2aAq8UXSeWjdde09vqFgtfU0M4zZpkfkiN/P25G6x5Ed/ko6CrmuphXoJ+vYUfcysy7N
bKt1irtZFpfMTxNUaCrksw0R5BRLmcfXxUNRd95noOmN6fuC/hRZbnSVVqrUGwGxsYAfstHmE9zE
cRcyGREWVaLXZS6BbbwnoN0nqSLTlrojCrsugJlAOViCnXJJB5JZcJJ83aMJ26RP2rTpmltLVTeU
Log/UrEeJFViDCyGuKvjjMAbC+1gt++uN/7yCrDrtUxxwlSWBL9viyhdohaWJnIPFjizfKVcMCzO
N+f97gPvJtb0oPn735KExAYvYSBeIwNLYu71OtY+tdtgrLLnpjMf2ny4SvUG/KVPpHmp0uQO82++
lq6byf1m4n22NO1mtdPAYdnBHFVsQqpN4Jfe0aEYCovZJsNvA7tt520a81pPwlZ7OL8FsgIEysGQ
6kNmh5tA8J6YeRMxRmBj3Pl7MbyPY7BmB51dLE0w/T5vSnZLgyAONPBIrSxXbHuYS2ZMLijwgny+
rY1bUCD45w1Id+zIgLBjOdWaJWcwwOwizOjV0ocFo9vxX6qPxwsRbjOH1GNpD7Bjpd/TcvUt497I
f55fi/RUH62Fr/Xo62P0HzBNbmMZSj/L3+YmDnIjwWz8g6tqYUv3DcOMJlQ1XIhgC/fmFI94AS6w
1TagsXybO1+HTImqJSn1tCMrQpCHeMaEojcicIKjY2ebPvKBwhr0Ozfamu7T+e2ThvsjY/zfj7ZP
j4uJGhzklurXEUDfHXDnW894SuKga/csVaRSih0UH9GVowEUvXxclG9DvZsbwLCeYhWnt/SaRL7G
QXsftDinizKaGiJQ9YpHs+buVgMUxHZ/HfXO4fzeSc/pkRkhJFgp+hAROMWCBOrXKUS4yet5A9JH
LGjk/1uIEN8ZpWVugsohWMm7Oeg+a/eT92KaD4S9JkAsQX3KrVWxXnqijowKsX5ORmja5zBqNYjt
qAshPwzzNPGRHIfU+Q0lqm1SPQw2MlTv25wmgTa81nr1NGJUmmU1SJ+n5/MbIXWbo58kBCxt0GOr
ifGTxmzCs+yxaTAT8dBqu/NmZB8UE3PAn3H2AzBLnPpN2fTlWPc2aiEkTMFsVK6rIgeRLeTIgiV8
UC/O7bZMXVgYX2c9nJ17w3kDodr5daisCF8wyrBZlDmIicWfGQQRce738/feez9vRnbM0Buz+FAH
hnvFwrI91V02MyymRH0DrRjL3K6QIDhvhO+5mHkcGRGLyi5p9IS0MMIwslPGjx4LveweRFBddtnV
WdiMKs5iWfw9tigca53EHmbXYdFm4CwOBoITQPylupp+55WqpaXYQ0dwCNcbRrJMMKbVT/kQzuMz
VYRcQ+oNHod3oaEBHKfgDX2vme0yoCZktd2Tg+HL/byQrcPWN7B35n4+udNu7tolTMHwdeHaxdtU
M5T/so2X/gK3xJVVTls6r70CECaLM1xDAloSXCvDEfbZI4OZ6BwA744aah0pGCEiFKp+ZLbfq2RN
Zdt8bEvY5hYoQq2EbF/QsMlHzz9Y21+mCiUl2+hjI8JG49qO3YXD7KsFsITYCOtivCk18Aj/Uwsc
1WiCRhge1yA/OI1USE3cpItnXAxGaIGpOKl+nD920o9zZICv9TgvyNzYc0oYiA0MAgJ2TofUj8aX
2twYlUpYURZ3QVDiQP0AHG9UpHkbXHPR09nkDcvvzfSLTdvzi5F9/eO/LyyGJYPpxBHF62VNgph2
YeI89bNqZkS2ZcdW+L8fbVmFJkxUYvwvqLPDaO0iHSOhY1C4eA09/sN6QOeBoQPcVSjbn1oqprKG
LDPuqcXMAtZt6RBtiaOIG9KP8mnkIzc5Xo4VjaTTYSTCwJjr7JJRNZcpOy8OMKeUwJWB/xeWUUFJ
qZ4zXFOU7Veow1V+NT9k/4IWObLiCgWNyrFQ8SRYB4m3pfE+g9rl/NeQ8OrikcMl6Fy8D4EqF9Yx
DBbiywILNjoLlXnAO9QebtN5BxosNzo07StOaN7vmhh6OTiveAmd/wXyjfzvB3wh9tW0rAWEmpe/
kqB1/ch+rru3eTycNyM9Rp/rFClQYj2FgFyHdRpG4ru4G4pHT5W6SA+Rx2nYOZcnBFhOXTtaaAfq
EzzmK3DztI9WetCrQ91tMhVKSXbLg339P0NiTCD1EmcJSieoOJHpepqeF21v9m9tuTdVnRLpUTqy
JbzopjqrisWBrQytmBUkE02quEsVqxE/TU1ms1tcbBspE7/L0b64cocr1odm/r2wFX1+mTGILkJu
BbVOVIWEe26NPbMYeGSY83qbEhIMjnUY1nbfGR4oHWa/bxtFI1l6xrjaKgAgfCRLHGWkfZSmUYE8
qU6DiOo+2iOUpqCEuo3YwXL9NPqDxM3P2E1Orpw87FVqGdK32PEv4B/5KB5qbjsa6YhfENc3ZA7X
OLSmbVNcJ/F1y3Zx9hDhbXL+wMltotDAq+fQChArQUCh9H0KjZagxDDCZKJtc5c2d1p7mdgdmAgx
zV7nPqa2FWb5BxRz7g/2UIAfOE2EcJMVrluVlQ2zXkW1302+dqgBQxZhmLXyUHUcTAr83Y5hqCpw
sowiOybT+q67q45fhkbnOEz/ApQB4x7KYSChwViLEGQZahSVt/IJLr32q/6Nue+NkuVRdlCPjIh3
3oy6tzl5GHRyuwHCqTq6WIq9lcU33hABNz/mnDzxiWnlINiJ+7TE0yzx6/jXAKaV3PtdNXfKgQtZ
uD4yJdZaDHNxpzSNy2COixDaKFfpnIRknhQ1aJUZIY0fsrXOWwIzUfvQ0deipTiMKgId2Q13vBYh
fyfVuvRllJSBqW3c5MJ2b5FUZZPi40g//+fHEeEqxbI6o6ZjKXiN+A6jvqMCS6rWIQSRSDdKvTJg
wcrvpxL1L9gwPT/5lzasB8o/kFPziCmmJLmr16xpwZqsxe1L5nh3raFBkne+xETrriP9/nzEkG7c
pzkxAcnLNLPWCF49WsNuNub7FTfCeRNSN+NMCVyNDSxKgpvZRmSNcQkTXfOLYgQ1TzZT/O2vbThc
1hC6B8BN4j1yGuIHu4stpjUldJCWyPSXSNfvMGiROaFZVUW6OW9NMmAMbJnFdbVR4OOMnqfmoPob
0dEEjZZZZn6mIZZaVxEa84OD1m/QrLnvDsneKO5o228hYqK4XSTX+Il54UzpI8kg3dxiR82thtIy
qNjG0ANol+q3uqZIUGRX2Yk1fuccXZ8d5ofyPIU1Sh96PMXWfgNeTt9JXgaKewbFiauo/4cDfWJU
OG7WAordnmCHk+a2iSfkXqrUm/BdEu7KExPcb4/WFVO3LrUC69K0+8jadu6GJnFo6tdW9JZrm7TS
/PY3LbVtlmyS9DXJBg6JxIs3cICHSy8n+5cef1vYkztGKgfjT5svv822oALzoRUqkjNg9K1koEYs
AVl7KUEwMP6w1u3UuLuyfTLXEM4HcLBqGk5yUPHWAN4QjO0oDIplHX0xI2Zwldpo9jP6YtfXWb89
f3Ikl+jHUD6gwCh/OOKceqHpdKYOSB86QnfO/IsU2yXugrnazSpxRknAPjEleBADnMm1a5hKjLDQ
gADde9VuUZFLSuLniRXBiTCb3nusgxU3383ktgM3/Pkdk34U5Or/2zG+zCMvhcxbTZoUBjIChuzn
dNwmqQJmLANhAEOIjjfApuTr3EeStKBiHjFr4KT6BsMz0F3blPnPPApT44piJijfFimE0XRViVgW
W04sC3FbowW41CifcmD3UHCty1DPfqKQACbotAnBLat8CktNYjYNTI/oBqMQI6TIhpdFBR1RVO0H
vwDpLKZ2BxBL9n6/DH5WDhhWRBYR/vVXBOr506i4Tt3NlpzjJqv1rrbvdOPdnn+dN/ExZy/EjGMb
Yr29G3trMnTYoM30ZA3sIosWPwPAvsNIV97TsKfvbfFmG4/Iw5l9Vc7JxnDR3nV9PcfUoZUc0tHe
LiUkAexnEunQOfuVYvQWuBV/tKq7ebJuM0yLn//dknN68rPFuzQdE8Pq8LNHvAJJvZ2MFy8NtUoR
UiV3Ju5qwBd15CCoqAsHNTaTqOkWwHEXezVfUs8rv8fwDjCzmTS5xKlA8tBXdltjMxIwEp9f5Ncw
AV580M8iQQEz/BfSqKlgJQbGUwADisdav6wKxeq+Ron/593nJiyMogmrK8cmbaMMf79Dr8VjcZDp
+dbT386vQgImgRlgpVAqQ6kdtk6DEe9oWhDAA/dC+tCC4jPf6nQ3Q6UsjgHMvbXWkI2+4131AXuy
TL8PAmjVNttVFbFky4VOLTDj0MQC84TgM33SGNlCsFxW/6lz+6pftN0yEAU47WN07/REgZoYGtNg
YgD6CC2Y0+Wuuj5ojY7oNNn2mvga0CXvRlLal0tNxtzXix6Qwp6tUMmpaQdVlQIjgGtptDQ00rS+
M/CsvkWjvksxVul1dkiniGymrh1nqKcPZeVrkIas/Z7lyVPkDN3TtNbYQarn7p5Emeqy4p/ny3oA
cgMfA2oxjhj62FAWtpm1aFmZMZ4vDeRPC68Ap7rmuj4j5dXSFsjnCkyaZdo/YFewm8iVwaYKiCkw
Y6e7qRmzB4EInMC6eI/tyyjdjdGrVe7O+6jUNY6sCK4BhYsxs/iEids95HlotCC5MJ7P2/iaxQBQ
hSk204aKKIdsn65k6AC1b+jIwbjNHRms68SjOztacX3UvqtFistDFjz4eCkUraHM7IptwI5RLTYG
LKkFptlriU+SH+cXJLWAUhUyAC4E8SV8RDWYRhN+PTn21jMjcEgoBn+kW3ZkQUhjFoZOaZPDwlzf
jyCQnh717NLLO99TCQl/DfT4OB4nNgEvtoH/CR8nGqEmSQDEzdYbQCB1to+STTX5lgtJx835fZNw
EZ4Y+4IFb6O4rTgsu2VhSa6nZVeyjZtvjHhvm9uZhnV3W6ZhHe1dqlLPlXn60UI9/r45ygyhPQKo
AF+ozq5alMK9faxSdZMFjGMTwtOvSbwoMlaYGIpwmA9gDUCIhw5A5m01N+hUguCSWjHfTtwseMzj
64nv6rnKc7MCOCeIm23X3+nrG8n2bne7JNB9+OPSQ2F+b7QJLX1Ivek/OktREZOdA0QnXKGA7yE7
5Ft+tKURs+NsoFhvCZoTzO74I1GEJ6kFh8ObCEhxAGY9taCvTZMTmyOPaOcb5bWeqji5JMUJhArs
Igi5OH+6eABapukMOi64tSz0ky7L5cHw9lp+Hfeb2g5jL/dZB4QE/lOU+mUn78iweBhyZ4z7cYRh
oNI9bWfQn1l/YyzPXXNh/D1A8WSRokZdtuDsN3yRTVxvu+VHs5ILLUnD8+dbtSLxiLGqsBeO2k5A
oGavt0V1ifw3sn/q/R74MYU12YE+3j/htA3Ae3S5zteEpr3zvesvsunb+QXJwjBGxXQ+h+0AYicE
x6axQKfbY/LHjUz0Otv0TzoSzZ9qqKUkc7xuQBejYh2RbSLqZJyxHZg+1xVcftYSmnocwVHmj30P
3vJA059rw1+8i0lFiiTZQoPztH+MfmLgWFgfqBKNWrNhq/dQFSOm/dT09rotHFAbnt9JSWg0wC+A
0jYXE8QI8+lBjnXI8k7gMwhS6F0aS3oT13dATN9oRnPR0JtEp1vXQjp43qqEiheJ06fZL62BeUCK
YCF+pLO3x2gVxFecME5f6EL2mmZfdM1TGyeXY9KFuMdB5GB6wQKti2yFnJTzbGbJ3hzMwDQUr08q
+cr4YXArzPgjgxCRIG2cjbVTwXndGpMN2hDnF4lV6yQovDR7wWty/eZ6hXdI6TDtM3PJw3bop8lv
SA+Z136NfLbmyWvVNvpdFZEsCvWpt4p91OUDGJSnub+oZjpDW3SxaeiQpPk9ZGM8hUQr598F2Jv/
JBGYiDtzXmZ/Sm3y0xlb61BNS365xO4wB7ir14fBaw04hZ5/izqWHjDm0m0BUOvKK60avOtcH2tF
0/XrAxefDENpwEngyQRhtFNPKbLeMJMGPX6ju8BTQaO/l/q6iFRTVR/aAEJ2j0lx9Nf4sBMGqYXM
Fw/fsWeJid7f2FZ6kCTJeI09nd7TQev2ujmArMLOm/mnW5nDTTVPaGHoY95s8jnv/o+0M92NG1m2
9RMR4Dz8JWvQLEu2Zdl/CNvd5jzPfPrzpe897SqKKEI+e+9Gb8CAozIZGRkZsWKtm8Ea6+c0Kajs
thD6fa4jPflQpVL3o3SkeWNL1pwFXiADpLzgBF46S9DJOrIh9KGtSYqOkjmre7Nyrsuyrq81jSrQ
ZNu+OxV6//4LHnEs8KjifkSWd/EteLxSzf/dH22eoCl0LXN/+YCufexTA4sY3upBa0s4ugfBCWWT
QipdP5K9+P0FJQZ/SdYF6SL/ZxnIpaqvuki0o2yz2ndd8pBrndv19caVvpKuQNBAlOO1KAgcFi+d
POureEgG6tD2sIskDu3oXd6wlRuJByEUgUy06UhNLW6HIUQOr69ZiDp5NRTiaFp3KkSYvVsr2oat
lY9DF9owgfoIRZtll7CX9TLtfTrRYeH2+bd6fGyLfbwlmrWyZ1ihMsGmCYWehY8lhhOp9iSs5F9N
+z7ealxs/f2Lp1Q49XOfiu6wPeauLO2DMd/Ypy0Li68ey7HZZioryNXk2uzjq6K8uvzV17/Enz0S
AeIk0a7KMK3miTVUeXBwNAhhxi8mJdj3D3Qh3mJTdhNixoLr5tyO0Stl2GfYyZSn2RjdwP7eag9O
HG7s2ErecWZH7OjJelCUaiYgXBkDkx+m/r4Zvkjd18tbtlKlP1/L4qQkpq82Y4+NOXiOfYDh2T63
YjcYrtr5Xq2fovxadr5PfxHRzpa2cDcTGlEpsoU768h6Nl5XyV5Z3Gpbn2prC5dOFxZT63Qsz7c/
GuVjHYyuluwu7+GWjYXbTcXsZ2qLjTp4nu2rYvBAMm+laKunh2Ih04o8YuHaOfeFzlajQG/YsMoB
g27sHEjHJldU1iz58wS3QPRSpx8bH7VNELpd+omp08vLXOlx4Coi50YFnoLOkpOsaCog0wVu31UH
zXrqswPQhcNYeX7muDLQP3m8S99PLGsgqSmybw4cpfZFRmyZyTzVikVqml0xygffit3s6n5/eW0r
qcOplSVgoXYyGwourBj1a17u9Pne7ks3aYggBz97vWxszV8E8l6MjQkK24VPzqWSFLYMqiitd3WN
9JBFrfT5L2xAwqBwM+ni1X7uLgNZjlM5uEuU/8qDuxaila1bfHUZGhcewpVk50u4bjHU8RCNuIOA
K4QC/Ue5fovsf83tnT9Glmjd0Q6teJ4x0paffHrn0d8UvIxTC8udIkWZ4ozTK1WlS2fS7G78Lb7n
tXQEaAHAZhjkRavm/Gtkk8WZHoDftMqdPO66/mtvHbTkehpe/uKz6zzCKQUBKfutBHZyY0Bpm8FJ
y2c35avZ3wX1ta9+vmxi7cYQXCKgLn9rfi9PZFe0vdzOIG+U9Gsp3fD+2RX9fjKffetgO8dE/WXJ
h8LaKPWu3O1YRaWKXVTQgF9soRF2vklLl0COoISKWnbkX1U8xIotYIr43osHD4aYCId3jeba8uQo
aZc2apYAJjC7faFVrm8zzcYMzAj8S9kDywBRK4GaGtDVnpMfl3d3xd/PrC/SvD5JZMkGpwGudXRz
+0GpNta3uo8M2DDLQdvEXDa5UqtvWqrmLI+AnUi/xvFZCu/DrctiJThg4I+ZxTraUGuj2sGMFtwh
stiHV4Z/+IutOjGxyMJmVbKrIMnAM0LVOzRggINPly1sLUJ8rJPTJNXwHGtiryhBuIXzK+xRLSs3
+oFr1X4Gd3hw8eSiTLx8tsJUlUiQi4HFQHetjHjahYwNaG6eP/Dgxh7s2/Ael8Xnsfvsb6G+VipO
Z9aFv5ysEeXcPpZkHC7r42PjWB/lvroVdFmBZoLIYh58zHDE5nh5a1ci4pnZxR0YpXHAY4pFz9pz
49+lxv2ofNXqb9rWhOXbb8g70IJDRUcYnN7aIn/ImgF6QNmKaabKoZt01UNmSm4qhxvx6e0+iuYC
lHqIFfAGfPMmaLuqzSczoXvXuHp3X44fh2ryBu1aRr8CUd/342wF0gRbKAdzCpYF+bHMzLQsrcSj
kywpn5PwWWq+Xv5Ia3t3YmJZejc6M3f8AhMlMM5af9U6c9dMu8tG3ka834gZLiubaxjJj3MHnKD5
HoYRSerKGvZm3OyGrRzibcjDgs1IIW9n+pzLUlmmS2YuR8iXW71bSteGuu81aLj6l8sLWTGD/Loo
mzAWIJz7fCF4WdY7HfCBrPtsOLfaiAT8p07ZeBOuWQHzDrcdjSzqG+KbnZxXQ5pMJfEDrKQ+wyOV
/5zK3cMwS821IvvS1eU1vT2mNi+OP9bErzmxllhGPEsamux5VCWuXn4f8/STGny1Z/Vqan9dNrbi
brC4QqTAOYJ1W1sE9DguQ7+qcGenCKBR+D4CnTLLj5eNrLibLT4RQ6ageqGLOl8RYOS2sARL2Qju
wnBJZawnbkr7n8tmVsLBb55tW4hsA0tchJ0pdDKlEngwyz8k82sID1AcMfq1K5QD4F8KRVtDkzTh
+OnnmYuNl1PxAliiQle+yGTDWcqcMIBLVivtZnZl3Z8YFJH9D4Aj+XpWyJPbDZni9yy773bOEA5u
pdhk1byRmTuQqM40nj5IA3TTczNcD4Okv2R+QyoSyX15FZdaMu96jWgqZ2YbHrshRWugJ7LeNfXQ
3VFBrh8qZQq629KK9A/mbHLe5mk+qO0U3ppqJn9Tp8K+HSO7ue5wr4jhsYzArM+6QvMwSSQohgLH
/JXJxXiYdXv6EUmT8VQ0fvYxpJP1pUzs7lZ3kvFgYOOptEF9lHmuhrtsdPobPTXN174KYXdKplBx
x25op50SSPlDEQFonuW0CbyplvvvgtGzOUCAVlx35kzYrgcr+zDkdTvf0mUd/A8OyNJHRl3s3hug
SmzdMQ+La8sIp5eyq8ODFfUwgRYK/AAUNM1jGGloBfg2dOe7oJsYAJrVUHpM1Vx+TarZfyraJqJ/
YhnVddZL8Q7BN5Rzej1vPOpWYX6bl0lxw2fUgr3mJNO/aqUWGaxpSfYJuqKSdzaE4Ye8aaJfTVul
6kGy6pw3sWV1Ce/yoHtV9aH9WswBmjJ9aMc/EGvQ9nXQ6Uhr5Kl2p4cN5bfW9CX3ssu/fUNTE5MF
U54FTALAx/nJirioQqmCK1nNZk+H+0GV2uMcy8cIama/z/6Npa3G1dphpiQhtK4dCNmWRRHDDyw9
zzhlWnIwAR914/shdizqxMIiqJd5ahWtYEsNkI6V0skd8uvL27a1BrGtJyG2nZROn35HCvyriR5G
9emygZUEE4oijdsCvStaFMtY1IJXLfJ2orhRqNI3q7esr3kYDLVX2TnlUQcCzEPmOwGnMDP72W1D
P1J3baJm/9SBFvP9oua2jIa+2l3+ZWtLh2yU/Ax6O0r1i4CfBv44BDrAiKH7LCm9a4YbjYaVy5KV
/zEgfsDJ3tp1mxTqb2KjQX1JVGgcQWAYU3mTqxuWtpaycH4jsrPYEtKKNe0M0BflpmbU2u1o8Sbl
4Q2FN12A87VETkR8FtgEItVOtV4cOA5DY+OLrBqhsUg+iS363edGdCuNygF9dU+yn/rmkHY7Q9sw
sfZN4GH9z8TiZegAWTX9mC5dM35LDHMXd0Cy84EO5ha75dZiFu4lF11RDhKLaaYrpb5pyMi3UAgr
+ZFNRYcMCdwDCJ/FfkX9pPbEPYFCyA+wDh6yo/kxhFhZ999P5Qodwompxb6NhZwlk0SJ0i+jK8RO
8zQ4GO2ule/D8P1Z35mpxcaNihX0ic9oazH6u9aMdjCspsWLLsPkLpne5SCwdm3AogmpMUI1oNkX
xqqg6LvGYQuH0ouayC1DNPKukKFyDfSS4y2nWHW/E3OLkNAoiT7lEuamzHejfjfJv/ze7dOXy6ta
8z3yTAosqq6+7aTCctYZqQFkJET8AECCDWhDmbe4mTasLDVjpzyQzWgimY1hm7LDD6b+bG4xJ69t
2MlKloN22VzPVfJb+rQ0zOOgJTVlf+V+hhKPZpEff7y8cVvmFm4eTcibNykbp2k/U+snc3ZeyeRQ
GH+5bGelmwFzHzkDPXv6w0D4z0NdzXGq/Y4R+Z57NzM8x3ju1I/KROUj2oXFoZ22G4drvi4gG+Dc
UbCDCfXcphPCsR4UgCm0IhcTfdpt0XUfu6HM9kr90NPDkZwNUMRahHJg4WeJsmPRpD43Sf44aNYA
14A06N1e0j4YSefD1pDL16VdvcLDsdWqWrX4mwsAXjAhaH1u0exavakSwm4xpRbtNgW14WSIlG9q
4kuhV+mVnx6zscs2CmkrVzCgKc20bIohcA4vnlx84jwxB9oqeWhcF9295VfHyz6zctz+HwmjCTKL
jtRiZVKKDrreUfmWkyTbGzO8kmbdjGAxrH//whLvYGYRHDEKuljLXDomhWCiVFxQEFGfOutYqtX+
spG1DWPyXHDGMJPypqSuzHZYJ7UgdjMnd2QMS9tSHllxBefUwsL5rBkpGFmbyIroyccfYvmgaFdZ
dldMf5GnC2Qv/VGgEZBaiU93kukl+ZhP9iQwlQpDpJ3jleHPy7u1EpjoP9KKArQOvGiJIk6G2Cq1
UoMgRLlRh5tc30/2r8LYesavDFyJ9irYG1jjLf67+PRGmnVTJFKKNo6Kg9MF/VXeO/XsWrlhBjvL
Ce37SM7Ch8AJu2JXF1n1MAxp+jGategmzdSsOPqMd8duVXX6XjX99KMold+p8Qhxr4oyOyhyAwrO
Zhga340Lpq/2ZhRNKoWDyPiYOtDHeDRBzOu4aaqaZ48i5RtZoFjFea2C9YGHhiOZore97CX7UxL4
NQ0CXm6GvJ+G3Pf0ppGuh1YYrNppr6qDfjSmbjjWfWV7lz/m25OMeWZWYDamSfpGRhSl0CFKStqK
0JVUh9ZKgld7AjCS+/X7RdcxJdCcgHcAoC/D4ejESpzH9BfTrp9cS8mj67A0bZdxnS1+kLVV8eUE
25ejqbyIzw8B5RmpGFJGbcOpbG4L2yyf1Li1f9ilRgnn8g6+PQ5iSoqgatjAbyHIP7dFbuOYTc8E
aVk+VhqtJHSN++mol9LGp1o1ZIHmQu/P1NQl0UegmpWVJz1tZsCNU6TwXo0eUOPZN3r1fHlNbwMi
a/pjajlL5Jd6Ic8tpiYTjr8mf5y68utlE6ufCO4WGpm25rwJ7JWeceZKTAx9sMt87UOCBl+YTBs3
1cqbn6UAyabPB26WVZ1/ni5yqOKlE/2V4dDNz1F6K8UvgXptMOIdIZ1Z3c5opMcPZQoc89PlNa5t
IywGQlmbq4Ui67ltWZKsPkoMGsRINWdd7mXR4bKFtV20BfCbFAqw4pu6T2cUvkns9aLyBa23WX36
m7MkorwNsZEgI1z2c6YgKeq5ZnxzSK7kDOGC+Soii7q8jpWdIg2kgcNX0rlStPOdso2iikpbgf5j
Urwu2TM/smFh5fSAkadaIBAGMv87t5BVjA2Gfph7eX7vhw9RdW85vwZ148G4sg4x4YVIABOAzHAu
ggEimXmb5EnuDQg86q/mlurNyvcmcCIwze1O02MZQ/OmaydmeHKvhFl3SHZq/qh1G4qLKzeSCbiA
TyGqUfju+U6pqa+blLhyr1KOSvZpsI+F9UU3r2Xj2TdQTGGo9/LHX10UKA0hEADIXRWPhZOURUlA
qgcDBvv4zjBeQutrwkDZ/83GYlFTIgddYWNjzh/97pGSdRx9vGxi9dv/WcZSIKAe5wZoNyb0eToo
Sno1MSXwfhOMRHBC+IdZrkVAsQY9r2CRyD2J4dXItKjRJ3+xilMTi3jZRFZIeQcT6Vy7DuPO/cbr
5O3TjxSbUgA+5pDWLUOWafRQd1V17plF5Or5p/iVxioljp1Jp2b8cXnD1nyZZBWSMAEBQ03s3LVw
OSft6jZHAOtx6pFPZppapqdmwj94nHzzKG/Jlq05MwtEaogZASjqF5Gsi8PCKYueOGNGrOcmi793
W0S8a7Hs1IbwxJMDU2u1xKsMG1LuRr/65osc7OJwwxFWts6i+in0z6lG0c8/NxIOqj/W0sClZdxK
Zuxm4UeTOcjQcRXzFs2oat6IO8KzFpkwkE4yAbiZaFGriyM6NCoCk9PEt3I+ztKtjn6A6WktoItp
i2xs5SMxr8ET2dG5Dt6I8dh6n5OLy7lXdxMU4rwu9U/VuNWUeWNFkAaYzMoKLkWuzsVRkmWmcsjR
gB62CTNMu1LJXSs6XvbwLSOL4FmVitP6I0YMH4A3/GJa/hdia4KXQDDQ4tDAR5Y5rqwMozmOEBPE
KrV2bTcEpXd5GW9c+rcFbNCzFaPfi4uz7cqSUTla3mPl7PJqZzvPSup48kY8WNktEgxGvZHpFnV9
8ecnJ8cv6pI0uqQSXrXIsDLJNH0J3p2UMYiPzC8VEr466d9iLVJThEYtFKzyUHvSun5n5MjvBRtx
dG0pp1bU86VM6eB3sS+sgJ80ZfmoRN2jZm3hk1bNaOwXT36dV+LiVPYjb0ZzZhCvT427dtTuLcAj
ata9341RRSZDE8ghMYG3WM0sqWZtiBYF9W4LoFmluTSQLjvZm6uHDwMvDTkNJSuF/OnciFpUOQ9O
E1CoYRwGJ9ozl3kcArA8afw8SsMuDLcoeN5E0YXJRQyI7bKyxpZmRRbpzFTvo/J74Le7hEk7PT3o
9RGmq8uLFH/jWRglL+B9LUp/oDpggjhfpDUXZmm0NGptuyFnt+CoKffwNhzN2X7u/ezqsrm3KFhh
T/QRFNiKKTwtvD30IVnuhDLXQJmxS/elSdv+WMReYX1OkhdFeQrDVye4uWx2bZWMQuqoCJFCgBg8
XyU58hBlNUVrrb4JQvozomV824yOW/Qb/E0roYniE41GGhhMUjlLr8mTdK4KTJmqfJ1p/l2XJtAY
Vb86p326vKo1U6JJIoPO4spYPlb1vGgGo8dbDLOX3UYpu3s7nNq7sqkktw2mv4hUDE061J7oOInK
zPkuDqrdKL6ggK5Vc0+/FTprqmXvBn3jIeCkBTaelPXNC9IBvoH3UOKCVd/aJVZguXOaP0VKyuRp
XhymPH+9vI9r3gFGWqxN3O7LZ1Jl1X1aCwEGuzf+TafxqKLCPAd148Z2cmjMLRaxLXuLXKkZG7BU
IfbKLPolhy2ipOPNSAW+kaons353+vJ7Q/8sb3HEp7ywqjRhQ+0cpl3pEzK9h2KLhXEl8FsAl0n2
6ZqQJy8S2byYHDjwWMOYqNeV9tT2xh7E3fvv/TMri50Lsq5OYlHfH0P1INf+a9dW99r8M4jqjf7P
2nqoBQq4IMkMpcFzX9fmKY7neCIS98/p4DBKJrnhVvBduWEozlF25z8UdJdXv87kde3DOgRBlLIL
5S9y9MVvYjf3m6cqQtJ1I16smrNwcqBuIPWXeoXTGIIuELPPzVzeWMldqv1TD9Xe/LekL95vUb+I
b7G8WeA1IAkgsWEXFzEXVvpObnoyjsRxfkophI55tAEeXguApGcajyfSNHiwzj8Shwjt9oZYS5Xo
Wu7yXTdM33iJMFVlbNyTa/5A/mTxSBMV6eXTMFKA5+UWjZLYugJLCBL6qlHTjbLDW8oVjuqplcXl
YepRljtCg61N9ewfaTbMG3/U6g8wXE2fFWm2mBw3yyNNlZTapNXcxiXVEDevY+dRdYb+o5nt1WGL
sP5tz3fxsxaHwYkmww9NFi/B35MORyY8zNkLjBBdrV1RaZ4eHpute2DNW2kacdXA9qWrvzOJk+Rb
gXLXmqEj9Mq6vY5M7XqOujs/Ha8mjqJfdzeJXr8/4xN9qv9MLpLkvjAnPw8wCS+H2+qmO9o/W38H
4GpPJzGPNs7j2gkRqF2K9DpMAcvZnC4t5zwVHAGK43/QYCQfq8+Xb7bVA8LYM/qk4u26BImogZE7
Uy0sgEOObno5U+LjqClV6Mal4X9vw778mz2k3ATtBy8/Ks3nZ7Kfpl4PBHqozaNjZ8mvuVzeFCUl
B0u9byfIBLMtVZrVVYo6J3xcMGcuI01YzaMRMxXhWTQF9FmGNTG/1QuH+Qtjo+qwmr/ysURQw+Ab
7J1qxQkiqdzdfpsyEju4OneeFRzi5OdouZL2UPkfLfWgWxuhYTX+cAw4CLrAbC62NaSvPSe6aKM2
lot0zAcwegcfMZnLDrOWmlAv/F8zS2RMY0+B2olDJ9fBPmhfJJoFVXEIpxmN442QuvbZKN/yvSgb
wdyyWFJgSArqniLRG4ESNb79j1MNlie1YwgdTXK8vLLVIMYgnM4jh7YBb49zxwyc3qbJx9cyO+0h
qp8L20KQuhiOqREc1Dn9Os4GshWPsbk147K60BPLi7DityjaNAY+E6XZ6yB/mRPtqaQ469HQOlxe
5ZqbUEuk4UHiTH1skYZZVZ/7QYyppDIStzT0X06b3dBY2xLcWotdtEwJKRY1eGXJXhi1GsqAIxOT
tN2/FpUTutomne/qvkEQwSOKK5dvd/7F4m7MhrzFRm4BIEYQvYhB0OsqdI0b78NV5+CtT4mHiCWm
QM9NQZMzzcNMt9lsW1u5aR0tSO9JNsvR1ZEyAKLex43tmoOaPOitET6rodrd2oDZ31+nodIIVR6v
coacl4fCiMrOdiR+SFK3n8mnGWtT410Oi+xGnF5dMnAqUUETTcdldyA2lDC1K6ImafCNZseBmyC3
7DfhN78f/pkd9SXMNE8t8g8Kz6HLbvr2y/JoJVSz3xSK3lDOGNpgDCW5jkf3bT+YUMQXuwCOyzx/
vmzobTzDEHg1up7iNbnMELV+MDrNoT/hN3e5+W3MAjfNr3iQ0xnZWNPbo3duSqz5JF+B3qvURh1T
yoSqnrN3CpLFrQt9y8giE+sNo6kU0dJBySRofjhS7ybvlggAZUzvg2uGqhCzcosYwrRHLY8BpfyE
uRsz7a8yKz1o0lYpaGUp4I1IEZjJImAtG4eTQlJZKlTV88b6Tlf+aPkE5KAMNq6ZDTtLJmZEegvE
WWd8LZvcsJQOjTTufWMLZ7xqBrYncTuThywh4JLTT1JTmeza5PeebBe265gFPF+d//5gpdBlYcqa
EhIkAst3XFDVRKoUsv/ILN3M3tuWl8T3dhHt7PqbWYYHm5mg+d1zKiIogcCg9qKAerMXrmdGTRj7
EVbtNP0EN9SLWpL2yBIKbcwAGQy7ZYGzv3x8V+KEGDkzBQsl9EpLH+m1IE67OSoY/ZEPvfYjnYbj
TEY+oRl02dLbyiuO+MfS0kv8qAiaccRSa39msIWcZC/5xn4evxkqud6+2urNbxlcpCNpW/hAuTAY
NpVrDWSMD/HAjNuXyLL3jfRqbQHGV/cSzjPm8wQGZHmzdJbeGWOTFJ4CbHEKn0Z12sm+21sbKfLb
dxs7+Z8dWgnncbAuSrn0TRYWKxqV6y+6M3t+7EnGa+Z8saUtSZu3iYjCkiAVwilZl7bYR2sOhzCo
CSOVeatOpavBfn3ZNVZONhRSgsKWLoBIq84XNFYphQZmer3SVmV3kod4n7RQt6DbtMWLvrYYascm
kGNxzpYvQjpqqZSqFu30oHQN48NmSvU7gT+vyiCsJ+aeiSAgCJeJTleDwa19TvFoNLlb+satlRnt
QZrix1CWHrNGN258dbhTJOnGtutrSS0+V9V8X6pBAA88p7AJP9BD0kmb+5sCCRxfIiMLZK3fOJFv
qVO5rgF9i/4/eQp7cr7vQ90DYUrCgtkg81Aq2ZUcCsJ4eVf26KONQKJj35PHn8Fs7GIlEEx7G+XG
lS8PuQAT1tTKKJgt2wZN6dOBnCSBB7gJessN6meIrY7vdi+MMDSLVA4AmuW5zNKsysopIBCQh/mN
fDSh3t/UzltJ92h78DjmaWcBm1km011c5YqWYKYYk33efbYmgY1tx6u5EnQ63W5CeEopkT00mq1c
c3UfeVYK6+QUyxFH0sBKiwxs6zGcWGPrjaVym4ZbkICV0yMQ5v+ZERHwNAPLa1iYOsxEBf2d1Hxo
wy3h9ZWoLVqCOohKclf4Ts5N2BVyQplEcDPrZ91/6PNXiHXa8dluXnX9qvM3cpeVcgMiSif2RLA9
WVI7tbY/RXHhzdWuqB+SyY0ofiu7Yb7RpW+O5rbDZ6m/er9HUsTXeIYAsSKdOTfKLG6RlQD56E/I
j5NW3IyB8RhJr++3Qu+K4S8Z31eXVRsoJgFbpqg4Gum0r9vpuqqbHTDfjetozSk0NEWBWoGxe1OG
HmI7rMiHcApGVLTmX3L/969DJ0CoKvggOnGLdFmNGQjozQbnlj8pxo2GpkC6sYa18wPETox6ARHC
+c4/iM9EdkHjFK9DDiSvTUEy4m7eDWu+Tc8epCDgU267xU0amHbhUA9hp8zbjlETSEyU4SkJd7n/
bz3ssmIjjxVutLiKwIeI2TXYH6iZi1Wf+Hba1zXz6Aw5a3ByWt3oqsNTW3yI7MhN48ittrSzVnaR
gUPRlJWBrJFAn9uTpt6oeNkUXpKLaV37Zx9wuWjqFnhwxeNE3xLUiLjIqdWd28k1pfTDSBapZC3d
zIMKzXJvbFF1rlmhCUsNkv3jilzsnp1U7F46FYiM3I4ISm+NaK54AwPAPDGgywU+viyXqZ0F21rI
3y/V+1KmlJrQDf2kNHfw9qvBcdpCqa3aE01K8lOYHJYNN/ApxtDK7JpVjDedMx6pxLum80uzfpCz
wM5nHekbv3f8mAhnIuwHE5sjc78vNnHo82pISHG4mNorKxiQGd9idPr9dyzdnGUpgjmK4u0yidA7
LSygui28gOIDxBBpdB3J9y0ZMdqY/Wd1cu35A8I+QfQ97Y79/BhuxfM1Vzn9Beq5QybG2I9Vrhee
6s/SDYpf6qNeGT/fHQYFpfJ/y1zEqFpLFDaSZcaJvJf4NxJI1xaEY5fNrLxifrfgAOcDWmEA63wt
kyNPkG2Lw0Ua0Za2p4zoikSPVbHFoLgWLkSz7/9b+p1QnYQno56jKMyUwku1+SrT4SNx4v08mM/v
XxCzarSd6JhQ51zsW5ooVdxR//ICas+WE/wY6+heJuOFLWkrm1jZPBql0KoIvnn8frF5YBuzVAuw
pcblbdcFH+bJPFp1hhyHfUiS9krWPijAa9NKhcr8QVU+mmZ9FzSGW2k/6iTZWPpadnP6e5Zb3FY8
u5uO3zMb/peiV/Z6rdwYZX4TJ+GHhspGCg7SIl+l2xRCIrLhsisXEJyCSBfBrwLCaxlyhl6dkqEF
nJg3jpsp16PiISuYqpGXSWR1Xy9/6BV/sonXAgAHQIgR2nPPnc2gnjJ4ylAdQ9rZOE7p97nfiGdb
NhYn3fCLJHX8sPTqKHdn/5hPwa7aHBpcdaOTlSxcNqjKUVYaVqInR7v9KjFXlO7CeH95v7asiKh2
cv7C0mEitmMtJhJwAWCFa559qv3pspX1HTMFkQaiyBDwn1uxlTm2cMPSSxFjVxigTyOaT4fLRtaX
8p+RpU5ACJmOPNfi00v3uf6YWVfx5I3dBhpi1Z2pGzC4xHTeGx2uKrf8eLTYMKnRSDva61Kr7jpY
thnTV71B8Y/qsFXsWds+UXhhxIRcByD2+falsZVAAstQtm3HVD6dOznLj06rfL68gSs3GCwsVAAJ
+RhaogarpIqVqazwBVO9R174WPg/LlsQD7fFLQ1xnhAWg5lasECdLyQcmk6tNZJDy44yuNQgBkjC
gfnyJv82THFHXAyyjfj31iYEvcz5QoKPCJ62LLTPmWS0jk6K1Ua73vmqa3u/uxn0b53svXdxGIIa
WszoEPCWcT/yFa1rCtKcsnsdza9+fR10L7V6M28Nbb79TmeGlgG9KaCmSgfuTKV+tRJC9pZ8vDiO
558JyW+TdjFvORhhlwWyRu/nom1Nsozxdm4/mPlRCr/UwVU13JbqbdBsgDnXvtCpOXGwT2JQEeRx
V3eYS8vJm+RrOJWPfvRNGq/aeAv8s2qLyT9QiECZ6FWd2+pnNOQ5aVyG8ktrx1e6MT8VWr2X6s6l
s7SRC7w9uGKCXQD1YI3j3wt/N6Q2DgpxUwxD5lrWYbA/++X+stu9DXvCBsSzsBkgzrZkFiji3p6K
AQ3mrvjXmJ6r+C6cgIFsPI7XfA6ENnOuJIY0RRb7piioOWqWsKI8mX5EReTp8jLexlUEwAmqPA9+
R4bFVnVyVeZlFZdeke/MEi3On4H+qMXXGdqsyRZYc80LTo2JH3PicVlVhF0Hm5Bnz7obJdeG9WQY
pWvJ183Wi2vNBUBTgmkDnwfCa3H1QWc75EbIxlVob6T1UQjAGeEWw8CqFSEnwZ0k+AMXuxfWhUHZ
OC0RoXqaHNjNnGfJ2mJjXfM0rvD/jCx2za4GiUiLkZnDWVw30c9ZuZGVLZG31Y9Dj4F8kVoM6rzn
Hycvy8ZKIszYiXGbMbB7xdMU2tJg/GZ15r0a+NnGEVq1iPgzbVI6KWCvzy2GRpgbss/96mf/iCu2
sbxKupaGctcWx8tuvrqH/5kCEnBuCjK9tomLAneYrqC6q4bSdQzSug0zq/5wYmZxXE3fqLpuwIyf
7s3+axc+l9HL5ZWsbpqJfAnlRdRRlxA0BCX0GqhN6anqUx8fWuNGdnzAI565heBbXQzBRwbyTHRY
FmFCZusHLWMxQxMdyknzYhA+I6Lklxe0+mlOzIg/PwkKaTbYJmqWpZd0GbUxb4z2k2K6bfEXoVRM
u/zvcsTGnthhRDRVIdnn+YD8sNbZL/kc/M3nPzGxOKnUxgLEcTDRB89G9Bg5j/O4UVdc//x/VrE4
M43udJUhHBnSqkMY3HbJsYKyItTRmdl8Ugt3XSYkJ1u2TO2h4hiaSsdYl4fMpQ5iZmA+SsY3s7N3
rZXt+1nfVWYXQ0nTXyWz83/bz2XWYFoMdcEF9ju8duqnXj/6zVZBc8PLlxo6agotgV1iI62dnRU+
yq3jWlvwmQ0fX0JVK7MYEJPDiBLsnHbf2wdDvbG2ijqrvsEAErgnqiBI7557uCZPYaiMWBnKn2h+
VNO+T59SP/CsZCufW9014MSQfDCmRlp3birUrQbi5pJAJ3/Sqn2a/WttxdLVzOTEhEiNTs5rHKSt
Zvusxsxf7PzHqHxPHK+3P9qD6gKouRyE1rfuz3oWQcjqpbQYdN5gtQTlUdTtwnFkItYdjB+F8XLZ
1tbCFlGiCYJergr2LqyNK3o3/fjFAPqhaF/V8r5X/yIXZlDhvy+1CBh0ypM60LGm5vqP1Joil47l
AfmU68urWql3kUn+MbSc+QeeXNJ7ZwvbYF/7n4x8Z9E+nOOrsdsV5lUREd3DK1/eAg+LBbwJUid2
F3furIzQFzPI6vl18tI78bUzfjJ8YZPJNCf2FKrRVf03afOJ0UUtqvDnJgwSjHZDfcjUp7IaUHI9
qs3XAWHmbPh5eXM3jtuyDQc6ukpkcdzyDvgwM6F1Wz6nkrWxqq2tXBw5uHmNuc8wIxc/jdgr2xsL
XrjJuQoHb3LcZiuz3VqW+POTIx6kZSiNGvb86d5qH4rik1p9vLxzaw+oU69cHOy+SsvKESbm4eM4
/dCmjft4BXpw7vaLoDvafmDGPQbssX2ZJ+lZcWK3VMInmHYQQDFuo/yxTJkQyMytEyeS1kuevwgk
ta1Wchxh2tSLFy3r7uI0uLWs6SbVo5vakb25zCGiNvfGKG/Ey/UYRv6JJgoDV7+DwcmXyxlz7bSW
4BxLupfKP+U4PIbZfFAQmMnq+J7J241qxaqvcLWBd+U59wbhrjEgMKaxOHEGkgDVsM8VHdqXLfDu
6kVwYmZxsJGurJ14Yk/bqD9ktu3VQ/TYQ32caf+GztZE+eo2MgtKaRbEBa3I8wPwP6R9aW/cONPt
LxJAiaKWr5K62+0tXmI7yRch22jfN0q//h7mxZ1000QT4wfJIMAYcKnIYrFYyzlOP9IZM5KIC0YB
nFmE/nQYgd9GtsBq3oo5uHwY1Mr9FSfd2jaA+wfAueO8Na8GemG8t6GJtmFPde9inV6SI0HuL074
AEFT8UxqDFJdj/xmtD8Z5Nq2f/9vSklOBONiRlOJSvs6fXftQw30On5rZnd+Hl0WpFNKciWiL3Wy
GwgagdLl3efxix8DLuupqW+59RG3gvqN6IFFIMVs8TEnB8wnsV0VmNEP08w7NukboSzMqzV03BRI
Ryiw8J8kKZ9jX1fSFVrITkXkoTFyCHxQYKecC2bOwKZtgeAsI0du+Ddwn49579zNaao7bKr75lSW
pCQQBOuG1PAi3CoOaRItzeO0XSFjs/ONIElt4K15HzgCpyLFJ52sq10lbVdmUG8o/6m8G2P6h4/g
SYmByasDtVbZi3g4A4ASPUCoi52L6qd55CXAPMKt2LsxBmy/Wd5tvDZ7y4q8RIfSrbyITsVJvqRq
XNpOA8R1iCld+1imVgDEbi9Bscy/9ZpdW/2eHEdzKJTmcqKk7FLScnRbKrbQuPP4YW6QNkRHg6ND
E1O5/1PtJI9CG8ymjchRhc3yrSAhSR+KVRMpi1/xzvKRewePIoplQBU73y+URqbE6XDDNF5zP7fx
EyIuzZWtEyG5kBokvV4z9giw2vgWp3/XDbpHoHKhxEAISB/EwLpk4EgYdRmomdB4hBkpM/06EB7k
OgQ55cH9V8i7NmgkucDVweEK3XX9to2fMz89Zkjm8h+D8Zxn5qMH3LfL3le5dOgSQylToDPLvb01
Ggk88GgjTbR+6/0HWzfaqTTkk98vbQ0n9TobIsTOHOfK87NPaYE6edIYu3j9SF4DCIIeKvNoo6JU
2iMnnTNgH0MX1DvLIHGNKsim8bpLdbUxtTH8K8iW0p6Ty0urYBBEWjzK2rf/G9vRuFT1yv0VIvk5
gsjTzUoIYSUmHcvAw5D/9JKlmuOpdKcMeXCQAbmYUpX8W20M4+pRiFlFH29SpmFagRiN8SzcfB60
RXm14Ml32eoUERPQizAnBERTNFi+a2CpWZ6in73BXMgOwPD2DKiOoG8iw3+9LEj1fBbIYpgcA9oW
Rm8l71MA+cOpHB/dWmza2Wt1MMptH4M+s+y3q9H+jWr0PUN+Kl+d25zpyusqPdGng05FMbGKf899
n7ORpV5yNKvYUzdFFOQ0O3Mp/GAqmhFEMlYdkRQQUZd1VhxpNKCjvRSlb0wfyA1qVj3Va2yi9lTG
UwkI1x/LilHLyzIUqAMW2lZF0vcP1q6cxZ43NjjVhEKQs9oP1Yx+IEgbbzxwHF0bK9ikDG48INnk
3pgIAUJry79jcBedQ85cBFkCLOf8vwP2iE9Czyum1jEmKNd529UiFafQe2Y/WfdcJEUE3GGs+hrE
jq/xmwoXcCZM8msTqqykdSCMJxw9MwZbQwvwUoGRrj8uL7XiUoAkFCrxPMMLSj4rdYeMiz8gtOrX
GQx0aTIHZZYZkbkax27N2L4vfTMAQMzvkTefL8tW+KAz2cLUTsI6sOxNwD1C8crYnBDzMq4VtSPd
2TpyBdU5OdVROqVrjvzg0KL6kqzDvYtgp6sPtO1BjQJQ2ObqslKqBQUHAWZZAKKGRgpJWDpuvVVy
KDUN4NDtqAWgLOLwVxD3MKRA619ZCZDgpp/zF9JPlebBrVpStJ55gIzE4BGQCKUl5QBwnbiB3r2t
7YN868cHNg5dlDEQU20bnzTyVEuLsSAm4ByowAk+l4fJtzmxC2jbYZRxnl794XqKr8zkLhs1R0IV
KmNe5F9R8jzc1lQ2y2z4BJuzODDZHK5N+oWNTlhY8Vsx9Uf0KP5cW+u4kg88jc9kS7dlPTCkf5H5
wmsuf5hBy50w85PR9GExl0G7uW4wM+PhsiGptlIgfwJBwkQGRX6JeHnntYsoU0/465DQiF/MrIjW
ROMBFFc02pv/yrHOtxDVz2HOKeR48RLd1VFTY3CpezCKvWftLqukFEWp6CsF9Blac89FucZUTJTB
2TRAMEyy6gAkrQ7MN715xewbTzekoBQnoDGwhnBxcpNRzNqK/SmtTCTJrrrNMQEXgy6ZtWrWe7/y
zajM4ru2BEveZT3FKZMeJYCsQmYIqNnAk5A7DGhnYY5yRdTTVp8ENA+wdImOwkKp3IkM8fMT55kX
NY3JAhk8d3+Mc3ETZ1mIaPsZkdHRTfuAGm50WS2VSBdQtIK4CvztcnfYXC2dt4n+x8X8bBihn3x1
t+OwfK5Q3NE+xFV+9FSYdDk0kxWDMRxtJy46WtL5l50DwhUdkYR+L400iJebjP3nXlWQVuIFhio9
0m0YZDhf0jbNZpILkYa57bk5Xm9jtp8WZ395GRVjhJBjiXkPgoUEZui5nG3q1qETt7u1gBeTPicZ
SmRANEGDdWQlP1GAwavf8CJW6UY0VIsKNFfRcIfjwGS8vJzkaC5vcdYJKmWgp95V2QtxXyfnOnGf
apqhJeEDd/wfKBUMhAgYdumCwPBbkg8G1tRMrecJU4tTZe1SzJ70YKvUrKsitY6jjtfz/8mSK98e
T9EyUmBd7eJXChzeKo7rEF1UL32S7bK6OVoj7wLS+p88krxeFq66CAXiIVrLgMv5rraKEs88TAS3
k1/O8KRPPu59NBkFvpGEdavpitAJk87GtmF4JzchbKY//eRgjWVU5m9dt+NgOb+sl/hVsis71UsK
KPptwHSu6GWbzVer/A48jg/8fhQ60UGJbDqmDc7PQkLGxGt9/P7Br57NdP5hVUb0ERE+2i/AZQA0
RUlES3rqNygpAUw0KgGdSEBMdlmCyt+LXkjBWuNijlk+0PE4LzkSXaFLxpDVwToAA1g3M6PyvqdC
pHsaiJDU60WOl/ovnXusysjaPAyL0bDin6qflzVSbvuJRvR8W4B/tHashjCLG4EJ3BDb1Gy8cs1c
TBcD2gY9znKfNrLImWv1SN2sCRqHMDidhUn5YubDh+RgFhKnEsB88t6ApQOnRbT3eF66HAji4F2B
XurINAdd3kG5Qz6ga+HpELXJwbBB8qIcGPyPT/rd6FznWcTG36wtAlJ/pvHTf98iAZyAPm30A7yb
0vY3gP3WLl417fo2IoNj6NILqh36KwCTTec2sHabV5UeBDjLdxdKdO51qvPZOhnSyUlRBB3qHDJW
Z+/nj5TdI9K9vE6qOPpUDenctGQiSLFDxDLfpjnQyo7tFNmDxk/qFJEODAMeuzVRSOnpsK+6Yg8m
5qAae401qzw/QBgQQ6PfE89M8RknUZ9rWP64CCcgyI68IPVfCnRFFs7P2v/n8rIpFTqRJJb1RFLu
TytiW0hqgcvuAFO3cg7loIm4lImeU32EvidSOsw7re2CZZuz7ZF5RrB0uDdTM3Ls4mU2xyj1R2zc
isKWE9nbOAd1k+3LMr/vO677GFX8cPox0kWx2myw1hwqc89/XTD8lm3NvgS0kduk19y2A7iQA6Zn
o7T6QN+UANf4//vqSWctxVNvskWvWZLdcf6jAwbWsgOgxAqea/P5f9pZeaq6TmNvxJwxUr9ueqwT
QFjWaJ2adDAoGgPypHPnmPW6NS5WE4OsvVUF9pQEoCq+rIvK5Z6umxQJ1bPTOZlodmTrg2mF1vw4
Dk9WcVutV5XuxtLJks5eOXfmxgexR3y5rScn6HOQrM/Dbs7Th3z2Qew3a9RTJj0EshEg0fCGhZc/
Px99NzZrJ/rpMKsTH8uVVnus4xe3So456JADsIOwsGD5c+P716Rb2/1/Xl889/DeQ1CDqrb8hJ69
OKUN+pbCpEnhzn4ujYfjGLLlYM/Xue42UKkLcbaDIjayy0irn6tbdkvuO+ARDr3UuLdNRPJsRCop
C0cwhRQAgVtTZ7eSISBreXVZU4W5nomW/F1p9+PQl9C0Mu/ydld2r3WsEaFw3hCB7kv6h2tNzmrX
ThtnXHRy5N1jPkWGvcv9fTzfjFTTiKDUBXRdmKJAEhCcr+fLOK+FyTIXyzg7V9Z6nTav+fL58nIp
dTkRIR280nCSIs4gos52+XTXAZAPIGYbv/J1WL9i4aUXCEa4/ioj2cTWLz4vWmwM4EWr7Hptv/EE
TfQ/LuujCHiR30exSDC4oIVCOmhuUffp5sLifAb6O1RwRh2FpmpT/kp4V34trMzn5gQJxHiY+a03
HKs4+u9KALcEiBI4RAKD4XzfgZ1izZuotiUV4WheA5Ip4t9KE+qoNuREipyIdduJknZB5D7ZX0Y7
rKybOn8bt8NlXRTeFvyc/+oipz/tuJqMNIMuuQ+ARADt85sy3xv5m0/v6+3xsjDV3oiJd+SXBfCr
PJ/hTRg5B3wFGnfW3kK2yRmCZWvTnYsROM3qqQwNvhyVfkhCI54U8RoTnjpw66K0s0TDNt6sRFep
Vi0dCjp4UbvA/oNNn5sB89K5sgDUGaYAwgbnMvh7m4OFZFLe+I92+sOj1fHy+qm8AeDIRAs7Rm4B
n3kucUTou4CfDGUADnzBuQss44mVScBWI8iYZqpYJ0wKLDqKTobSFDFwvQPrcrjy62HL96sJSGzN
9SdWSvY9p3pJjlR0fniFGHaa+T0BlBsonoI431VVNMQjWsEfDAThl5dSZYqnIiXH2i/FvM4jImK0
WV0Xtf9lxIAxtVNdjVVlJLAR5MWBhI9eUMlI5g2Pk8TAKeboYrSK18599dGb6R7N7CpONaG1eh3/
FSaDODdjtTauBWFtkl4tZY2xy+kKvE/HzK4Dw91+Ww6fAs8gukERla860VIe005Jvji5aPlumBdM
3QtPrGDL7gBJrNk2U7OelmSVU4z521mouFjt99S0+4AMLGyK9dZt+a4iNMpJ+ol7X4kTR433YpD2
kA9WMDrLJ6v9nHAbVR4wroFu6QMGJaAkAZ6FzMS7HhxqlLR1cTa5k1wNAxx2Nv7Tbb3GXytPJVKf
f0B0BXnUuQswB7TEUgMu1CGfh/h5pJ/6+rD9Sta3D6hjAdTOFJCR74ZrF7+bjW6D/yxyO1zxIPRd
DCHqyuJKbRAFgLZZABPKpQAw11dpZ0MKcYpHfEtYgGEpBrBLVTbXo6m7FFSNJOhg+ytPsp6t2Ta4
MoRTeNZaQU9+bem3hoOffLL3KMTcbeb6OSYv7tCHTqlDzlYekhPhkpcruDGXRTLDoZLyxmPPFYmf
i3Tbu1jZD2zeiSTJubXU3EAchGVtiiu0a6z5t0k3DqFUxhdDloBloJhPP7fDli+zPdRQJkt/9TTy
6n02YCRfh/qjdNN/xcjhSVtkFesLiCED5mXaJuRiluQjR/dEiGQV/ujPVtaLIHt57parcnjKk+MH
duREhLT3RlMmoBGGHiaDAuAyslK0K2uco2qxgJeMNx18MWjCpT1JqmKKaQMhTXcLroW+u011jAvK
pyMKP3BAAsIP+Hrn+561pCxcThD0eD+n9XOSugE4GDBjeT/BT/A8sPJnr/pAeQTo7H+lCj9ykr/C
w2X1wfmCiw2kASMJHfRAX94ghT1DITz90QQKOka5n6RDIR1nE37V5tZLQfE6yWjyY+IM3R2jLmej
cHvo6bJNZOVNxN5yHLeszuaMA86nYf7CJHPkrMXRqNfIY0NA85+XNVNYxZkwybpdnphWukBYVV5P
vEfsESyLplKmXL0ThSTzBp/JRs0ZT+4NPTGb9WKVTwWmUVPj12VdFAHOmS6SY1sGgwwt/oKGnr9g
2HfvjshA+V3Ue/7dOtEXoJfvnFxnfrolFD8/MT9ns/x5qcR+odzooLWhagCPqXER4tulIPhMN+lk
ed6UAIUVuiUAMqg88DaPujYinR7SMZqQwuNlAj1yTm/QgY8ZAh+K6Fi6FTHamSbi5yfLlYJ6pgGb
IazBPTjjrTfueW+J8xSwsQobjU2o1w2QhcCvxLNIvonGyqyYP8B7t2sT0eGmy3SERKqwAQr9K0K+
hdjQe6LHGlmLNJiWwDdvOQsB2OICSJkXwWSGKA86OrFqL/FXqnRwU382RrOB1LJjwUAfq+pry2/n
lAcJ15xfzRq60vmlPCuGTmSyHADLL+vBM3QXufrk/lVGfMGJTTTG3LSDLyTgbectAU92S36oCgH8
DxDnw1JfXXYVutWTzmyGUhrfKggEgC4G77btIVuKcMqihX67LEl9qv6qJh3cpfarviKQBAjndULG
yQxqU9Pgrbp3z0xQOrqdXQ/jlIlAaEUfZ+Rkb339bcSY30y+1Xm0WsGsg1zSGYV0jDEHhf5kG3pR
83WKv2nTaLp1k8IVs5uBUs7x+0c//W6syxUgxN7Glu0vb49u6eSizwhihHkTxt0mNqZ+9oBYGhKA
OwLbNL1z6qi2rpkOD0t5IQJBFQi3DO2h7/OcuPxjCy7QW5Ioq8iRIkXjGj9dtOZfVk+5S/9Kepfv
7M2MVNMESWuP0aK+CdrhI/Z9IkF6cjauO01EuPMeULDu/BOsSYkOkkh5ZZzIkH2d1w15T7FHrPzq
gNc7uUeZmpcj5uTRc6pZMqVrEIDkLvqigTQvuQbTWNwOU7I4S9YjNcvA9CI+3E7Zp9Y4XN4cpYmf
SJJcA/HzaSpscWqHJ8IiRnZ+q/MMagP4q43kGWhiZc22QJvFQMww7ww67mprZ7Zj0Jlh0y9gCgFu
NHrfXovqazOHy6Q5YbovkBwF8PkQXo7Qcmh+OfQnypyXV1F5d5ysouQottLf4ooLDevXZHnyTdBk
PMTTZ86iagAnQ6trgtYYiC+VidlWx3YNhrwwARqbS8J4C5cE4F9pOOvKFTpR0uFylt7aJlPYIlJm
htivL9n6ZS6umQ6GVCdJOmIU0yqLOwhJi4Gu1ZvMSENzCBz+k3uaA6b0fkAERvMqACKR+jy/7Ltt
BcIrxjtD4r0ZI0ginB8jexh0vbnK03UiRj5dVlYOichRbe53zIbMy60TazKqStM+ESEdrtGbzckV
j6fFe07Hf1b7eNm0dSpIR4flnQNcXqyUVecBKZKITAca//O/CZHOz2p33jKLdbJmB4xiFeb3DzT5
8j8JkW/Zqu/zEU9lPM1wD+XWbjNY4GY6IDbNeskv536muT2IBJ7pvqT2tyw5lB9AkcKG/2u8nhQL
dx46MT0R9mDAO2TzazZ3Yd/cFtmtiVG6y4um9GwnsoT5nUTFRmalhdtBVtJ+j0HLs3XlK8kp6GzJ
bvT9qOuqPXOqr5elKi/bE6nSuRlH0yk38WJKlm92+2IA5nrunX1pmqgqOV5QF4WOXlLjEWTUySad
48UT9/vYAt8/Dfx4B2ypwNB1cujsQzpPrlP3JheqWevR41G1vGlx3XUipNM09ptNcN3BPvy9y5/q
8oe2xVojQk7yd7VnrFPyZ7U+l9ODPzzZmcaxqUWgVVwUExGnyo6tpEtHxEFatylI86sifkHz0GU7
U9449K8MaTMmx4q56UFGVq4vWTUGGbf3BY+Dtm2+1rauAVlp1qjHA3ULiMFIB5wfpq5n6H+iuOBc
zC8AVizwp/3cZ1HXXqf5keiyxkqTRnXZRlcohj1s6T7t463wVxfiMvLVXq+97pg2YeUdL6+hcp9O
pEgeghUlEvD1ioNDb9EvQ/hbamhECIN9l3jCHA3YWKEHOmrP123pS8upEiRXS0yVkSuz2A1AG7R4
NCQH2+XBVrx9QKcTgZL/6SfLKKgBnUpvtW4dxCVhPDHUKciqQ3VRLt+JKMnMN68tcr5taKLwi8et
TsMscW9KrhnPU5rCiRTJ0C3Y9JBMkOKUB48CyfmhIvdM15muIJQQDWJ/N0r2PA5Q3rkPMcuWRBg0
LEkfOOl91+548zpjDju7waBJFt/Mw9OaA+Rg73/oQeOKqSQgoAiUTclWbEBsLo5IxCNDTvktW785
OrehtMcTGdJqUlTKbYZcqHg0pTSqqh/u+H3cdmb8q7N3nW6SVLl5J+KkVR2MZCR9DJVs+wtbf5rW
Z8e/0WYhlIGkCwRzQGAi9S/jD3pryZpa7N2w8nDufqSxxgaVln4iQFq1xU7trHUhoB8PRXUNSCaA
m1w+tyoHizc60BOFT0dh+HzzMTRqpF4Cj0fXpn5q0/HaZ2gH2aacXY8YLLlPCIgBLHvQMYaqtght
Yx56h9C7+47M1eI1Z37N4TCcJ9d9RHcSt24K3TNWtYIUKOMUk+cW5oskQwBdj9F2KRXHy4piIPwk
bAPzHT1cXkWFJQiGP2AmYI7XQ6npfBUHYAwbmQeedIJ5UIC1xCQADpsOqkgcRMmpn0mR7o3Z71w+
OZCCofaHtgUKalfuAXH/PCBv7SBxfVkpxdqB44YCfUJgxABY+lypdCxL2+OCiX1Kd00//KQjDx2D
aPLUSjEUWUfwXIOMUw7/XcAlAx4ALNdz3n6pZ/Sxm/2Dr0PTULXLI7cpYMVhbLA58RknYbmbORWz
U/BPx17Ndl5X5E/ESb9sRZLvMjrdVnF7X+TOW4MmwGDenLs4qWhAxq0LeNz5x2JgOlQZ1X5aIE4W
jV+gEJEBBObZwvxwB3po0Ti5+M0W1KNjBi7i3RAESmmQOzoANqVIgfeDEXust4xjl3I3AXVgVYWc
7/3pOmY9/vu2gha11fXlq3K0oLv7K0sKpuzMmXPHhqwVkKxVelXPeTBkIdnuxy2i9HEFnEBv7C4b
raXwK2dSJat1wJjeDLwEPEFVCHwW7uZ3ltkM3+LYW++8MaOfzNhhv+OFe+0+GScwZ5YOiY8JMefH
ZS1r1BUss0Ohk5Ojb879HA79gNpdSycTZJ6Gb/5Mh8TZLVkCxzKi75oHpUXbq7jIkpe0ttcy6owx
3WfxzDR5W4W7xiwWTiRaBTFmKzeQUrNZDEMAIG8MpGr0efKPACRM7cPi3tWzpltQdTJPhUnB95LA
co0JwjARa1nBYvTkt4lB5qfJyMqvl/dNJ0vatjUziqYrIIsmT6N9bM1DXIQfESH6VNGpbLuy7Vst
xTjEhONWsn94/QDKdy2hlVILhHOChx0T2PL0+uQ3ebb0cDKErYdiIQFKCchl6rqOVGPQaKwCpzfY
TNGeJuczrHIqrOnPamVNsK72j6T+WU3lrYXBvGktf/WmG5p2HrKquNrAGZMU2cPlxTTFhsiXERUc
p7gZmMNkf1qUZDR7KjYM3AM7MMe8Ed9Y9szHjENX5mCSZvYz6b0yICS74Swzvrp5+VSZk7MDQoqh
2VyVYzv9HOEWTtx7xVoz24QvnWkaLCA+KLZ7NoZmcV35ny+rrvIw0NvEHBkuJ1ARnIuqMeaeDkVe
hRg8wsDDlMRhXOO9Y65FjFfPYIy6QqtSIkCKwIaKNkFcx+cSiVcvBRUSc/p7NHcLqu7dduXoaig6
MZLDjkEru5gtxBTNfZxHbXw35TAvHVaA2npB+YZSoINbyBd7ebJX01IW2dAVVZgUbr6f2ybI/fw2
X9fP/vSW1uVdX05hR7K3yTH2dbkdmfXl8hYqrQWduwJNwxXNbudfMCdDNdsMV9Nog4nhFbYc8ObQ
Z78qXReN0mGfSJJiNhBSgltLXIL9yCK/+JKmU1BwEqR482TTcmzjRZMFUsWisE7w6QD6HzeEpJuR
rHNPxQWIgJgHVcHXqJ9sXSODytPZImxBuxiwj96Z5JrZIHissYJdlBcvHFO0ZIsu75IygrBtIiZ/
wCxK5P5b9Kq6dmcg0CUJ0Iau+fo6eft+u/WA8QcGCNONXN1osKoZGfQ2f2VKjiTJYnCc+JBpgfKo
AR0hPFn7fab3NN53VrQ5n9IuXOHojC+dFZaAoWhINFZHpzn6jS4EVzB8Y1gV5SgMRQsYJvmo+PUg
Hu34mqW5SfyA2b9j/tjmgREHi/XsxMGW7Eww2fSfWHFDmyjGYGt3PU27dvlaZrsm31/eEpVxoav3
/2hTQLInvafMuDJ6ag5VOM18DogIUMe2GTRDWCpHZKPjEVTwsC1ga50fT583CNLLqQoZ+b0NX1rH
BQieh0H6D3RX4rIG6KxvI7eIpN+5oKkYBs7spULn9dHHfm/Zg6cboladFDg7tAWCNBTQPZLzHjKv
mTCMU4X1yq5c1t25jXllmIMmWBMrL9/HQF3FawnAKAKC5VyVpSibpPTRi7UMtZ8F22KSTzMw7q57
0lUR7UfyOE/WdF2tI3HCtUrrt8umodSTit1CeZDiz/kHgLcp25wJH2B0x2T+SuJDpdsulTPFZN6/
IsTPTy6OrqUrXnYQ0VUpjsDt5uyyLUpmguY3DzCFuw9oBFgSPOuxqvhzLo52BR28XoibrdCu/LuU
s92abU+XxSi1OhEjXbtTh8aFsYO1A4oP+NRu3we18eYMn33j2GqbfcVve2cnJ9IkO7GSzNrsBdLw
sB/LLxtwpNLqBXdv2r6N3q5pSOD9Jt0R+IvBZT3/RL+XREt3IdmGuG9WrGebHixyPfe71L+rjbDq
DkkZeV156Mm10/bBYP+MvV1qf037Yzw9ZDocfpV/wbtboLm7DLO50sayDp2tzMMaGLno3r5qmyhL
Xv1N81hTnQgEbICLBLk83h3SifCXsltN8ECA6ds89Nzce0O6W2OqMVPlNQn6N0wZW2CWQpXk3E4T
5szD0otLYgWEzq5aUvaPMfdTEayxlcd7P5viHbBkx6cSIasbzjVqpXgTVOmoubFVGoO9DRj5AmAB
ub3zLzHzcXLjYoYpL3uffqurgBi6RmvVcTmVIRlwga68Lt3E5ZBEmxsU1pVVArSy2QNtwPlAAy8G
qpH9Aqea2ERpaSdAhOIyhEL9huthsvIgn/IPOM5TGXLEURkcwShkxB5Gi8D9aB6tIf3hVsNHsj+n
kiSDRKnBNZIa1135eWjunfET3+5I/il7vnzQlTt0smiSm668pUNHN3YoLp6TwQ5K8EfbEQjWNvuA
qFvjVpQ2hxc9HmSI59/xYfZsdMbSFAM/7MbLD6X16OigElT+Amiq/1/EnwN4cu9YK+27pRPrtrxt
yy9riMw+rHRjYKrY6lSK5JWszCrotECREYzY1jQEQLC4vDGqpUKHJ4acwb5KACZ4fjxZ0SLlyEyE
IvSWYdy0QtOpLhWuikP+ZMIJvCuSVNLx9DmmzwYUH1EUQV7xsGEcs8Kbx2qTgLeHsS6ifNldVkvp
AE9lSheLUxemAy8If55sgV3fjkmPUdobUu2XNRySe2BnoGXuslCxVtJl5gmSXMIoAZ2ffIcYY5L3
6IrHOwHNz7OAK6t+5ysqq/0PqkM/+JNSOBfGgJ0r8n2o5mJOUHJDLCmn2p0xizkx1KYxBel4c7AW
u9l1wIj3ywPA38K+tOYa+EmKOHlfrFVQ+P/QfLurkCKahiub3/ru80iOjveUTDWYSMvIBd6Oruvz
/bqIT/XBjo39ZyBCP7cxkvlru1X41HLYZcuTWX3F420meKPw35d34N15AfCuYCSFXyaAvZCfoIMP
7NshdUowkoIvvtvsMSjKTcd7+u7MCCk+EylXeJh3+4yB99apM5QnMOe+XQ/N8MJ9C6RwtfPy39UB
FaUFJHuKCpKc05vpGBf+hmiBpMn3CumyzUrCyyLeOWboInC8kPdHlcqUG0Tq0aAlsh5I6LZfV/o8
boC65oGZJEGdvTJnd1maauWQUcUzDlMclisjA9C6XYuN9ShTZf0rM5NbL+1f/USH6KcwAwToYjqX
YPbKl6uwJpjFsippEP0Q+uauw+OAyPayJioRFjMxhyec5rtnIuHLxH0cqTBtJycERukIT6ODwXp3
cDDgZ+No4z0KkPx36ek+w6AxMAKq0CwRgi+faT2GCXsybBpuVFNYfnehQRaDKQAbxBb0p9IhzeJq
9tfSxpp5SCL8Y5hRtT1M/PXysqmkOEC/AXgGQ+rSFwZycm2ubEHyq2EifcMfc/oDk0p3be2BQXHT
OOP32WgoBGRx5KPEEUV64lxUZydOVbsQ1QOxmU/XM0U15spvrgz7xmQh33YOkiX58jV3b9C09N/1
xMMeJTyGogxAY86F+xNwStu5qgHE3YSpe3C9I96TAUoaGkEqOwR7EgwQndOYXZYiBI+CrtZfIQgN
XiF4zO95Yj9e1kUtAuEu6pEWUE4lXayG9KkN+EIQxybHdlgwMzm3Py/LUNmF6CLG2wvvBEzQnq9X
koJNA2SrNYpYPzyks9yvPUiLyX8mkYNNYEsILA+WjseeJGbKi8V3eqyWfdN0/l1luxFm7TV7ovBy
Z1KkYBfljoWaGaT0LYb2sx5kBfavqq409RblmuEdInD9kQuVh0/GjOV+M0NM4nzJwA5ZxkE3RNrh
/fdjcWLR/pWDy+h80VpnbFi+QE5ZD5HRHTb+jTbXW2oFqQNKVP++QXaiC0sdVJHiajqTK5m21fll
MsdCrj3uMKoW1rMf5KW3m7kd2PSJIE/wn60QIMImQ48DwH2QNTvXtOZxNvIRvC3wXcAla4JsXIKY
vsa6QTzF1p0JEkfuxA06aMo36QpBAy2rZzej1hHl3eZm7dtvBeCmNXopVtJHWQqtFMzF4LjcVTAZ
GBk3KZzE0BavwDWLxmSaAsxhBTmp7yiScrFtaWSqVAQpEt7HiC28dwmVwjWBiJxPdUi5A5CzOZjT
yK9B79BpMsOK0wYP/wf7WVwrcpYzm5e+81y4DuTor72qTgPHRC2AujqMF5VGCF5dkN6DrQ652/NN
81fSzksBjVa8+zNw8fqPFJQoPdWsnFKhEzmScaTEsJ05m+ELY/eQmUlouVVUDNv+srGrLkj/VB/p
LuZxikxVBX3irY6KYgNI4n5wd84ats41uNU5kH07IxowvDltNxn9r00+4q2EYUdYCAJpJtcNaqAI
i2nyOvQxRmAaxc5a7Z1pNU+X1VTEUKdi5IGF2J7M0ighJknxDIq/LbR7tkkTjZZ51bQ6Y1RKExex
SCGiiCgVQzLecWPxNigFsyBtc0PsH1n2O5mHKMXr57JqiosZKM+oAqEexGxbNkjTGAi6haAazeoH
o6K3bvf9sgSlKZ5IkEyxI2ufVD4kuPkc1skcbOb4BIYKjSkqFWEMGAlg30HgLq3amNVrNYN+Jxy8
5JG4/JlmuvE5cTjPnst/XuZgaHLwAvVBE3B+eJsM/7tqGIydx0+x6KtqPrtIdtht4D3X9Q5Yl659
5/4mAOSvq/FweR1VrgMMPIAVFiGOJWPU1/bQxWwFiHrufcqRi6qXn9m0i8mmcR0qR08FcxvU9ACL
Lx3pnlWLaWVoScqpe4eu6Ig3ThCvReD75WH2zCCrdFeZqdQNCQgfG+i7oBk6X9kSTIn1Yts10CXp
m53wowMWuW9uSW/akd3V0+CEm51+dnr3KVv4ErAiNY+9vZDruOqOzO7pvh27KkhM+nJ51d9XF7Dp
6EZBWCwqUIArP/801L+QdwRFRth1Q8BSGiyOHTgzqikLz49WE+/ZAmgpo5sClhehiY4ZVt8VmPiY
0bY+d0vQsX9Ypxtoe5cPw2fhOsfzl+HQWnLqBvYfL3mKgLoe3Qi1Uqj+T9EOh8Z8qbfQaO7aKrq8
Eqpz7DL0bf4/0q5sSU5d2X4REUiMemWooefZbb8QtttGgJjEKL7+LnzvObuKJorYvg/tR2dJpFKp
zJVr4fJn0EZfeH/laC0656LwSZ2nh1oXpp8ZfLwtDWH/jSksENkTA2/i8iybbtJEBcPiSjndMoWm
9Ki/2M7wfHlFn8GbsOHACpC86HB8Ahuh4Wnn+pyVTpACdTL+2rfJbdP/UtGHMQxHl7fcszrdRy/3
mSRjaIEePdCoDm2Zjmwk/GsfFAzl2Ff0wS1riZiWlUWGREV4ag7EMxofhIdxvYPsRARInmIvHd8I
mGtnDgzsUEXF1Qky9uU7Bjy1iS1jeBCNvaj74Ti7opr8ZAsft7qwEzuLl4xbO1xzSw1l+/61HR/6
4qhbGLdCe4zdkmpXDX+Ry4HIEcxdc5hGf+X8wCaIklo0cBxYF9ziqK5r2uA1kmyEybXjcGpm3t6T
9Nts27QhUAUFwdDD4JRei0ELdwsTthaLEXrwmebASJfNb5yDPGddgjM33kX8NpdgvHYOTN+1Rci3
NLhXV3RibPGhuC7LJhcprjdT9+r6mib7BpSVl8/cWnJzuqJFpM+auAGSDStScqc5nV9gkJCXN23y
Svu/cfB/1rNUbewxfDeIGKZi8rVyD2P2KOlLvaVFunqMTqws7gebDdnYWLDC3COrvqjqHljzfti4
/FcPEUoa8AO8wTB6tfC2WPRpkuOxFxtxwLpfOk1Qbf3iNCBx0JIdMXTfVVuJ6JpDzFRaDMI0eBYt
I36SljSXDhwCWXzIRO2lMg7dLXq4PyPyy7Tq1MwiQWwJ+HI0BjMayuWvXWb1wDw3SZuGveWoZxOT
gdEO5NSF5QEi0uVBRVj/HVfyEChGYgzxub3QfKQEpHxyqda+jR1JZjBTwxxApiVcTXEgnZgsnR+5
mthTb0tRoeBA3Oc0StnjaIOVp8+j5muN/wXdWCA33kUNJd6Wl3G2izWzb9FsAn+Gx1v0ux7lgIJa
gLupAYlrWoOEmxp6thv4aBThMAxms3MaYYO0djKCRjrVQxXVEwRKUyGF11Wt4zujVe1q4BbyuMWc
a2OWhfBG3lXMU+gL3jHZksmz7bH40CAN+q70rE28xAGE0QM/CV5VozkhpW7quPPNtKL2VdY7RkCd
WH8e6n5MbztT2Q+E52wMQbowxKEzUnEP4uMuAG45tj1uYg7NFMAwYdZWj954xUbnlud4LvrpYDj3
RObyyGPp7Ma0R9BWZpXqe7NgUHljKnVeh7SOW6/rerEnsi13uelWxS5lbYNuY2IO10BFjt8jnaed
P4xaBakhWomNhGHtEJ660CLmy2mYIN+H45Gja9ZEd1305KC25GYvl6PX55YgMgY0oWZSYpQJIE11
fg6bVDc5meuYarwvygNI81J9p+pXkNJ6VXodOUdDO1y2uXoKT0wuLprR7Run0FB4kYAhV7TmqIJU
j3E1fb1sZ3UP0XdEPxqwNZz586Wxpp76QsBOO8rDAOx/WaevqWE/Vd2w8bnWt/EfW8vO96gKCPfO
FefJPhD3h64eWzPxlfvdrMJpCpsMUulbWjArj4wZVo2+kY16OuZHFpEaCI9YAiCMWiC7jeuHcriV
48+Yf1eln1o7hQObvOCce5hqpVXrlTRIsvdW/Li8zZ8j+fmvoOfbjCkkN2o5fkWfAekYPUuVBYU+
+hEPhuoLT/yk2Xi3fnYgWDSsGZU8Ewsv111YmGtNeFtAlcDyq1rbmYl7HKItMys1XtjBgwTdZBtd
zWVjLhp6uxJTiZtwsJ9NBo3fnstDy9mVbaBZnNNs8LmBR16byGNSQhwLnNzuv3et+VfYM4MyHmsY
QTzf34gAo0wy5PR5/ZawXxlXniGxq9pXLf/eqzuMEatpq1WzusUnRs1zo3oeiVia+KijNR1SYr+3
vNuV0tzIAlbODRY3dx1QTsfM2bICoaNHGJUgUwUFO5gF8zvJXnLc/Pm9C90LGebNbR5tgYU/x4XZ
JjqH85biHlwcGyjndKyTcJ8m/yWbDJTld1GkgCX8dflgrO7hiZ3FwYgYK5VwsDbZXJXiR5uHZHi8
bGL+DOeZxvlSFr4hIaEDmAqW0srHSS+9EQTily1sbdbCEVzaOBYvsIgMaGpE7WOWuI8OOHwxV7Nh
ajWQnOzXvJ8nD5C8clN0VbCYwr3XnA+tsb1pBHlY5EXkZiCR14BO59+vDidqRudDCgS6DOcmmVF3
4+Ci2ktbE5I79yq5K/pkZ2zxqqy5womd5TjawBtD6Rx2OCmuIVsTtrYIJhFvxIotM0vPHkVvdjrM
dCAXYRg34rkMqnwLdv55MAUCI4hEjg3N2Jlwd2EHEK8q0V1UQKtkmNA3GSJzR0HRp7wxa438FkNX
qF+5tXaX6EkfGlIV39wh769pMytADhL4n8sfcnXlJ7+Inn9Ix5AmEmn8Ijfqn8uIfDSOGTjl82Ur
ax56uu7FcSNFM1Uqwv46wxfWVlCtwwBq/QjYAdcnJGfv6J9ftri6LhcvZZTE5vRiYTGukqziFEXg
JHGjXVrr1lVp9BmajGKLIHwtlmBqasbUADuJdPB8C6Hv1sblbKrrjBsZlQ9JYfuXV7Ma7tGWmr0H
Iq+QOj+3waMsbScdnYAaXPyxxDD9geqHtt+Bt42wB2pzr+025nzWIhi2D2B41D2RJC1sahqDrMKI
8q81xp5DWl9M6pibZmgX7cbX+lzdAAELCtkz1A3WlpguJ2O1nBJaoLWXe5MWTH3sEfurpLfFcFXI
18u7ubqwE2uL8oaTD+2U57DGUe9yoTeut6g8NF65xZezet5xTyLXRIkWp34RJrVJiqaY16UsHUTN
7c5geZAAedk2mp86JBjUF6C4fVWPt5FwdlGqNjxnba34Aah/AZY1e8+54+R5WUESC9cQxzs0yn92
Lg9yoO91lmx8w8/1HARq1E/RzoSA7idc3uRmrErmBnvSNLcokfN9lLtd0CrQwrJJoclucfpy+Uuu
nXKAAAnuIVhEVnu+uqpnFUt0wH9jG4JbMheNH9dDFHYV+XXZ0loEm+F5YCqYBTGX7HRaASUCpuUl
+otG/66raZDQOSYO5K4a0/1e2qq5t5J4AHAL7Uk8B5GXbmzwalrt2NhgHUwqs3b2+WqtpLfjMXNQ
DC8izzAGtHOfa+aNxTdL3SfZfWXe2/Z+qtvd5bWv7rKNqg+EYFE/WmLUiet0ZjzYSJa075oJSSG8
4ot4422yUoInyCQAHUbt28HQ5iLc2DLKqQUsqe9Q7km1L8uHMX20c9R+9tw+6M0NpbspMf0BeQb5
musbOcDaF3aBLjDhT4DILcMdZovcAqjIGZh037vDbkbctg+We2Okx2FMPMeRG3fvWtRDdw1sUCaO
DtZ9/j1dfE3SCKx4dL9PBA+Thxxg9gZEVM4YxM0W6evKAUUgwLNvDkjoji5CAa3LCrNZ9Qz9duvr
WpkuVOIkB62ymSahgSLTvm3dJtpY5QoyAFc/ejdAroHVFnis82WWKe1EnsNuoXajeT9YXs86zBf3
ePhCU+WWWX7n/nbRR0ODIiDWvyZin8ergBHFvComC3F8z+1HYGPRhhZURzm9GpKfZv3I44/LJ2Qt
0J/YMJaoJuVYkWVL2GiY+Uhp5+VQNhj1n6mV3QCRcEBP/Vsbq6+ob3q0I8cq26IfXXGms1+wCA4o
4yA1dvELSigCM/ClNc0d2Hau7XYMLKDsVJJuxaP5RC4eUWiW/RGPwEDgJ4BTLYysm4hZ+loVT/Ze
swb53k1xNEsADu0TR/n2sdY1K99RCzKvXmQ5cXxDYjM7OFXZG7tOmPpVytxha0xoJSUDS6+BpqgF
/Daex+ef3B77ciznAoOVWnttcndVsoWCWjWBs4QBBNBlfJLu6e08U45CMAav1rGmqPoClXHZq1bu
boJB61lgcn4xfHrjd6pmU2fhtZDnB1rHUPG7kQn1GI82PuWaJVT6Zk46xIZPAFO7TEVGY0T4JB1Q
7Y2Dkl1Z5WNM/8YOcjxQVxhkbrmefxdXuGaDOwDfJdevif5Tr+tDMyLSptYWT8vqkTTRE0fDEXSC
qJKc26KaUZncyWZ6vbtoeEU9xtP5gYgMUir3Wvlqd9eddZX3r9zeAD+vHcVTy4v8si+oTLhEVqKr
W6e+JcWREs23jDuHv5LpcNlJ1rICAO1nlJCDp84n0aXU5HGu9LL0K2bemCV9Uv0L66swjstdlbZe
awy3up7duJp71ZDo62Xza2sFihcSCs5cLv7zFU5qD0nXWh2E5eZbm70pi3u0NKAW7UKATX+Hs163
8RZL1fqKkYnYc90d00aL062NyuBRjBWPmfUyYtBTUyQYSZv5mR3f2GTA5AoUVyvDt6KP3NwaO1jL
VCA7hWcleuVA4CwvFCPixOlbnJayuXEr5PJHd2jQZFbAfx9cFrpsz6KdAAtdijLgLtsin1t7DRIb
SqwzWwcS3+VokGRJ1HSQS/eH9EjQiGoBDDC13xyxwdYOQh3N6BaaR//+SwO4CzqGP8CEJaQfyOO4
5vMFgxn09CZrZQ4Rn7a6ZTmo17vkzkmj733G2o0m/lpownQMOAowuoCq/fJeM2QhEtqWvlkb0Cku
PMdGsgvkj46Bj8srXEmQwASB1ip4fIGDXo65RpUpdafEbFxv/YQ4yB6cdkGLdyFr5dEBSf5la2tf
Ee8JAFtgCiXcP12Kk6PTiQg87wxPCqQ+z38krCmETvQsJG69H5qHnul+30W7GG3Iy6ZX9vTM8iI0
aiXUbob5MdNED0OU+m0B2JKId4azxXe6FoVhCpfXrHYJd13kuJqaMPaSIz60k3FloheLm/+Ga3Fg
VDLMctPLK74r3afJ5tfTYO8bfas6urpYhyI8oViJQ7uIFsWU1JQXWOykfQOErNEar2qfGnSZL2/q
SiTEaAh6DWABNNB+Xqy0c9E0xplEmku6K+n2IUK1b9fkp1a0By0fjyLaEttYgaTNUlC4UNHLwuNp
+WYxK8cB7S9sZsnRAt+LdUXivRQHvD0L98CnIHe+WNpNwXY0fYVYlAflXMu57/41iy7yajwoQKKC
29uEsun5XdsZbOSawu9IUV3I9qbx4li3rozQir9mYkucY/WL/mPNWowQ9KOqEzTasdMQJmj1L6g1
BONoetVWyFsLCChmYH9RcZs5JM+XFQmqhq6b8OjXWx/oCjRbuqeCVNfcyJ5GJh8ve9DqYUHwoRgF
wxwdGi3n9hp91BO8FUufMAUYXwVZjl3W6Z5Z3YIIB0y+UfIUFW+JC5K75OWy8ZV8FpWqf2zTc9sQ
8Ca6RNMcuMUYWPH0hvAt3Op8AhbvBcAmgRlE7QNspsv6BaS+Ku5GoJIUmhu6QAFYukIWmBwvr2Tt
fgbaa8byYZR1xqycL8XqMOxutmjmNpKV+yTmpjeZefyYuzELemsUe96Vt6ljwzhANI0yU4/HColh
bL2CXr099mWuNpL5PxfVcvXAjf4Rd8Gc3xIwkCskDWmHjytRye8F8QYoWdfWB+Yyr019nmVHADa/
s8T2KkvuzU764FY/JPmDdO1DZrVehN5paifXkWvvOdUAqd/q8K1vnWU44O9Ahcpczqz0TZfGisEL
ih5i8ulVl72nkQcoCbiKX1OzOprJO2kMj9rDC83FLk2lJ/WtaY81R4F7gCUbzxEkt4tQig9Ckgxt
OT8xMKiTmGQ8AIwMZHojN1L1dUt497h/xhX/pJondzDqd7Xo5idsatKDS/ih6UVoC2d/2SXXIhY6
tei8W6gEY2z93CNH3dBSDKpC2QdYlKo5JNlHgpFic4uqYDWCzOBpPAfAnfSpTFkojHG1KYajyzqK
aMih87OzdNkikdD6195VzhfSEXLIuVPdNE5DblxbkmuzqECqR1i8FdHmULx0ejaXXwBkxSToskAL
kWZqWLNURSO9PrmJyo9O+03b0AFtMt3XxV5snbO1rT61uMhtFK9kw2bRzLT4Wuu+oKgLq/vB2Gr0
r90Np3YWj7woj/Sy6WBHo2Kn1UCdsdHXxuYIqW0opfCN8LGWXZyaW3jQYPBkTAZspGjfJwkWgOp5
SJ50LSij0ivZ7rK/EmsO958+HJoG6PPPzFXLzGJK89QpDNyxKIEAnJnLcZT7pm7cJsSRsa9kS2sj
jAGq3imoVb/plaQPmsWUcdU6eY9eZUXGnZ0ZEPboUCiJd+ak1CNVpe74xmQY4gHRp95XQ2E6hyTK
xu8ZwXyBb6nYCPkUIwzGbpxdNzVrh4BiaFSCn78veThamrwSeqmFyey2RkEjUPx0Ovlgrd4caDNk
KtBzpiVBz9PC8Zsxcu8srU4BGyRu9WDEpv5SUyLeLT0HHZdG3AlZfqPHum8mJMIoYtmmxy4fDOSt
ioGjDVN0+A1ud9c7kWF5Qtfi70QmVYCqp3w2amOoAtXVQ9ilrf4Nsws466ae2JgMymNu7yxe06t4
gGyw11ZDK/y8GSy+b3IAAwBinFkliDDnuSz9wGoKYs9WdHTyWDUC35GORY3QBKb7qyHjDNyFcep+
lFDk8FXnsN9ZXJFjbrBkjyqBCpjAMNYVQPXgempB1ufVJTbZi5tUpQEU+zof+EEoD3a6mf+qK9Xd
2hMrG3BZplEHUtkOdBpQZrF+5yxqv5OkVa6fxY382TWkeC6hHBV5Vq3coHU19ltY2N4np3TiO8ho
6KkfK1FiOMKcbkyQG4e9zCCkQHDtFwNz930R0RFz7u0xb7v0ahqG4ohCFz3qLcrg9VgNiUcLDrlb
2cDDNAkY5ZVlKXTHC6t0Q6r1SRyAwLEAHV0f3eq00uRBFcSJg4zq2m3ewXc9VdLynUoFEEwEvKDp
SzXVdTBAdq18rMaUX9tSGaZfV1ON8Z2xrmeZsrKxwjHj8S7lQ3OnWRN5NuWYTABBQ5Tdo0ZJyUNl
9UUVdgPp4lutlcbNONAmNJAE/8DQe70HwQYAqhU8I994YqyG93nSA302RFRjOXEsZQvvyaFonIJi
LaJ7Xt/S4WuW3BmZV6QHo/wtp0AZN7a7OQC/EhDwqkGNB2OfM4/7Iq6WfcvqJkNmgEnhG8yJ3Vnx
Rwb1D3C+7CnMqaHfoQt+XeeJ1wig4M1yIyithECwZgHLD0QZ2LyXfYRC06ec210JkAbxqL+3brrB
xKnUwf+wJcW3Et2RCqOfiX+Qii/Dn6gaM1cO8oIya8DIgJJ1BHaJDKONjApUYh1pZNeYLkirjTi/
ZhhTT5hixACb9Ymkg2jCakirobbVAfB7V+U2+qkHFb1ERrLhTWv7iaoK2Akp9DsQ5c+TkkoNiNc1
UNNRY6KOVpvlFdHHTnjguQWJEsJXF0wxyQpv6uxhi95mJfNCJ9MFEAa1HbCzL6y3hmqSaYB1E0rQ
jd7hIouOItnSwFxJB0AViCl9E08CgBmWZlCKdCteIR0gbSitA6QocGO/OFtPxbX0HlAJ5KvYSVQA
lt6p7LEyqjjBvB/26r1GnxbFOIVxIr8FJh0CqXaMX8HTTAHJPZiR7Slcct+ivutrT8RxdlPExLnm
Tc8OPLZ5GEVVfM2TQQuJKXoULRo7i4KsHdAXFTbowqns+daIzlpRCrsFmD+dob/A/547BeuTwtI7
SFpXNqoFfPK4KEIxfeNG4RH+DUM0VAS5STbcfs0bTs0uPlPWFDmVKcx21hBW+Yuh1F5sSQLOv32R
04BfxbQBvJqhNMtktBVGo3odyXGPOnVs8Pss7jZYFLZMzO54+p4oJQ52DBN5nuELR/yRtsm/f7PM
PWo0hcBfOlegz23IWnd60UBLytWrp6LRvseR2EFdYCN3nzPKT7t1YmZREOgSIe3WhRnIp1fivsR4
Ak9uU+YJFhr9l9zeX845VyIfloUlYarVBt/vwgXyGtXD3GpAeK94UJbtfTo5YTuaV7SNAidXG7fJ
qjkQXczDrXN3bWEuneza7gjy9wjVVjKJ0KptjEKA18vgt9WWXNJKrDXRg/6vtYVfYARj1FIFa1K7
n4bGo/SjyW5ba8fRoSm2gtHap8OgBkYIcYLB9LTwEDMDBScfZlkX+5fphMzZj8Nvkb6wIQrq7mM0
t1rsa5sJMggAnBiQcChRnbukaYyom8dZDbQdZiPLqPImYY5el6W+4o7yO7v7cdlbVgIGqgPIYTEc
P+dDi8+X87Fk5czTUJaAio32fRxbe4rs2LtsZ21lSA8NvNvBg/yJYshVyklw1oCtbcJ+ugbBqIcR
Gi6RHG7Nfa6bQi8N0RekEEtMrRGB3WASAFA58r3UdcDRXhVwfVV0UFv12jUHsTFE9n+mlrBaO8mQ
RxGg1DHGReXdYNcBnWzfwekT7ve8Cdot+pW11BUf7B+TCxdJugJMNiNMOpDYq6tXhrxNH/PQ1LIH
oFC9ch6xRbdrlrrQ94Ixf4joBsZoJRmYYVPg1WdIOtBSOndTtCp7mU7YYQG51AT01UyTt62mH11A
pi/7zZapOSCcXARC66mhzdxA9Vgf3NoKNCSu7ZhhbG/jylkLLYDkY9gCSmz4oouTYIyKSVcBfpr2
RRhBpyCgWvmsjUOYOnnoCi0cx3LjClq75k5tLsKZE6c271PYFFC2L6SBCuHz5f1bO98OOAdM1CGB
rlgehgi4PrNRwC1WVgTGRQFOewDu3A0C3dW9+8fK8hwUGEXrpwG45KljKFZob0nG7mb4ruZA+Cg2
9328JYa2dvROFras8ZdtRewpA+Da5l9s8eBGv+l4TJpwEg88f7b7X5f3cdUPT1a4uMXTNqF6Mpvj
0a07grAsnOTbJln/qj+cWDHOvT2x0E005n2UDjoXQ4qCesaNjdO7Fh9Pd27+ESdHqkTfhwwMRjBx
7dHxQLoPaT5ayU/bCv9i02buOoDlXMT9xXK6tGsdUmLTejQFUr0NjOQA3SQWvV22s+p+J3YWK0ob
1qEZjRUZs7t12U+30v2BpLtMsK9WZF5VWfY30eLE5CJaOMVgpdMEk3mLwmgUcP7UKPBnooVo/eT9
VpN71f0wqoxROwA10NU6/2YqblxBnTk4xZon+rsKSLQ+ebSyrZbBqnMACjGP9IG8bHmspqhXVM9h
qBFfrPxWEzvMK/sFC2vUk/7iq52YWhypAiU5ZzRgSmk3ekY9mnehEFcxaiNZdmNt9ZVXz9aJuYUz
GonBdSbnLdTrXcaj63jY0hP/rEkBpgkUHP67ewtHzBOWJ2Y37576VthPCpLifPRcddWC3n/aYVwP
5IaiOrTpAdJwvp28DuzJbh8UKNsa7eXy/q6mCqe/ZuGjwIuCJN7Er4EyViev0c3zHCBG+yb2Kvua
IQWj+q5urnkRbnJh/On4LJ89gIBANxB8GJhfXOQpmg2RKLdR4D5w6dcMNOa0Hu60DrkJyfaKld5U
yGCU3womMHwdbakWrttHUQa8H8hTAGw/PzE9eqJDomHSoyP20TB6KJgJr+hedbv3zNwA3yTGfvPo
u2nLd1PfiA5r/T9gZDHijz7+TFq3WH1pdD1QpFh9P3wZCjuIqAyUO1Oh128Ro0eUecNqzOAaYxhb
2Tuqt2Fktzcy35QmWQsdpz9lccwAqIXITIuNKBiG3Hmos194mel1fNhwt3lNyy9+amix462b6/M4
FlI1B+lv9ma4EA+ovKZ8sfsOWo77GtWXFG0DvtVDWqu2zGIn84AqpjPAVHn+sQEryPqaYbtjo/SM
CpCRD0N/zEmYQggiS++5usv/AoN5ZnO+lE6u0cnEyepq2KxRyK9DmihDBHaaDwCOJONXjFQMT5d3
eO2aO13lnBKdWORTUuU9gUUQV6badVaBkKH0+Ogb+m0qtirVc3T4/Dn/s6cYlji3FpFapbTC53SK
8iopm0MFSLvDfl1e09p988+aPmMZJgnw8rwmNXZ+GdXIRiCQlzznDMuctpqaqyERMmwYZEMBy2VL
gI2gxC47yCH5FocAz+Tr+qNlCq9yXlz7BzC7olReYr6X0X1XbJyP9XP4X9NLtE0zalbmKphu63E3
0F3edUEOgbDkLygVZlGpP1gmRJ9P3Q1HjhiYorCUl2882knl0/iW6oNHjCuRBs7kT5vyyKuH/8Tm
4jQ40yQKUsKmjdJB5uyEjvowav3pTrOubdCTRqGtBQn5ftl91oYizta6OBNJ72qdILBb5L0v2VG2
d5aN4A65xxsgOnWtDVDV4+Wuo15kb52R1W8KQDkwTbPok7G4YQk6gUAeAh8vSvnaDeljMgz+wN+E
tsUttXoaTyzNv+Tk7LdjL8BuDUtlJIKK88DAmHClFeHl/VxbEOrH8B4D8FOw2J6bKUk/AriDWUWh
YfzBSVMM9sWIo4VpfstIt/H8XbUG5Ca0IPBnLttwbi1zoukYFdIoBv0jAwhR7uda/Qh+SP/ywtb2
D7OD/zW18E+jogJEPzDFNYwkZ0aL5jPGvYPKtvaXLf0psC4D56mpxR46VsH7Poepsrhu6DfKHuzq
rqtvePUzg57q9E0nbyQ60P5LmT2BhoptCbquxdSTH/BHq+zEV9CEtRu0lJH6lB95fqW7N7PEpEsf
8mSr+7R2JZ2aWuQ5fR2ZDQNC3m8m53fG37Ii8Uq7DyoNjgNEam+Kje1d/ZAoVAIeCezXJ/Z1LbW1
rOkjfMjCOgJd/NpVPKj7v5jkANL2HzOLrMlwOXpoJswgi7xuS3M3wUQyWgdg+zYEwVb2EHPV4EK0
AYTGXORiDyHR+n+fy2FDE4rIZMGg51DCiJ2HFFW1wJIjRtn6Rm7kEysvIpC5YUzQRYcWRcV5q0/9
BBz5PM956Vtloj0ZXe74OZifNj7Y7O6L44CmITqxsy4eSKUWx2GqjajMDTyMQR9id4GegC0EjELf
XFQ4BASBiNyYt6Zr6wIzPyr3kK2E7OliXXXZo2JYz7A3TBUYGIEWXQ+yXGjTdRZYCawDdCHChJpe
ZmlHA7yDjhOHVpvs2yn1ZDygcjUEkT2Ek+286CXxXFegkpqBgykLqoL5Gc2Cy0FjJRJaEExDEJwJ
ZVAxOf8UaoQE1VgB1Fg0DfQ8kY2knkg/8vbxsp01X7Mw+oo/zLp8kil0+kJDFQv9+LHdW1CdjPgx
BgIRxDlme3Bwjv9/5hZRtyRy0p1pNhe/lox7hN2l/T2PXouh9zbp/deeAaC2BiwQcrfAji8HbPOq
TsZGtzHGPAQCOnOs9dKMBA0F1NdrrONU3pZbY5lrX26m7waoAyHpUxcxpp01cjFg2EEGrSH8Qvwq
1Mugb83JrQT1PzTh/7GzCEgg/EV3geAYWe6hBwGQ7Vma6ZHJF9Um+nF+qS2PLCLrLKJhULwAlt4Y
j1KaCWw55GE0H7QRVGy9B4K8ru1BLb/DwH1Z7UC7BEbbvbtVal39jA5Qa/Og69zGnLfiJC7ltpPa
uRr/OGmr/8zqb461oz3oLSEdBV6Dbi/GjXOxFjJOTS4clbfRWDQ2vqLdSH+a2HNuaBvRdvUDnqxq
EQe5bajB6mFCq/lNbYGsEWykvUxurUx86Te5J9cKIDji/93FPySBJ7tIbdFUbotddOrhQ/J7B2ol
gsf3qIFdVUb3rMXujqFQ2ZrvzV/BnM6sLy41VrJWVQyr5c0xq8M6HYFkfNK6jyh+c/lNWT0TN5TG
S2Vu5JRrL4Izy4uDkmiUFsqFZWhVBJoEh0/Lbyw7vZd2+dpUYqeGJwy+7bW4D7L0WRlvpN9iz9vc
/EUtJDNsVQ4VNj+rP0T0CERj0DI/T+/7P5IMxYS32JdmS+t3NRaBwxgSJwDGk+VVq1Ssj4UJq5wE
RfvsNA/RsEuLDUdeu0NAcPsfK0sW0BncWGoWrFgm7vQOt+tuIgdqfaONJ4eXyzfISvaAooCO8WCM
ZEIAZ3FqEkcVGPpHKGIuBm+yvV29KaY9S73wMH4FDQ/qCYtvdEg2jC6f6iYmjv530r0vg7J/taLr
FA9KbqFeeuPEiWcXG9f/HFAXAXeG42GsAZQfyAQXpwUMcywGAA85EnmsQDJF5VH1Wy34Fe84M7I4
GFZu51FrwMg0PrR4pQsGigbkYNbGpb+1mIXvJ5pLgCiY7bg/uBxQC48899+LMAHACIDf/Eb9M015
fkcUNRQ0oWYBJxS+Kd7Qj3OnUFkgGq22Ps7qvmFwCdc7iimfCC0YBaq61GGqiu6n/lc9PDvxs9X+
+1cAFvSPlfmGOgnXU4aOktBgRXNQKBVe7YZ2FNbd19io0cLfcLi1OxZkzgRj/TbuCH15rtDpjhs6
m3Pyexn/GIwaOtVvtvXoTAcyhEMHGoINv1i5AFGgdRwMxwNPg4rJ+QoBOnZNMSeDwmoh4wo2Gycs
AXZ2b2oz2Vjf2gl2EAUBsEVKBijhuS3ot5Y0cmfcKQSIy+zIyCsv391x9Kz252SEEhH4cqBa8xK4
B2irkDABvrMIVKq2RZwOsGgBsKi1ka+Z4GiYooBiROn/ZWr5vkfPIbPqbDalDX42ZgeNfjEwlj+V
7lYfY31VeEIxaNSjJ7hIxZqYRtUYW6WvWik+CkyL/3Aror0DqV09Nw6NoLNcivgaIHxxI6bJubEV
hVADIYwfs84pS88doUAPkvKcdBCB5nUf6Ebeb+RvK3cS4A2UsBnqi3bTYvcraxwbjEcA04x2LIqr
dvNglb0nMBpmlByEb18vf4I1X561tzAJi5zfZItYGttd1VcN7PG29rISrC9fR6Tjtv7gJn8xsgLE
FOZHoHED1tFlc0MzZdkZ89qmWpIvI+UqpE51K0FYGwCcdgdBheSAxW9gOtae0Q54M2ZmDjwVP51X
LgyMh6ZAFlvSjt7cQldPgHKQ5ykZKfGNXrRfB9vIDtTMrd+11bHvmF7tw6bvjNQb0fM5mkVjvePE
x8qz29x9ctPMyvZaaQ5DYNc956Hs7eyLxTXQ19tGE4BHh/yOJwP1DkJisvWwWbmZoP+CejH6kahJ
LPXM+phDrl5BShpssXdlXN6IwgAYxvn3gQ5sIwBfou8HjqAl6B1Diy54prMKtXBPYMZDp8+ofbPs
hzFsuP1KmEM0Rfx2ZsIK+mnMsCh4aSbzPFztYaC1UlBna67kiCLquM9LfsT3uOz4a5ktTGIkDuP2
mGNfAopcTcqqhpYjhk5/69kekdYjXeKJ/H9IO7PeqLlmC/8iS56HW/eQ7swJkAA3FgTwPM/+9ecx
0vno3rHagpcLblpKufZYu2rVWptuiPex8yXPX3ztJcpWSAWWerRPDYsYo6FoY7nRMKzDLVkCqa+l
beQ8Gt43Nencsqfh5topr6CLDR1kjB8r63Pof5ny+3qtt2Cpunv2KcLtMjQI47QmnyJJ1caAZqtX
qG+nW0P+Fln1RqsOanrrT1saxX0IS8DGZv/ANwldNmKaQP5BdYkt1Zbm0X2lAZD2IMqIjIcgMF05
XznllqIEblG2DG2sM9WmcKyqVqOmnjkjvUmS9ftE/ealV/a8kKt9NF5X6A+Z1iqt9FxZFKLhmQIS
LUrayMClztv4JBTyCj6lj2fEdP5F1e9UJ9ka5lOhPqnqsA2G61rfARy4vK4XLpAzm/NFeGJTt6A7
121wmxI9N1NCx//4ba4UGElCCxkQfkA3ly0urqJTN4W7dRh7f7D02WS1k/N9rl+l09WMlFCsQ6E0
blgcHf+ObHBToiPyVDgvlz9g2eWZZIEVxJNZmFweGEXSJbRCyvJdkW/r5tluqJ5POxAjGUf2ZWtL
73JG+H/mxEdVHJZx4SnMaiQHG0095M792B3bciOlKAPT0OeZL4V8oOCcmj+GSl+zv7yq/tgXNm0O
7wKN67jrT0dkhfTwtaDHTt6M4adAOwyoMvvRis2l++bUZSFK6EPuBnUeYVV9Crqf8nSvt78uD+vS
DXBqQgiqi65LpkFmVAO683NQVLKyNwBBOOkBHa1qntmVG2Ah9EGSmOZomoBgchQRYlKvOP2kAYqf
nGt6F+XOdp3qe+hdWatztmSK3CoMRYCMtXcKZE6V6t7o98VmkL7m2daYwFLFO41uuWFaA74tRLq0
r89s1vTtwMAhLA+9MWy4pgfaJlLq8tkt7/FdFL115eHyhC2dqTCNkz/hbONxIgYhSiebHrQF3GOt
gQByZum0iumJDlt93SCBNtYyN8rgyNmtKdn07KZR2yfb0h/SlULJ4vCefMl8QJycefDt6nKnyQiV
B8NTPb3l4ecGZMAYUxud1i7NxfF1YBCDh02H1F4YX9vQ/AraBpBBExIrniXpW3ioP+eO9VlKAAxd
HuUFa4RFMH/QkgctkEhtJYcQ2dh5VEIJmb7aRdMd1NCu6Icu4qfOG6vjZXMLGx0kvEULIIep8U75
KfC70C4d+jbkaLLdtoxBcykqYo2NvsY+ueQZxTo05g1oEJAOPZ+0EPVVB2GhcqNoxVVQZbus645D
aB2atl4JueaUg3APA2mg2YBXOzp5Yjml7XuKjjWm7Kg5pNZwFVhr1HxLA0dLCIVPNp7yjqnFCyS5
NDV0aqOGZzLCJj/QtkJKZbJ+Xp6hpW0HYwS6pxwotC6IoUxJ0q0oqr4E+wLyWW5vAFTsnM47FrJ1
JTfVfayW6GsWe8Wzf6zYnte2OJAWVLME/ogck3c5nzOqNm0UWFO5Ub1x13jTLm8SCMe6vVlWd70Z
cM/XbipBdJYaV9kYRCvZkIWNPk8iySvgoLD4CTd91WYNrfVyuSl6k76QYYQ6oO/uKfMEOz2SUle2
WmV32emlmT2xKV730GSwKDul5GJCXsn6KvMYyhKIoi+bWdoOM8utOrN10F0knGEpLXyS5alzx5Rz
JffDW6kYB2OqDqam7C+bWnr6oFTDZWRzfhHJiFuvchJ9MkjH5b26yYBT6p2+9UF30tq/jWWgrW25
TbuXmKii6/yr/2hecNUeQIv5JebrdrB2MFLT0BH2+77QwZaE0rjhMH8YfGl0y8j/bhnRrWdX31c+
YiGKoq9QQ1YSdASZeeEYp5lxAqZglBt6Ph5NFKjJrQx7xyu/KaN6HXnaVQt4uw0c3+X4WAnSlyab
RoKZAAUMH9215/sos6vRrhyr3PAuuuvr4Rm+1GfJlz+Xk/PlsqNLy/fE1O/j5ORuHMfCBstiY6op
6Kkes/Qh6sxgY1b6Wi526Zi1KXMCAGBc4T4790odG1sD38/lQUKUJ92XXjfeLnvzOxEgnkAOeAgL
yOos6ytMWwqz4TTGajFrqpX6Vi5vpvFHGx+SRHOz+nPQmDem/2ksjt7woVR+RE6xKZM7qdin08HK
rvQRMOau8K/Q1+q1lcvz/awi7M2TjpSJDfu4SANZD4av5x0d3wrdc+hztam/GdW3yHm+PAiLdtCk
RAV+Jp0UZVcGp9M6aoJw+qDJblCUiHqKV7DprcoMLFrCJXrJfisAC+d9IBWV14co/dG3jozhMyw9
o/cwpN8uO/R+4dAq9DvDPQMPIAA6XzjOgIqm7ZFnavrERBQaATHP89Za2ZecYSeQTP9NaivGq3Ur
GXUV8MLoiiG5ISyV7vJKpccXnKM/9vVKHeT9xpuzuJTYaBKds6vCSlU8+Esmj5RDZXnET+2V0Vob
M19jkloaO1i0Z95Pjb5UsW0Z3hQtTjIe34N1SL0favL58tzMh/H5hsMNGsvxhW4dotvzuUH6tBvN
lEbl1ICi0fVSiCCCG2jN3Eg/6u3Py9aWvfljbf795LRSFC/UkhhrYW/sJhny1sTaXjYxn63vHILe
wlF0g7qKuEtLRxv9Ked9JLfavZTYOyX/4gzPlvqiTi30JS1PwHKNR+2y0XcYdC2xS9NoeAD20qFu
94FxNUIzNKRXoQkYhbRjsdYltLD8Zolc7jYYo8m3z190MpL2EERON2jknuoSuYW9NMnbeFV1asEK
YC/aQ0x97lpwhEXuDX0++i1hb2KkWzMfaOaVyEtEG3WMXsfI/NjlL4aUbGPviQ6XNzTub2gWqRxt
W8LDdXliFfX9zJ59zPz7ict1T1bcm2Nwx3mS0IorGjiPw23MFeg29mvW5jcdEA5nknZJfzcM48ox
tjAYPAjJJ3P50SkoduqoA9TLUT6U0AbaH3m3+RDrd/UmrpO1CO59HKzq1Dop40KcDT23MOx5oYQh
Zblqk4+I43WoprrFJD+Wlv9mmO1DXMbWCpJgYWMCsYQ5AIgz9RuxFGA0iGqqVVOxgKdbkGs3TVbu
Ls/fwvDBTwBYmz4r9qX4sOlDI7QjVYXlMP9YjM9JdjX+Pa5kpltkV0BZBDOruPcnw45LLzaqDWQE
2wECEwh2oUb2/15fFjtUwWeMG5yT4miFbdL5fYKdEjZx2Mw97VCGR1vaXx6xhRttfgaaXC8zlaBY
NakyHqS0OVYbX7o1s2e1PExIJa71eyzNCzsbXUSZoAvG3PNt5cCgN5SWXrG3Wxr87EPbOPuw1/86
08GYsZRnsBztoZZw0cS+nlIRZMzSCXmNJ8srXfp4bXJk/zBoJ3aEK2ZM4eXOA+x4qbYPZhUCy/wE
RVjm5uNK3mHh1D9zaR7ZkwMpjA0tsltMjdAKmEjV9oazzUsYs5XupTLfkgqR6zWCo4X89PlAzqvm
xKrUZNrUVVidQP3AtueoP0cFwjIOoty19COMeTySm0YFSX+EqOzy8C4cFAAHEIED5DmX14SjqXLq
Kosyr6KeEm3A6YCQ/vsJpBHToh7JnaO8EzxOyWuYw1ywyhBGGYHFWV+i5EM4rcQJS44Q8tAPo9k8
lkVuiE6N2yLPwnoTlg2NQJueMO7yUC1sLAK3PxaEdzD6EBNkgFgonKNRJ65UA3b7Fy84UjmKZoVT
WVgMpVZoPUyp9SbpEBumzKWsyWou3EWc138sCMeDNLTyUBZY6J3HMNlJGax4oJU9N9NWCk1Lluh8
IUEJ/TsIunnGTha2Ngwsa0g2N2N6UzXknwgifuThtvEOlydmzZAwMU2bBmGVY8hhhfUKcpo8Z6kr
gVJYK38uNNnQZa1apCD0+e4zBFsU8CEl7ssavb0eIbfPZX5vSrAVvhnjFo7npn/T9bepvue1rhmV
CwS8tVfW4dJKP/kEc06VnIxrmVatPI58wgTOvDOf9HwlP79wT8GZQG3fJHSY0dDnBiQ5z2LEoutN
o6huT9hSea6qVC7d+JcnbuHAPTUkltZtaazb2MYTeQTyDZv9jR5ez69jXsaGvteClXTEmj313LE8
l5TON7HXRoes2FY6Idg+NTaK5BbpL2ttsSwdGCfjKF6RtgFeymgYxwmJB5mm8+9+83h5BNdMzL+f
rIW60Wod2XWmCjbu4SVV7pM15MXyapgB3WS3FN5g5yb6MorDLMSLGWtQ3rb+LtCuhjUxosVFrVMH
o1EHKJUopkAFypKmFkeGSAY5nbrOWiF2wQJcYXBYEBWDXBHRa3FceUmpjuXGJAB3AelsoRKvV6Ki
efsLr1VKazTbwufDpSe+KXQrnprI0Utk7KqtZF5V8WfKChOqiEX7EKwhRJdcIqvEo8KmuvAOV1Qm
ujlVARk8M5GnD2ZTfhoDp/r7xAhpmD9GhBOP1osMSSqSn31YuagnXDemzoVhHi6v5IWRmyEXylyR
mUslwqFTRp4SZchMb2h0C/ZlZwG2QZHQzbL8oawc+9nTy/JjmJTGiuGFQ4GkHPo3PM54oRnCFmq6
wGttIBebUD769q51HivzSonuyvhr3cAI8nTZz4XL6syccMPrPu5b+txmN5q7Vt7FUrGLyopob4tu
yMpyXFggqHbQjGYCfyWxIPjm607Rpk5HbFkeuzTeJKBKLruzcDqcWRDcsZLEQKVswJ0CAEkWb+ro
WU/v8nrYXja0NG6nrsy/n5x0QQ8BKvLnBKryU93nbuYjMF/eKDmMzHTzXTa25pWw5gsTod5c7qtN
O0nlQxrEw66VSv+pmJwnOWvUFd8WTnE22FxFQvBsPgHPfRsRmytGA3Od85Slxyr84XQrK2Fp+GbC
PZ1yMSQEIpizK+MhHdWp2tTo2xpu3x76GKzRh+7vuzTo0DgxJPjiqR6gzhhDdnRAHiaSH61uq7fb
MXgOupVAZWl5/7FFxHw+bnbbRQARsdUMH8L+2v6HFAcFJ2ikuPXm7j4hXhj9YBjMVuNo8Ctqla8R
PfCytJKqWSjv0WOCwg5blFzNO6q0vgnKiZCdLeRvvWGb1OnWN91aflGbz02ys4dbUFiT8+vyEl9a
cydWxdgrhcNMrWff7PxHkRivaqXu7Dr7/N+sCM/LPk+cIu3xjTDyKqZFIk3ya81e40NcujxoJ54L
TZSZqLafLwTPySAX0nHGkn/lyaFPn6c8drvKnXoG8vtln37HIsIlD+z1jzXhzFMDHa2yEGuUh82v
djTER9OZdIWcuzeBw9c0SMin6rFRfGNjZHV+awHdPAIAqHeylIQb5MrrYxCl5ravGnvXxMWPy5+4
OLnAJn+nk2clmvPx0MJEb3rH5AvTxz6+T2gnlp//wQT0Ruh7GCSZRBOdnfh2nDIIxoQwcRfTf18X
bup5K+HH77hMHO2Zxg3xT+IDsnPnvoS5lo2pOXKHxequa15b3gdtoG6jyNn35ZtqOW7ZtZuhAJoi
d3eNNupuX077uv0y2Y9JUB0lRb8m+fBgyN62cNZUYJcOodPv086/rw8stfQi+m7z+LXR79I14NbS
2j79+7P9k4sv1yM91nUOOZVDSEuPU9NtreA6ih69DrjdSg5saeWcWhN2EoIMUqSCY6BF6+tYzcmB
F2MNALp0u57aEPaP2dpTXxaMGCxvUfxR46UXb9VxZYEuIG9UCqHA02f6SQrQwsT4MO0PaYIrk/rS
+xZ9mccKeGtuHeHeMOtrnZxoufYgW/Lt1KgwW7WjlbZnsFr77lMSfzQSXkt3/9C3h2uErDOPNGG/
CGoLrbZLIe3HShHvwjKlz617mbK/F8I8NyPcf3Zqe3JcMlFISU351hkRgZkmeLZGF0VKV9dW7vPl
KTvxS5gyumbrXv69MsYGdUiQLqBJeBXcplq07WfpkQTa7xyotFOu8UUsrfzTMRVmTg1AtmsyY+rJ
T2H7JW6vquH68pm5FISdmhA2l6Ra+STHCvHEkDx3tuqOqNfXVvWxol+CysBKAm7pZAL6PFf7IPh4
h6MrJ8kIaw9zZiL9HKP+e4ZEyWWPFgdN470GwQbdvyK2ofe9DpUV7vewtF9D2PSU3LyzA2PFzFKS
nNa9P3aElajQxFdWCXaCNPxUl5/C1jmaYwLFwrjRxtdhkq7Urv1Qh/3O72eBwHBjj8mny84uvRRP
P0JYnbqVKmEvz1feqD20XoCyVb2LEv1WMv1riiQ7Az2LHPOXza6NsbAwu1g1YPzGbFxpLhkft1CA
YZnHy1bWnBPWphbmDQhPrFTJxsaN4ZOGTrsGgORbEt94lIEv21s8KE9mVLgE5NyMy8Ca7em7wNsC
ccqcV1q9/sEKLVcszZlqRpRgzpJARjOdV2Om3crDleFv+/ZOU1ai3MUQnv5ScJaU9ciaCvFW6Fv0
JM7OhPlLpatueF39ssytpT5AdGAl26H7Nq6pyC4eJic257jhJC7wm1qzxgKb6DTF0a/BaN1+fHWi
+2aV53ApBEHtGZQxPYdgMQT3oPa2SAez+wz7rsru2uCu0h+a4kWbnkAi/v2MndoS3GpVaRrbHFt6
EriBuSu8rY4il9SvrPc1n+b9cDJ8kCyFuYko1SZok10+2Igs/QhNFdqChj57bUOUsvtPnonIVMRS
2rLy51EsHnL/p9V9CuH9ceSVAVxaF3PdHxwYtPpcpueOIbcr95JFPdGw4PlM7s3+eoKB1Wtu1OLq
skdLJ9OpKWGuBj0Z8tbEFApRXv5Nto6G//O/mRCmKctBmfJ6JtJRYIMJH6XirRz+Hsw7gzL+N2Ti
W9ip9Tj1lHnNha2+i2QYYpUafYCQ0uWD4njy5rJTi2sPoAGZM5p5yWCcT5HZFDZItvl5NqgvE72u
m8kctlU/3shJRiOG9kqP54rNpfMWdg7CRUpxc4b93KajB4pf9RR60xweuvlEb9B22Cb6h8u+LdsB
vq9R+wOLJvjmw72k0yBRbZysPyLWHqHj6Uj+phhXFt/8h8R3IeBNImAadWZ02LlDIBqiup4YxLL7
VhcABDVarq+GeAchkpbtlDWx3sV9dWJPuLDSIvN7dcCeOh3y3tXUrd98sZS7rPhrtDHVCQXCh1m6
1kJv5twxNZWUpAmjepMrBIe7vrnzEAVTj387T1iBN0AlNCQ7LGKSUj021HFK0D2PaEK7BYVbDVtp
7an3ftDAPZHSn8XtSeuLMh+q7kT03+vUs6stcsYIf6UFrJiPxVof5fuj6NyQMDu97QcgYjTqR9ob
VOUpb+T6++URWzIBTFonQ0t+813fomIDtZc6u2ZJ39bKL7N7y9f4e1ZMiN21g9PGjTphQh2PkXHU
5CuUdi97MUeL59tmnogZRU8yBUT2PGMn914hlaPcKDapshCZjobSvJ+vpGyWvDg1IVwLvhbJwwRi
HvAZ5FmFf4CaZVe22V+/pvBEk2USQxBgKO+grlrSNHnDiZb3xrc4SAmOaRa6Ayz03PeNvc8MdWUF
vD9ysKhrgJ4pJOq00p2PnT7CKQ7zJDEDQIPEv58c86rr6O46BoHmNpWbrlWL3p+mZxY1IcPtldCJ
t918w9Ldnpe7oQy/osB4O5ndWoPX+0sJU7AAQrdB4pAk/blzamvHoTdfSpC33MR+82ymJPWk0vw4
9N5zK3fb3Bw/XV6MC83150aFpVLLJVysMreF5U+PXQE9Q2q/2dG0cayvo2UhWxnux8pOAHtJT2Ze
3yOgciVbn+TE2zp6d50Z1r6I/ZVXw+ICPhkKYZ5LYESel/JVSjPtvba6H4AC50G54v3iiHM2kkrW
uJXFljrdDtvWHtgn6fDVbHRXR8gB/U3IPKbhUFuSe3mwl85iHilzepwO93eU140MKWJk41WSfmm0
bG8r5VM6/co67YbO95VwY9G3E2Pq+WoqHdO3KOKSTakRscniQ1wfZQfRlJu6OSr2GlfJ4oydmNPO
zVV+FRpVxVBOnuf2Hdo5hrwZwrVazZpXwlO8lUxZ6jz2yNA4rqR9C8KtJH9TotfOvrGkH5fna3Hv
n/g0+3xyUncI1Dsh2SH6RlR3CNVt2fzwh+yYkO/7b5aEy7OWsiqU51DKzH7lMaVO1Y3rj5n994AY
djsnC+BUOmFQ5Tr3iOZI3YoUh5BN011yt/fNkLhBHR8uu7N4xZ2YEWaJxk6iqoKLoWhieevloXKA
80DbXbayvBb+OCNMTxbqcm23OGPWtzTu7TXrc9cfi+bKlDal/eWyseW1AGE9oCEUm2UhejeGbHI8
ifUNv/JGaoluzNrVSssNsr+nBWaS4K6y54LLHBueT1JpDormmYyeGsJKaz5r5as1SJA8PceZslGK
lbW3dCrx3qezkZ4bYHXiMGoTVb2AaDerDDeu7iukOvLiaew+V2sUjUuDCCJao4WPtqJ3Ku6Z3o52
lBHy5j7Nml3lqw+qGoVXWWE8QqLVfLw8Z0vLcC5IQmIF7z/49fOBnGEzetr4My9LtEtV/370h/1l
EwuDB54JZ4AQI7UlzlVu+JU9RUBSHekp7O4iDQ6PYmuSvbDDleW+kOOae8x5NNA7Qq1afG9VOTdZ
XjBRQQT/6vTmFNIW/UW3CMd9SBbD0mAslvuRHNj0nBlrADEej4yXELnSekl7Fl0bMAmLRY8ot9PR
iGOglyrFfiOKgi+WP8Y7penlCdW5OP6YeVK/kzU/P0qhlr41uW1uOnigP3SFHXz0GoIIf6QKG2dS
s7ej0ODpY0u3vVZ1922j9LQYGDkrotDi8o0W/vpznAzaxqiV4jOYfjvYDEohwX2TD99lSTKe69K2
7qvE8WCkTIMD8MLhZ9iaqXY/eDocx9YcpyWTbP4yhyavt1oSqMdiGqRd70/JcZIDK4WhM4bqUY+D
6NYoyEm51K0M2TW6Rh234zCaFqgDPevd2Mwd9QpedJ3OrinVg12kFAi71rJVA7Ptg36XoDOzszyv
+9W1g1O7gRUF4caJWkfbeIikHEdFG24iRUpv6yTtP9rxVLzUUvmJ/u1HTHWHIc8sgNryNHVuYzlw
QwZqOmtNqdo+7Prka2s19mZSiuS5Jdl98GtHoY1BhTcyG0j/AygIq2Knm3HfAf2VzSvdSLSdGcnR
UUkydZcovGpNJCev2TQSPAJVfZSqrrw2us4+jsAwOvJWQ7BrOqlt3mKvVfxrGPwScJppYSNdb4b5
rtQrS7vug0GlA4Ehd9kJkN+1mUxDT1IhUkIluPigV2FE8BpzUSOq/pIWFZw6kuPsh84DIlBaZuva
ei1/HcYIRqEWIQ5zqzs+yEAl8qI9PeB0bpZF539op7qxPyTJ0I6bjvaa16xv0kOhw5+9Mac03sPG
NP6QLR9gTUXT/y6V4u4TkkOOulUyz8yvplLHploZwSuyiaV9rful85HIOz2M0CionpuWnnY3wSLm
uLCJ0byRKW1zO6iFlV1TytF11HxUeZeVcpC7uUOp0dUyNOLdPHMsWljDomAj9nm3b7NMfwlTP/aQ
1MqyaymV5UPhxdVhoFV9Y1dTwfGeFDrPpli1Mjf2vY9GpynbDl6Xu1Zrhj2lbfW6DrLy4EmNc6v1
Sahi248R85Ab/9AkffQMHfN0BLVO2nsaQmWXezCa68Pku1XhdDBRGUbvb4vE6o5IyaMOMISDsi0n
TfmlhR3cN3UXEkl16uC5pj94t5okJR9kK+9/OlMb7kZnip/GPm8OoLGVn3C2Fb07RPZ0E2eRt019
Q3sqa0XahCmsEq6Gz3uj7GJgpJJffYXAOlRdKy38L2oUkQ8twsLuH70sS69BhErkSOUmedL72vnQ
qKX/mII3+NKP9Wjt5VhzrqZe9bLDZEn1baAkFne9Efq7tInNp65IEL7ubSlRbhs5KZ4NujluVMmM
fuUGcaLbTw6pZF2v+53tZ63jmrHd9R+aPks2UVQ21+ZkjVsjTaNdTMfQuHZmL9x4iEHBwDATpiGa
LARcvWOlhl2nnA3si600QW09pJvRcrYAOpAOij4Z5U8dzVI34PRs3fj6++jn2yy/M+Th++W7aqHf
j1f6yccIYVkty0Xtx/P1m/hQGHxMs3QbWV+HQdtOrf8rL99K37gNPCLPBhaqeu2Bu3iDnX6AEGok
iLPb2TCnvProOsrabVtm26xWgZzqSBopB11vdmYSbFNKAtD1vK4MwHzhixcY/pOtmDmMYVQ8Dwgk
qYxAq3CBmdX3ONC3QR3staz+2iavOSIrbtXlu8bM/W1SBK5TDCvxyOJiIGlhEf3yBBRzcUDPEOSy
gFgDFH4wvPY7W+W6y64zqh4rns5piXeenpiaP+Xk6ZJLqB40LZhxqSi3obOTo3KX05CDZuzYvZjh
1RBct+pK2L8QkNM5Oz+kYeBB+UEY3lhOdI+UMJEk96Ax9S8I5h2mSYYnKrM2RRU/S2stpEvxF+0t
EKzQyg0lnhDiBb4kTUmLybAONz2yzL4aQM539JJNs6aushBOKmhHkYFUeMBoIjt9lwW1Xmgj8Zf2
1vi9a631Hi2tj1MD8/ieTBrHoFrmNgbapgzpUdTT+6z3PidI3vMwTMrt5UUy7zZxjWj020Eg+TvL
LUwXyA6ucMBjm6z7UPUvQfTqmysZwsUh+2NC7JQJRmkspB4TgzZszaHe1tXVf3JCjPEzb9J7U8VC
W323u0NrffqHOgeaErNIBzUBSh0i+4sGimOMY4VnRBgA9EFSJC9rV1KUz5la3HZB8zQFqEyX/VpV
bGk/aTP7GFqCdHCJDb6xltD/Lav1pqsViAS+y+mOmE0Kpl2dfBzkFRjs0uqj381BNgyCMlb4+epD
0q6ttfmqipWPZb5Lpu+SdTOsnUxLVhC9UWDnYr+Sbji30ga8NWWN+Yqyh5pGT29wS40r/e/RDRqw
4T92hL1kFE7Th7GMN/BAy7l1qKfkNidwTDJ5pVy0tMhRireJfuadJBYTB6lCEjZgmrj+bxN7uoVv
5fD3qxymRu6N+aXOW/Z81MZO1rm6qeJIreXTcpZZ23IIvU2mUjz6B1PzUicVDduOeIj3ThUnieXM
QULthsN1lv1EvOqyjcURo2F91uGjhd2Yfz856EYlaUsnknBneIxlw/XUFRzb0tFmnhgQxssP/LBr
Rq/e+FSS6aly9bJ3kzWJggUiTzYLraLAjPmP8vW5H2YYlkEem3M7m1we6iwmaWM047iVgkg6Bnnf
3EZTSUK00IxU2fi2Hn2YSrn+lPcoqXipMhxybcruigrW/JXQc2mMT79N2ADNZFcwDLJkqqwDuToc
c6nfX57GBbTg7D9KSzN5ERV84QYp5SjUehvi23jSeSBqH5TyS68GhxhJviKj9JT+LAr5qTOClVB2
2bn/GRYlToBD23U4MvBepOx7K9hnyprc2Pzt4u144ptI9N1MeaAUpkHvYCa/NIV68L36arKCTWHp
vhuXPtTL5mNd6F8uD+rS0j21K7wYEq1CWU3GtVR6LJPvpXRtFZ8um1g6g0Guzuq0yLaiznW+bJFQ
GGzLY9pogrJ4ZBoPJsAR+fNlK4tzdGJFWIAthBtxPmKlD3/YxbFdw74s/n1uZY7eGV/5+7FxcohM
ZsZJmbPHO/VF6m9jeWV1L06ECSsoVXNam8RceQWExxpUSsFthcqdNLhj+dRN8kr2ddmKZUFCy7XL
6+N8Lvo+4Hzo8WKsn/N+V46PVbxysS+aIF3I1UGwB3f3uQlfsZuu6Tlty/F3+HIPWB4KrPpfVtWJ
GWG+7Snl71p4UkZHQ4/pRDjo5oucrtS2FxfviRlhwJxEJpuR+mBnxkNa3MbWsZWQ89lcXrzzx77b
/X+s6ELZt3fCbEp8rKjWZopu5eorvEqOcrSHnbJGkLzoEbA+/qFoA5TmfH6gpDQHrQ6bTaTchhMN
K1F8jKof9CWuwJEXEwAo8f2/JdErg0SRzaGNV+OmLfa2eWMUr8r4GmTHOMsJk45N9JSi3OyvlQcX
x/PE8pxaPtmsHakGv8li2jkD0ALPaXOrtS9De59Gt0P59wA8riXot2baTwB44s5NaPA0MzCTAFof
KuSS5ceqdyW0uNfu2MWdNcexMx8B6YT59xOvCCqiNPKYuRCm8lpX3N753gXHy0tx8Zw7MTIvnxMj
sVk1rRMxaZLhucrwTM7osoF5/4trfS43wSQjz2A44Q0dF10KPzZzM/F2bsZgM/nJXT44G7+orzKr
WnkTLi33U3PCUvAbDfBdgbk28txE9/dt9ZtvcA15vOaWMDmyXTUoW2LHsb+lwTUtWGNCUvbQRvvL
47e0Ck4dEibIaXujbxoMGVSIYULLgyu1X2MUX+C90CAVmhvB57zze4RznbZwQs/Ha7bzJdRVkhs/
ea30I5yGbXQjB8+S7sLSFuq3kfoxzjZesBJULw3o6RcIB7zs0WnVN3xBkz4k4wcymy45dpJBrhOF
/3AtUmdgY9GSSc5FiIIsOU4ne+D8DccHVfpRpnttLZ2zNG2nJuZ9d7KvpKruVGk2MebKUxYh0Gt6
+wYqvcurYzHpeWpHWIcxAjhFm2Gnca6c5Fsr7Wj09PNfmkGrXLYNxk3qPAxrutwLBy7LRFMRF4Nk
851MxISuKAEBVpWqdBXle9dCNAwVofJh8KgQtit7YGFTn5kTNnWXh0lCTYsciV89llm21Zto3wEE
JYJaGdCF8/DMlLA0JkIyuzfncKZLd1UTX/u1ubs8Z2veCEuj6iRLGxtMdOnDpLyOygd7+pD9Q1yG
I/B528h4MFXCvV/2umPmE9fU0H+gOGCEx6xZmZalF9qpDRG+pqBHlTUFN9RoJ1tQwFvHT10Y6r80
Vu6qfrlr4IFC1we6tfHp8iAuvY7PbAv3yohoh2P02Jb1z1Gx6+PrpDjk4ctU7urgk28cGu3DWB77
YqvLT5q5coIsnFZn1oUVGWuBrpcDo5v6+iaQf1So0MaB73q5/JIXaxwta9bERekkQRLPMRzsFYr2
U++Q3c46V05vqDSvjOv85cJ9zXObIGZuq9SBDp8fXFpUqJ3t4ZkxlvdGKd3KpLj6xn8so4B0l/cl
zyiEN8pzH3sPth4infD58icsHJ1nXyDcBHlqS44S4200UDGx7V6h8FYpUAiVa41niwN74qywSWD3
SVs5w9k2NG4Cyd8XunGtOZ0bqwm9aD/+xTGS4tywEN+LkaPsT0GSQeq9McojjIdTTjH16rKJZYf+
mBDOliREOl0aMKFQrx4st4gnUgy3cXcVxS+XTS3eATNcg57tmZFdWJQy5fCwMjA1JgfkGGXtBnU6
Xd2F2XNhliv7bXm7Q/wGFGaW+ROpTVkEZa/KCccZEsU1CMDcnOv2kxuN3V1i1K4BelQ1/Z0Z+ptE
Ud0cMe3WeANYsxIxLw7xyZcIWz8IlKGeujnCBNbZI6ST0VBHU1G17YOVA3bNlDCbsto7jRngtGQh
a2gCz2ribVW1btT9hDFlbYwXynoqUgL/G2MhligimMmNAnOj9DogS9rSUT3TGPvwAn10zEeaFtxw
jYRj8Ta0IW1CVZ08i4g7kibVbPMKo14buyN5CtssnmghUPI11t/Fc+XE0v+RdmXbbePK9ou4FmcS
r+AkWZLnKXnhatsx53nm198N9T0dCeIRb+cmtpN00i4MhapCoWpvNpKTkEzTKvS4qZAUIP8VoU+h
F6horNw/loUA5wXU3SaqmDiLEplNm2hi1lpDi/DELN24Md1QXCO4WF61f8TwnjdpRmFODIgZ0WMv
2Ll/D4ChgazkdtakcD7WRGNqOKY5VizZaNN3S+7j3A7Iv+e4RCTJsHH+XrNjZdjJxpiofpkkNMVY
cD3tVmyiT6HPq7c8iX9JvRI61+3W2qQ4u5WlrUkSH0vnJ9/65JDoGWABaeBel8KO5oUbJXjwYi38
qAngzpJmNCYJJ9yr0yBUHLXUA1udoj8KJU+ksLmerFw0khBFKrBFESiTcIXzZNBc+eCGQ7nS9fks
Wnui4hbPXsLRWHIuqUizSJGY1dMNUAzJeCoCYutfLVSD3Amok/7/SeNCgFntQmSaoBFj3e4Uv29o
VTZAVe4l1PUpIngfBz2iGSHFig1cVI6TaXLHt0tUVHewbEU9PZUZWgRR1JPPXior1vUZsm/E6wcQ
jcDPAM+JfgxuPVWj79o8wtHKTdRFtaCsLSI6yYKTIAMozo2dmcQalHRzXezSNgKED938qLIEGDKn
/FWkBgAogPK34y3JrLB+CqRtkH2E5UTreI2xcvGCcCqOc2AFsLR6sYc4IwQUmnZr5DEtxI2v3GvD
SxS5WWflyR/ozqlM7uT1JXAv0xQygxY0xOo2r1M6arcIDUTjwVyrEFi6gMsMit9gwIM6jNj5wRhH
tKWbWoFEUPSCpgSl9RoB+c6AxsqeAVoD6HA0bSNYe74/cs9eatBvwfzZHypfF0oI7v2cpZBj86+i
fKlwrxTAM2hWOB+KsJ3ahHZ6iarS2i60zuszxQOLMSWkc/0ytsVccXVhDT2aTfra2DjtbqsmyBUB
2j0jNyr7j7n+Ho8rJ2gpOELJBAikUD6Bd15ORl2DPraeIEMI0Zo1kVygTTj0eL9OOwcFcbcgoB1W
4HOkxfNzIpQzTH1mzOIYlAiRjOIlHgfPCDu7RO1uFBUuOhStXkX1dPWjFKNdrH0ryXxQpZdUFKgC
nLQcKLKqMu9rP/eun+tlNTwZGGe4RD3oxh7YdZYyApZWeJO7Td976fSpahHNAZtRHgyUg3Xb63IX
Nxo8Xgw/FCxsfMFFHuMSjCJlrMeYbzSj3chmgKfqtde4ZUOC90TYLJRdXGTsUCmaofIOh7qvJws8
dxZ63p0WHWQaOnWAWvmshoXdG6gkncOVpV3y5Owp8z+iORumDsh/EWbDOr2/iapqC+qPFVVeXsXf
Ijgbkg8M3TrB5hFU5YKjEiYkoSUy/n+yWb/FcCemzFFXliJjY0XJaDckdlK9cQbAN18Xs+jaThaM
OyN4pOuMhrk2M9pqs2sWjwTGP9nHHYgjN91aD+Xa4vGa3wLVpJiwP6lkN8NB1/f6+HV9RisqwBea
xbE/kJIFqELxPCp3q2Hc4vcHNKSGDmoUY/EYpQD5Rbg4synkd239VJHN9fEvWi1w3wAlCO0xACI8
91EgjCmMtMEpbcVkPyQ6VaT4SSufdbXc1Hq668e1Zmr2HS8cwIlETgeqTBcrIkOiPm110Lyj2kDY
aMUXYCquT21x908Ecbs/EDFAHQAEheZd12hgv0RZ0RpEz+JsUFGL1iL2Vs+7mmSYhRisyDABAxxM
lo5bcQJIVSi+iwAcbmdxZb+WolDJRM0P6MhQI8A3Tald4ftFVrNJbRr1zZRsneDxYMV2L2oFYA4R
fIIlBVV551ohFD6YUXQsXaCndt0ONE4reE90RgSbPKypUKzcIRaX8bdAvq4mbIsyygYIrArPlG/r
2mmLX6L5LK2BHa0J4u6tgWCC1rRiMxNAW9HaADZLkg9Zssi88mq1dHIVA9DZ4O9j4BHs708uYEGT
ksowe5QKyWjw7R2ZrL3fL0nAwz1qnhneNM7vuYQSgJKE5OhXwROINZdoLPiDokmUoGD8aHECG67O
BZJqIymz5EMCSXorGFDVZoeIZIVhxf0sOnGUtQBxHhAh5kU7W9z2sV8NAHEg0quRInH8Szf2ffKc
yK+xZofJTb+W0mIqzJkhDcECcJtwaYUD5xTBr5ssHCsQ2Y/6SwGgkuyuVD1cskwzRHbrzlwzFAvW
CFd9vJ8CHhzUc3yWUpaB+KZLgHsWq6z3RgLkYhSt9/BL6dq78IJeAKZAQaoXNw/UD7MzcKJ5aVRG
PVpU0cdJRNcsp79mVVxR7sXZnIjgjHge9bB8GkRITUXBIWy3w12/hvOyYOtMIBmBQQTGDi3C3Bbp
VRcrUQkhs4K7YYD2ZEwncfHQcN1RLGkfBOGmAJxs5DF4JxtImdKg4YxBDd2M4MXAi02veopPgSeS
o/YmPZTh03WZS3uEhCPUHW35KHrm5gakjDJO+g6ozGbm5n65TY16xaYuBf6Y1m8Z8rkezFqI4v0E
MpISSAPgnlXQUZ6z9ji3bu0ZDVqzHbZuGPz7RCcqioBgQ1BVBP/B2yWSlxExhxr4fLe+/ysan4o1
EvJF1UBlGUqtcagukhXiCH7MCc+8Vls+V0SigfJppDHM7Ov1bVrSc3DP/SOHM+JhHqFFq4WcorQS
BWTqt1K7EuEvFUehhFvWkSdANS+qks+3STCidAQHIbQvKx7m2C83PjA/6lkBsYOoBhuw4M1eLZb5
vpDCLSjZfpABAIj5HGSP12d7zKhzRhFDAXAqemjwcMPngCQ1V3wpGQFHno5BShtiNK9DEQb3RjqW
n5Oao+cyHkoDJA26lth9k5u3YRLqltKhqxEMXXG+wTcvvDwx0OBfwTntR7MZDDDJ6UFBo3m+Dxj1
cCSUowfgwWpfhkH7ogHDskaddDmIVAy06D4fVe0LMMPkrZ1kJH5BIPwakUEq7RBIXQ+Rn0hQ4JqO
4HIDRqkc3xUdu0H45WSCq6KP3CKZiu8hFKaAotFBdAJgY91LeYVAppI6+UYGAscfFI9g+QBKxng4
CZh2zncSCEJFIJrQFry+71Op9kQh3/tB8AfGF0/3gG8CSSaGzdl3bQwyvYxnBmBn3JWAZ5nwCkw1
sD1eV4cluwheKCSu8A5qAv6Gm89cSUNvZOyUEVAWkC5FkmjSK7sy+uqpDpqJzkEhW3IqDVQHhLgj
o97k+fogFgI2gjQ548+G98Rz4vmahv5YpkAVAlpkgfhaeYrLhAL/uR9exmBasZgLVuVMFmcwVT/s
1WmCLIHckNrTwvYAZsvUEFbC60U5SIkg1EF8fcE4Gvc4g3OAdY1C2XyYZLwRagKApYgOCIRZ1/KX
62u44GwAk4Z8GDQdR4kng8jHJEKXMuZFQHQ7KCiDHNZu9guG8kwEm/JJzNG3AOubABNsDWBNi8GE
TaTJbvs1gvhlMUgqIY6C7+RDgiAypWJiqq/WH3WGjmL/KRZ+XV+tBchZhir3WwinBlkQak3M1KAy
jokK9AiNyXsubiXpRUk9DegoZY9XvNsOhVVrurFw9YJwRKXAS0EVGt9YOIdCmidH7Gq9AQncZmgy
QOjfJvqNHtoNWu2vT3YhDCbAcRfREQmCcazq+b5lPUh8p5qpfDls/Vj1pHH8iWeAXRH0e1XNLXFW
t5oyvF4Xe4Rs4DwN5LLCXIT86OPg5A5Cy3DCoC85QFPM4gXOCFicmTuTedOYElUmtPjH0UegfYtV
+2ROMg3l+A2m1840QMeg8iSvfyZgd1ebYVMCMC+V+5WU7pKyIYGP0JMB5qFV8XxtUtT5ipWGtZHb
aDfgUb0oxpvReLu+FEs7cCqFOznRbOYdeq5xOJtyuFUBTAr0UzNRGirq0bwV8yZ5TETiBYafWeU4
3F8Xv2QbwBKqom8WQCUw8ueTLP1AQCMRTlQ8Nl4rF7eK9geXBfR1/RbBBVFpH2eKzg6tJkYPvZg9
xuFgsfqv6zNZ2i6cG9ZXithF45Fy1KlJZqPLcSepCSpoZlcu5y3JphUxxtIJZSTOuMehbVHhV6wy
/L6W1QIUMaFUFTQlODoAydAGW8ySWnP7UNNds6/GJ7Mr+9syTRM7BXoc/pGAQdJIjNqJGmLYyDQe
W0D5AKa4sEWtFiarDuPkHkS8ygEQEg2aIQHdWjZDANgPURz3fm/MN2rsZwC+luOAVsSv3lqfAGkr
lLKWtnob7Yemnh+IOpTPTUzmmx4P5XbflrNJo0wHwkcBpqqAKmUZxxZCa5TTAgKn/1S0NOidQi6K
jZBLxA7G0L83B7mCh5eNwQUVaw4EW7X3lGokMZUbs0Y2KLyvewBGi1Llb4Xc3yaFIG8NQXOkclbc
vDQmdx5KgjduMt0BaXj2VE1Q91qFmwkN064AZ1+eoBBvRO08ANFUZTPNzfw61bqU0cGIy3tlRnKd
Ahik9ekEHB8HvZz985iOktdVWfJDCCIJQAeRjgdLAdTCKzZyMQ4ywUMtweWA75a/rMlEaPLUwCUK
pXHGHqzT5W0H/o6tivTPK97FfeBp5N1ol8Jo3kpmF+eAqZj+PeeNgifh36Pg3FKK/GM5aBjFQOb9
mBhAZeq860doyRaZOoBB0VsIynqeo3xAON2ofQ2rbErgrgtx7S4DWKPSFdLioxAL9L2Z21Jfy2ou
BXkmcFrB+Sujcph/KyIEeJFKg+RILu3lyCqEADWiObKOm1JcyzUtBV+nsrjURdbFY2b0WMbSqAD7
0qWZC3C35zat6seGCH/AbIBtO5kb5+kinHOhKyAvnNORRmmLmslJ2JtR9CsJ08NkhKUNBI/cEXOg
pVTGUH9f39Qlu4hvAOQY1BVqSAudW/hiAohM2mIAUtXjMqSQwvGn4cMXmrVi1CXLCDwvZNWQNGad
vOeS1LEqYgSCcGWq/5anfW+RCgW4rYKHbg2sESJKwmsNuCfXJ7ikPadiuR2Ni7LwFZZaq2qDZVoj
w1YTxAg5EjhrhNHMV/Fxy6ksbjfzum60WMBiAp+Ppjk2tNxcn83ydv2ziDxbIVpyhSaGHCsyb3UA
ug/Drk4+rstYOgMns+ABtcxOJLPfYsWC/DuqBYp7CIovgru26ldav9YkcUYLqAYA1Wbr1aL3r5h6
Sx2eFNOZmpUwZkUHeIZtWH1lGjPMyKwDx5jdgiT2PNvV8ARoqRV/sDYnpiMnd50cdVV9m2CHxCyi
HRlpWAJZ06malfv3ohwAn6HaGr2mKn8V6ALSKjKzikob2kVu19qhVE1qSCsatywHOXCkWHEN4LWh
6icAEpUsAYVEeN9914CqUjVn9L//QOvYY/n/yuF0oS7QkKIYWDdJTl2iV3tR81/j1LyBQ1uD/Fmb
ExfWBlk1NamB3LFG/A8dyR8aoBSkqVOTDoXx+P+bGKcQExqoqmbAxARoXRbQWk+cUn72wzXfteSf
wRf4zwryplyekrRTISgZc2p0owOcVSqS11mZrCZK7rO6BIh8tZLPXZPK1vpE33ENCTX0hsO+xjdD
Ktqlvgc1LJ0koKtkiCPdsM3c6yu6eJxPJsp5EjEcDBFUabjn97KN2x2NpO4pyStEyYLVFms992va
wnmQqKt7NMBBXKpNVPG3eg9gMfDLrFEkLsoBvDs4qVABfEGnMUxFLk0TMvI6KXahjxoVtBIJyGjp
+RoB6OIKnojippTpCemBI8heaBDN/aWPG5R2gHYgt2r9D4rRCTKReOUE4Dvgajin2MnmUGY5DJWm
gPN6Kv4ywvSmkmXgacE91uq4YrCWXjZOBfI1zpoBtL9ehFfBxXorluqNHjW7JhC3efcOUsU7XdOp
FEJNMxHHJN1eV85FD41rsAS+X4ngieP8PFRjWoBQGLuYCqUdVwoQGT98zV+JahZ15UQKt4FFJhdd
G0OKyLCGu34rhrHbJbhwasXKAV+84KD8A3hWuNQi58TZFROZhzrIIEtoHblP7USOEHzbMtD7apWa
gT0GClX/oIuZIFmOKzRwK1km+3wd5U6vsnTAO1E1+e6oDyWVQPalC+1KHmfRfv2Ww9OvTKEw+JnA
HnESAhqxn0hUD3lHe9OL/d7S6k+NqM51FWGbcxEmnojkstajKeeaoEBkig0joY3ot8+spvoZSzny
Oiv7tyaNc6yzWTLYWyykykoqnwLhUSeHUH0K0bGrrsAgrC0m51gHPdfVXIQsva+cWbCn3G1nhPav
QHupAO+YrHYgr0nkvGtSCqyiDBKlKXZbrbdjEjjDLNkBTrY/Zi9pNN7p3RqTJvu217aQOxMS2rF6
s4DYALxYWZXi5UlbCSSXakYJYjuAAqL9He8r3GLKuQHrEiELGgn7sH+tq/e22SmBLcmbuEBOATy6
7jyn1I8fTDGkOpDNtZ3RbZUSlLGRdV1nF83ayWC4da6jrOmnFBPu9cesm5wy2SFHvSJkcVVPhHCr
mipDrA0VZpwkN0o9AnfkD8Ds8Hgpo19IRbX+Bfedga1K2x7ZRgFLKPVfjepTMacAzVnZvcX1OhHE
DPhJWJSoCqqkKwhC3RIt0HgZKK+SvmK7LoWoQO8UkYCWkSwHO8y5kBr9agDFYoZEHSyhj7yiU3G5
kf71tpyL4SwI3qADJVGw96Ys905uir4zRW1qX9ewS5d2LoVTdwEFQECEwWTMWbaz+LVOI1r5H4P2
80/kAH+b1R7jHYeTY46lFqc6Yh+1BaG7qW5qYpRUGVoPkH1r/NqX5gmTAtYHKkeAzwh+hfMdkhmO
8qgif99BDcLpSUEHrmGHAEUAEjZu8ji1K4p3eYbOJXKblYWKngSpCH+mz7e449CWBA/XV3BR7Y5g
fDpobzTC6XZvjIUBJnQcIiX9yPNBfUP7i+/5CVkDvLmMU0FNpaKekdVu4ymIC6bSUphHaVLx/pAU
N4Dw6luUWSAzXv3A2871SV26SYgCaZSpAXtKl2XOwM1i1XTdqMHaSjd1/Sbpz1K8BU/ypMAarSzg
Qkh1LowzdJEoB4UwQ5ic2pJ6UDSAZ0RUNN2+RnfFU+078xp91OJSnsyP27RpACl6FOkIw9OeKl1E
Z6BtI/7o/c0qZOjSWio6ulsIHkJ0necrQpmD3xeCgW0r6CgodCRIzfcVIFx6u6t32dv1rVuI+Fkd
5W95nM7nkaGWsQF5efLSqjQVb7PyJ24YFikOwkTH0TU7qyErBmvpbCN7i8I9RKd4qeSUcyxHIUxS
gOshwvBjQMsTkP84UkhoUm5k8cVUt9fnuXTuAF0GuGRgkKDujQ3oxKeA9WNOpgoCWzRp1z+N4nX0
v66LWHjeVsUTGXyCsdLkUm5rgb2h109zPttd9xdYvH+qLHMxSfdSqe5KDXz35uBV6I1K5jfUGa44
nIWqp/NRcGYzTqMQw8BMh6G0Su2j8vOHbCxcyc+tCNx4Q4BweS8IkVf3HfDF05UimqXDcroKnEIl
haRlaAxicSxxqrKks/o2S3stvjfGldzkkhadiuLcUYGEYWU0mKqI/HRd1jQwbKX7UhoXAV3SbIz+
T4zPqUTO0hWaEhvNDInJ9BxXHpC/gyKjAhgi2v6lMQInFK1a/Pe58fMt5UzeWMPpzUzqaLwUyLip
a359bSE5A2dmktY0jN6lyeeQApYU5KA9bfJo3yuFoyj+a47qzTnXHq8fmSVjd7qcnBkQGr8sUdIL
M6D0VBuf1KSlRgtk6fBXHG+jf3/zZ+uIe7ghoVgYZULnRmBuq7hBXxhuHtn30Pa48NOc2Jn0cn1W
y7bmtxhOSfAi3UsGOwHtHG/8ZjqoreqIcrUSwS4Ffaez4bQCMBCB2CgQIzaP+cCcEnsVtoxY31yf
z38xKb8nxKmHUvlTDFxulIohIT+mraNFb/psy4anDOgKc9k1UbPm0MYj70poseifgAWO1gyUqDGe
mfM9M8dGKmY1AOhkqg2/skQdPT2Z4y3ev028MmZ+/yiUavM292pl93VX3Kh4zXXqOBPc68uwaNjw
6AzQLkBggbn3fCRCWCaJmWAkgvgLnFFD7ZbCrkAiTFyLp9YkcQrECrTiMIMkkwRWYTh5+VyI70EV
OkWZrPiLxaN/MitOiwIkAdSuDJHLTF30QaHHvFInFA+VNNMitJy/SdHr9XVcjOBQd/jPQnLqBO8s
GLMOddIMD5SMQueIIAuIdcuv7b57IBPu6N2aHrHdOc864OyfCOVMDan8qGsNrKlSPhioBhS1Xdq8
pbPkNFLg5nWL5gSkXR5Q5lqTm2StAnJtS5klPIk/lFTvIqPGMmegdw7jZwYSg2uMqjpGtPIyeGx/
vjZVLtbxR62PkgZTNerOjoYZMiFsjl+qRLdq8iNTQJBRDrtWS7xK1n8Y4EYQAazdj8Ne7L8FFM7D
dm5T8ZNIoYU3GE8ZBS+O/MeqjndtU1gpWeNOPWZCLwfN8AoRnIH3h9PDSpmAX9uCd0mT9nB41gAW
GTXczPEtjjm4TU0UN/fjIyiL9eF5IDe6+GZ0a1AEi/4IPH7/GQSnJFI19zU2Cuj2gg5WmeEnLqcR
6GAmuxMrYKA29thpxopqLrqLE6HcdkVylhRpCKFJTZUKM8ebZLnGEwfY8sUD8M/c+Ot0B5p7s9cg
JhglFBnVgEJ2/SSUQN1Vjy9gYZUepXDIB8sYwvam6aKwoXEWdb9UKVZVmvgT+RBBPrsDdj05iG1m
tjTIiTo9zKPf/ij6pNpLfeOjn83QmkdgCnXuBBay0JWHhNgFwaWpjUaho21Zko6GwMkF6YuZVjdB
rLUb1I4ou8KokFSqBOlhBIjqU1F3EXJNoM7a+GFpvmXN4N8kdYDa82LwO3vqSiTslGG+zQ2SerEw
Eq/JG1AZCSDcG8wu32dxY9jIjdX2hO6+F5ARDTe+TkA7BWoGJACJmR9SVAfdgSDd+Auwf+Yh6+ay
o41hyujVL3pDd31NzW+UcExczTdEO0e5J+gD0cI/lI3yI2qT7r5opCizCRrV8Yw25/bcZuGzEPc6
TcPMvG/TfjKootZA7dPnWdqAsFrLUQA56Z8iFnAXVgFr3zU6EZXEpAT1ckXCcWMSvJqhbM0A3ilj
t+kIqV/NuZ+eQTNQ3ZvjGN416Me8MftE2lZoxHHSoRe/o0ruH4qiFn+A8opsQXWB7+ibdeaWk1FN
1jxJ7bZGLv0mSADWBijIQLGRXDdfAB7RHsJq0ktgX4r5lw+eHhdET51vBSiu2EhmVmbweWmt3nTx
JOlUDluSu4k5oRG09n0NeHR+0o0U2Wx5omYsS4/T2AQPqi+HrOEj9W8bMG7d4w4Ijle9MrOfRh34
DS3ioIyw8LVgAo/bIBtRzdV70U/aG3DRCgeitwyxRjRjB0AE07fe6KpVzOCX9667qEWnCEJPVQdK
NLo1OFc/pdBroHaANLgtVNpO1UFXZ9Pxu+GvLDY/k7rbGzlGrRXT9rrk5XiHIJNyrEgDjMW5o4gq
BcRKY4beQ6lxfaVJrMIk4OKtVLdW+gCNowJsMt7DqZgCb0KQcEkvinzlEsdc8IU1PhkF76LbujBF
5K0t5JRvgW7mqcJ2zrwqHuzr8120SieCOIvbA/BXQHIcmNxV19G8S3paxv5eE4UfXWTSfl4jR1yM
PlCWrbCiLdNEavF8gYU0IcBYigF6OuwU6YjiUxtPEoxTGyBstPvxEBvOv58l45NgRH/45HstVPTa
dOkEmWL9wajgBu1NBzej2b1pay/hy/NDlgNc8SaAg/hLThCCRwzlGOAkEp+DEdgUOy09wOzaJkq3
DNWNQB8kSSsTXPJhgGdGLTJoE6QLCuyeREHZtzk4JuacakCvDdvIKXH1ub6Oi2JQOQt0CRGC+GKk
oJuyqvcR2RTzpk7A/SUc5Pb7ugwWXPOqr53I4IJv3CsUosiQERhl5Uo1esArELmtLNjSATuVwmZ6
Eg/606R0lQQp/VADMbACw25iDbJdj8FKgL+sEAouvHjyQuqeb4OL9LyMBQGitKF25kGjA4yoWc1W
1RRbrWp1miOHEdamDTKkteN23JLfy4nXNxMPBUDMQdoNbfWyyADwTiYKDPkCrMxZZrnxU3Yo6a21
2T3s7G9ib9aKeI5m+bcsU5YA/QUhqLhHUAq+bS6SGg2hGKoIrrK0B6txwCRuj7ZABYoyF6ewQhsM
15aOT9wUrdYZrcGWLJ/GVKSlJdgD9R3D1uxuZQcuaDaP45I1PPGg41+6eMkQ0kAcBJMMtHLYuHq7
t1H6bTUY10x/j8uwIgsRpjW5g/33qBI7twLbtwzbtMoVy3sBZoT7tIheKXQ0A0bpsmZGGuCIkfkZ
qTlto5RKgV0TChulPzWudOtvhGyn0w4r9BLSp6+1RZH5E8CL525EvRj3Bcg+RiqEFJxB8oNpWPn2
511hIa5UALZKo63vlpvP3kppTqE5E/0GYIK19lACaDjuyAOAmxVnywhfkHDF7fpcR6tsbnqlinVq
2/bOtg/27oDfuezDdam73VKKXw6u6+J3dEu9lm49jz56+PKfH7gw5x/0kXr46y1+fcS/w7912N/j
i8U+LPyw2RfLorb18GBv8LHbQJbNvuDTwgf7J+yfsj/YX7vXh9fd1660S/xpt8PH1479LxjnbkUj
Lq4IjPBWFFFsBG1QZInwW6KFuTimmUk1WtCffyunctfaBp2ciEZe76Jm3c6sX4NbWabi+E/zTeoN
u4F29LW0Rfr9ZVqBa9jTjbAyNulCXXByGMUJaP5EAMLpnMFM5bHOCiENrd17RhMasKX+fLMc62Gl
OPQC9hRnFDgJKtRBR5c3ZJ1rQwjABl/LcUOQvdrGpnvevrFTiv247miOMPxn5ooTxHmaQZHHZIp8
QPzS7GiyAGcK7dYdBX9SMEn2meHn7v3dPhDncOfS7cgm7t1/qnSv0srWnNLRnE96jzCV4vmGvnnO
k7V5+PrarRFwXTgSdi8HxLiCaiZQPmOJzhemG9EQLjfIQJWfsWqhhQ13s/5meh8+xh/piqe/2AWo
H3SRoIoDm46N4PYb8DNSPwtFaL27H+721/2nc/sUrJrmy0IRVsADli88QYGL2bh4bhNKpQvnLLJe
NYq9pnSP1aWWs1nRquPD7ulms/kgPgLnF2iWGYTv+eLJvpwWMq43FszLwX0//P3DhVU5wLiwj78N
BTMWzGJ4zH5s8d/Z5/GH41Anp/u9BbPxsPl+2Ni7BxiHr9fNdb28cAwYKujQdcZZxBppRc6NZlWr
qX7RgX7RaiwYvehosazNWovk8UGMWxNAi6EnFCBJSEzw/lociizJJiw+s2awtZi0Q1dO2dIOA69O
QvYPzEKICbgbRq2QLKsi0C8mdLd73dmHn673huPz5qxsscRuDhfTOZHEmU8xDySfhJC0OxywbbBN
f7AxaDaWENmDJBlE6Oc6FBWkiJtoZgJs+/3g/qIe1MHarNjaS7QCKMCpHG4iUp8VYVJAzuHnz4/n
5+cAYcozDA8LVmb8Hn+CaGfvWJun79J6+n4aKPv5PdGJhuyXlXe3Y6Erv7SoLUDBhAmDLPOIjzV6
E0HWKUFT2HHZ3sElw0fCUW42cJTXl/kyf3qc/m9hzBWdhKyDAS+oVUwY3D8c/yO8PKa6YQ76uqgL
F8COGnC8TWC+H50NdxkVkRaZWgKmUxZ1sGhjy449O/8sBDiGA2syl9fyRKZ8Pr2AJGPXVC1kosac
4gtw7/D1FbNNEIH+8t68+/39fu+sbOJlipebLOdYu6qXQzGBYFjAgrrus/fDul0zKovn/XRJOUNr
BJJc1hGbnn0wKIH1vPegqS9ranL5KsZNh/NQepTWEjpOIejddrcebjYr2nFxnzlqh44QHQUaKOLh
u/eUuMiFZPp7p3YGfQcFuWO7cP6l83k0ldaGnYGVotfl438iljv+ieJn2SxBLNOPhL531vsrQAvh
Diartdn9BRGh+0jhKVnU0SLqoN4bEF+Pd6qU4kKJn1j/Fcd0BCu7sAInA+MckwkW4hmYDn+fFiiR
fTh+wcFhh4d5VLhKdljZF3zFjz1+PR6mY/CN1cIxXjnD7LxcGRVfBS1UftWJZ6NiI8OA/vbebBRs
LOwS4Bw96doIFKbS/AgAMoASLEBeII7h1qUoSKqpNfo7meDjPYVdVdgt5A2zv7VumJm0H9y1oOaY
tzoTjJ5SDTgbBHdb1FIqnKVs41yIQ1OBQyroXUADmlmZ1dNf+N1MR3wNWDTlYAwUQ/H299bj9tHb
Og6G9P398IWIa+vC9uCSs8Nd6OH1dfew6eh3gLv412r8epFrlBEHAH4HILQI71F+dG74KkHX4k4Q
E7CI0fnd/26ospk/0o9gW2zjx5LWXvI82cPHGuPFpUNBtwQBQTjKDtBHjwTguWAhRbP8iC5V5r3u
4E+fn5lLwRo8TRRR1WZtXy4DK8RUCDUhDuAkgCbhBPqh2qJjVBao7s2f0SbduvPml+IJN+VrZH2A
asPSKZ4xLGBUrcXtzIifqQQL5+CkEW0BSBFByvlcBz3UBb03IPpF9t57O3lNt8PgSV6yzb1mU63Y
hIt7oczJ41SwyrVOlEvI613pSXrv32XrMbH8xpbv98Ne3hu26BkrR/6/CEVxPNosWAaFS2rVaifE
QwChaWoZgf0zepj3/eazAYHJd76DBXTxzvJSrQWY/B3477n+FstFC5FPItBAQSyRrenxIfsWLSBO
W5G4G368TXa2fUE1y2otPbMeFzuKTUXiCoAd6D4+39FOxJmZ2WRnQqsb7VP2Js88VN+t/Xwfp3S6
C7HGSB7R+EXc6c5163px6TzO+UQ6F61UpJkrFajbdNLojAKIVzgcwFP5juDJb2u4w8cOo8u54nkA
d10ZeWxOe4ssQrUJcIlovK++q1cZ5izd6VvJGx+L9/EGUFpWBfpBumYiFgUjsMXBwQUC2WdOcJP4
fVcKEJxlDuohHLTRVF6+0x5TOuwn13TJw7AZvdhZzX4xXeWnfCqZs4qC4fuyr7LtxdyofFO66n1L
abBvAlunJn1pNrn3oGy1+7W9PfbZnokGzAcotjVwOiLpBMCtc83qQS4EXPQMOZ0RCc5gQ+4Uit4h
23eBfehGu8Rpd9mDagVI1QLX/PV+8AAqD+uV0+y+uYMO7HxHvb2dvdwqtjIN7Jd05c4ls+nzYzye
ctxTUfZ+UUY9N02qFB14FG39daSGA4ZSR7n9WSIGQvWf1+6jm97KtiGNb7WH9JFsMxtmwBOeC0fb
rhyGi1ADDAIw7KjoZuX3uAWeLxhB/4BYlCoer11DplFDZce3S6cJvEmmAtZw/lqReGHOOYmcdgQE
9VcpKEmsWnCjVwG1h1Zl5btgX+E4qJ/a/yEvzZwTt+Jnk+SimRb0NKjFhsjuJhcOZQaBv4g1WuJ7
lIEhi0qZje4o7/pEL29FKoiB4ZyJgqXVsOPnS6sI+tznox5avV3dBtT4H86+Y7d5pmn2iggwh+0w
iRKVLOcN4cicM6/+1Bj48VgUYZ7323hjQM1JPT3d1VVE3SrH9A48BHpvRd+yAcgBMtOxmx2+BbMn
h0RniXpIyVtP/Pe/P+Y2AzP7mNmlhjJ9LTU5pKlH5AMl2ucmjgTMki6Ez94b07PAg1LqOSoDPJFz
4v1nBNHM/mzV0THAl/WEyRiRi0xJfags3kzuwSJz12y4zWQ/gG/ASghUVozmALKubbvJdG0F4Hjr
FPEZKiiHUA1HzuOmr6DyEXSGDRJRzUctkQ4YcSfc+abqBO/TgT1Ktq+ngWlqDrd20Ohqz/bgleWb
3QD8RNnBcm0CJNI9i9+tPR1rAriMtGdeS7cOccrXHOJt3IZwjeNARYMkNyRt55uQHTs5YqBYpkeu
YEROavamZmLpGQTSgh19+/fKvlN1kBwZw0ertw35e+MtnILrD5htvFCTU8FDkzF9+lnMZgoJ56rf
jfv8qVrjdjD83bATv3lTJMBeZbv4XgTVks5uDw3KiR4BW/faF91cT5gSGsSikw/nUmFnX5QkUxG3
HeKsQNB7E23xTAJX3L9NRDUayEWS0YrIY3yPSMTXP1kIpq58wU34Qz+AcuWCuA5b8Oe1/CsbJKoD
EysSPqALcQSpDxCP/qknq7HHrd+7NjQbaSlGScJDdVOXLomrQG6BlAkpdqGT6k/8B2+pGvFWbrfb
lMxscLMLJU4zkA3LsIkCxD27ZXXxpcV8fqnHUK+Q0UvfszWTS/MJIhu0tiDKoUHWtaNVmpIpOhah
svw6HNHkUqKshPu+2/i2oqH+OZlmb4zYVamxtpkW/ConSHidoCmKLqY8u1pUuRq4UG0SPd5ELRku
maXpANyZNahOdQZlYe1rkvVp71vDROrdWs1zcbp/2Z+/G9goLARxgH0oOZ0VR65wnarGpOd2bzoT
Rf5x+uXvI73gRK/GPMeehEMXtYFInyY5AaaexFvlGWrD77FefgwYvBGYg+k9Ffu1yPK2HwZnFoxF
CFbQfibBnV2vdBPy6DmZfNSLXOGzsqbndCs6wr7ClWYCh5KRdvP3WBf855XF+fxGTY1DBDSczo66
+JpvBiM6jnv/rtskJN0POry3np1ZK3yA4pOyXZVMuckwXI94PtdZxHlsKMN+4DBH7eLj7Vs+Rkbs
qvejb04bJSaZXt7zh4lZ8VK3T9KZaepdfrmpgQvi2BPo0O3OZaMN3mp6+DVqpEXr+rE3hi2/wyvC
EO7/nvMfSojrqxI0tngYKiifQ+5ifp4Tr5UZPqliXbTDJxF3E8bo5nsBT6UdY0I5xtHcwRDhtAH/
MCbi3T+D0NgZtuG991x+iit7YOGM4XsoTTAVm0bMPnNp4MKZJCkBbs47i3eclW99s9OAquAtxAtW
bBQ90ddeCbfVSpFHVI6iKPJhKFL8JKV/zX4FZkKu07JYFy4gzR5tCdAO8SW3tQPYwKPH2gVN30qQ
dpvopjZ5kBghIQAox8/x+2Uz8gKFq4cyhjPpDPZhCElHRABbVIIN7qpHFl6U2TUWKvRrm+32VQDT
YLKj0hxU3mQWH+ZZLIKQGHOM3AoJN77Jv3hua2k2Wunv0GV/+nuP3WBFUPWHoheYW1Glxaqq/PXm
FsRkqPqYobEwfIlVPTfOEfpKqi7b0Uk2FD3AM/m52cpEs4vvTC907QFSPkAYhWtIt9uEBL4FbTfI
e1LC3xsutjqqhZqLfr6F19EPKvkk2wCjDuWLY/j+98BvawwzYzMXmlfgss9TGAsAQ99Un+k21hVd
/GCNyBzsNTrjxS2FmBuBJ1IfqDDOzo7IlqXvMXAi/LlCBJo476Hu79GTleIZxJ88q3ZAJake/ONa
c81tVEBn9Z/l2Y7SqinwPTmI9SqxwNn/7bvsR/UY2crKm+Knr3/mrq4MzWY00+LQqwIYAumEdskf
rclGDg3xtUjkz3Qv3eFtoVcHkCTKh+phTep84TbGOAEFo+1nkN6cM17WClPxYoEF3ed3zVE9iQUy
HqUueLqm+3r0mp/GXe/IyOM9rWwlOoM3A/9leXaGJC3ItYBupeZZlciRmQhny4agkPwDyhyjVZHQ
qHfhe2R3mb76oKK//pd16lF+OauQgTRdgGqBXj4C8OhvjhxY/h57o9gydmitBlpLDgp4ArwXEGIi
8T7bTp2QgOeqgW+Uz+kb3vOHacMA+ddaaGts9eJtjWdz8QL4bXC2reJEUn0+hcFe5yBfeZo2p26H
romTYCMpy7qrLvj2XYRxgbhdxKsIlRd2ZjBKUknuUly73jk6AvUPN9RtITPGm8Knd7eyd+jTY756
Mqh5KeoAEgZzfz/KuTjwEfx9q0ONIEj19pBZoAM0S0M+tg7EcL/D+/airl1xt08iHtfbP7uzQXaT
EjBFCLsZ4GeH5oSKxrCNyCfr8sgBcfDzq0WipWPyy+S8TcbrvSYONMxr4kyusBOMUtcOml6YoVN/
sB88UdxxI+HU3k0rt9xS5PJ7tHNuiKjuxRpyDbEeP2queB4MzfIQL/cvzc6zkm13N5I1m3QCbxcW
KgQaBVTxc4fPtXI4SEkb69Nzfyj12I1P01bQwzXnQy+OGzs0UAAOhyp6zd62XaTEUhDBTo3s9nRB
Kt8Kt8VTVpg+WtJ2o1NeogeoHyFic/7euzMAMrYrrtAfdJciAGRxQ8GVeho/Zc2AWEXv7fAuMSQL
bAob+dGCOJHe7eXn0AqwqVSrdh9GUm/0vz9gKTK/+oDZ2AcpVHPZxwcMxh4A5I9wVzlfsSs70UFA
0lbOyHaNAGzV5sz/CXw4NHLZw//tg46gRKUdI0u2w3P2JO2RV2RstJFzZgis5spoaTVovtIK5RuG
KAIV2p0dWVH2pZqhoy0Vmq80ZSN1mS9p29+3u9WUydKtgjQ4HC/4wvGun5Wm4gFPzLGcEK9sq04H
K7fBf1aq3iHi9RvCRUZlrQxvyRMqCvSdEI1Cu2se6PdVwY28IsT6XaIR6Yj8+0tNmmzD7oRzalQm
fwfjm7Vjuhg2AN8O6Bf4cCBBNZvVTIyDKczp9XLWLNHO76YN5RJ1GtMdDQVRMXHBk4PW5LVwaWG8
igBoHq3oyogJZ9maYujSmI2kGAmiVk8+Cze8G7f3DKpiw0ayKmSnlC2et0eeZAffYnZn+upYi11+
rFxvKqSKUFCGOB9iJvS8YdP9ih5kECywQyfTTAK2sfPKI0FvlKb3WtujiWY08rjnt4IlmfCXE3lK
sQ26rW80KF8xEQFx2ptn+nqwH+01gsuF5wCon+luh9aZDC6TWVgFZREGjAIM3MtjwZv+g/DOvowG
L+9FH+/Ald13664BUFdRqIAgK1KR8+K6kjJj5eUyTdfVj+0bCN7fBSP4zNGHCLR8BVj0J1jon5q9
ulvTxFsohEFSizKHglYQXyFTF/9rDZAC1Uq0SMX6DouAnB3KAfa4rZwa+XhNZx5CHXlRF9ziB+a1
IrlZ2JGLHDkaKU1/xcncNFRg7AAoglYRDRXQ0JsjObiaZlo8fItwfA114bk2L0ht2a15/0GhHeHd
R1qbSN7TnC3Io0QjdAuSbPOLb02mYCqnzFbNlbW5PSm/vwkozev5YUfO73ua++mhqEN6Eww6ZvOe
sOQ0GgWQ2iFmYsds1hwufxsjIZ1JOU9BvgRY8VxScijR45ZrYaJXz/GbqFcZ4FjdI5pILd8VDqTs
dZEEb9sWc1Vvoff2/c2+ruY/qBu4PqD4CAVqQtieIJ2cu4kRDFTq0EaJzkFhBI3btrpl35C+jh9z
O9llgT5th++htniyMuu3gT7aM2n1GE4Zuew5JDbKhFBRG5Su8wO3S22oaBksA0iahJ51tPNMERlW
WiMXkozXJud3K6e04BGBSd7OnPDuPnPQms490a6i4htrbQcH7sy9CugoqtB89Pn3iJfNa7TDifKi
3egdVplaisnUoz5wZAPdv6P0kJjog2ZOh1APHf9es0GG1Rs0s+sdcud/yKJjAn59wcwbKwybMkME
QejB4izpEtwHkMEwxG1pF7syAkpDV7a6/8I+V0Rbv4Fv73wwOuJRh1tWANJIoefwlx8KA9AP8hXG
z2y8ff7G1GS4EysTIruGhH5okq7msW+DV1gEloqFkg822k/R7JfFlBunvuaw4OxZPnMOAir+XH+l
wChs5EujGMyDB7ybDjJZY9WrLB0sHC0EzVTQB9C169EGKZ0BUUoQOGfP2HDHoLPAC2L4jYGFNtgI
whF6/r76gF4cswYhHrwyKYvcLOAQi1GYAoGOOd0pVvcMnTfCQrUiIuMpI/VJsuVLa7yhvXstXF5a
X3RGyvSOw3jncMpMCn01D1D/gjaTORDBJx7y9ZPdWvEnMhPx6vKuGZw5bhnScj6bwWDktt+Z4227
XeMTSLpP3yzUMshaqotfMqigywxJcwSuNzB+MdfaSit51DHBv2UpF42EUF8hckBOLnl6mnQCaL0p
k816N+bSZfHb9GxZo7QHx+sA08KxTY36jtGZA+petr+nb/nSKXSTDKZ/6Y3sQXR9IEr+9l4LgSzC
yH9jn8t6ZypIsieGS3T1lbv4h/yRM3BBR5cv5rU+cect9MpJtV8rrC8kNrGFqdipADwLLeZeH6Pc
7z0/81A6Rh61REvVN3MMUcourGzH47nrKmYP65MpH4LtKmqH/vj8cgQLM3T2QBeCJ/Bs0rk+r9Wy
9lMd3UydRjBmN95DQCF2YiOyW5/8PcdLNwRiUXQbyaAph9TZLFJL5aTqkMmFvJk+Wcgk6P7W/6o2
wZN/Lt6xtYU7tSD8Jw/fAb8F6FTmxE9/f8NCLgNPBhHdlOh1gsznnEFBCCVwmqj4hnHLfokvJS3w
oltNj+8lvd2BqcKEIuVaU/XS7kJQiPQCJN5oL+PstRJETJMxPCBDgzWa/Jv3ypsTIsI0t/yv7ABU
5lFDrtWJzmtO5DZrJGoofeFWgpeGsMRsiSvPn4SSFnZRk2BHUilEdnwXlO3qyuIuDFFC7VyWEWih
4oSkzfVObpKMK5OmRMAzEukexT6DfUy3nqvsQYmJTP0+/cz0dJdsVwPN220Mywg6KGIPb+55xpHz
IMglVigkRw7/6r2hSdEFTvKioZjnGflzh4O76Xsg/7fpUTwEX6t+83aSIUqLJBL44TUkGG5Sc0yK
F5iIm7881GcWjcMPGgBKvf2Z7CVjD/mfwFDsJ25DfAeM52iGLFCNzHQVBX70t69mCm+vZsSdCpIc
CD0ReM4ZhAuIsmpijqs5amEBrmSTu+CoLXbexudRiEKSMLPh5NaO1m3Ii0gfZXWNVjlRFpvtgDAt
gJQB3Y3On9tHbG5TgISfwTrTNrcg5cne15uVw3wbDFBlbQhcAsAOEOQcTt71fQnZLS/RRxtF7YTw
en6n7JKjdwI06zvzSRwSHrARxliDPC/cldQ05epAYwNYoWaDFYW48eIYjpu7SBdxK5qMGb2L53fp
0CHhrccO+sTbzZgSRL6CDuYwu1/zpz8A52v/ff0Ns3g3YkPwJmn4BulDAAbIw3VNK60hT9jAbN/l
taz3wj6/GjO9xH/Fm0GYBF0U4L4InHafo5vG8FyIuyFY2GaEOzP2+NQCH/Mo3DcvKyt9Gx9cD3Xm
QBno4yUij6FWz6DYc0LV6J7QZgwOJrrQenMXW2uba+EYAVjOUukOlFRRu78ebQMx7WoMsZ0rkDV4
TvE+oSOtJBAUIP5R0os9ezcw6FBbGenCKboySxfh1yRHjBChB1YFDMlGfLsZLJ+Qajfo7XN5KXer
ZcfbmA+wgH+jnLttjimHqeQRZNbEt4Gjw/hQtjng3EQktT3cx8/QhDCCu4uwrfQkMihdfLR2eSzt
rN9fQb/y16DzoS0aL8BcT8ibkHgPSVA9uGjmF++AbAgNMEVJ2t1uWNtWy5MNCJ1MH1HavBwHTQE1
riCmjIaTzpA27SHVmbcULzaP0HTpagi0eGSp/u//GZzdxy0aRvmaoz7S5hLLs4d7/wwA/6RzaHz5
X2B0WF3QnNDXEosWidkebsEK648eHGSrDx8N1jElioVNTPhLCFxXcR70NQ2rhYrjtc3ZBlYzUL7L
Po7qYInf8a43ASSzczc5lA6gCJbkrF14dM7mbvD3IGdzmkhNJSsdDLK2f5c+hG7sDGahs3d/n8zF
PfpvLn+i2197VCrCQO4rmOksxWojUlsShtOtbMk1K7N7JcqCkRNKOnsfk+GfPZfPcX0Jzt9jWZmy
n9vt11hQEvaapIeVyPVsEL081QZU9Kw177KQhL7aCz81sF92Wk5s/GiAHfHMwZk1u8oEa/gzkD/n
vwe0sOt+AlyAsZGFB4RydkF4nNYUQaeiYMjhFaUWevqtAaRaC7QrR3ll9vIlNvLN31YXogBYpYRo
CANUJAVmq0XzzkFYeigqmdk9Us96akVIvmlu4tQycPnZRsgeFbvQzz3RkJ3W3NVH3O1SouceQ9Yk
qM0raMe9dp1szWsQ1UkRBJD0Ln7kOuKbEacjECDhNrQ9MIQIAHDsO9O30gsIFv+egoUH1bV9+n2/
lriEYG2tCUDqttvJ4ozEEl+4w2jxJHlQ95+K/fa5YvDWZ18ZnJ/Dlp0qcN3BoPcqcaQHofZjt+OI
Zkr7Fom/b9RV1sZ4G2dS2XY8lVkUGig65nqMETsylTRgmSuDuUSn8tBdIsWQXXDrdGSytVdOj43S
0wVp1esspNHBMYLlhQI6UpvIp1/b7tKyDPymRVrx0iFwd59zXZkAGhVBf3DodiFokSQkpEqjPaXv
galiCyI3JKxNwW0VAZ9BnzfgPIbWpzrLbgq9N+Rqg4ek5llSS/j9qL+nOt6T/EnLDOFcOqGLtKqz
5nUXMiTIMOL6QgimgfZwXt7pNKkK+gJJ3RYVemWjXb7QePOBKagQjgF8ZrObfqdtiudeM9ZulqXN
DaodMC2CLAyC4HP/FZWpyjEaJj980+6hQCCTyZUNPDV9ZGYQJXXotFGtNXTdbV8uzcmgKRi5Rvpm
n5uV28EHrySSnGpnjKa4DwzeEYxsN1qJQWHZqhEAOEryDAKORmYbb1tdNVe67Rcw6dcfMYv2Q6WQ
KpEd6eMKD0mcrHdt5xn1PkRXsrZXSfkZf7k8iY+Foa5ctT8DvL7Sr23Pd1tZqeB9hW1sOLADiq+v
KK++fEhb9YjQkMhndLe9puf8vjlM73IIZnidM723FU9z++i4/oqZa4XiSgZVEXwFIGEvJTT7BlK8
pw9u98h8qxvxrolRsfvbJr/gatC6i355HDfEiT8Ail/uVAhDqKdOLNIoUBE5lhDwthtQxSnH+0gh
HywJvuX7p4owml6Z4L00UGAFSq7FHpQP7S5ag28vwBKRCcbOB16NA/JSmbl3uZGUOPDEFI/6HoSe
ZHBVx4zt2EbPEVhV0P7JYD/0ZGrJA2Ov9oHcLgHMI0WKAwFlJ7ifa+8nht0op5yMIy/t4t4Ags3q
yHAO99O5SUjJWG/8auv2AqqXZr9R2kBSdAELORVS3kilBM4AUpN2iypuExEoF+Gh2wKSeQRLHgDU
xUYAGV01osyc6kC/QlQd8eBqH/ltQHj9Mfz1DMQTJD6TGh8DrwsEX9ThleDD0zWnyML6s8/KHbCw
oOUL9cPKVbsQ3lzbnt17rZqFXJzBdvccf49bg/PNkoin9uVD/ZzsAY+0ZtO7skKis2Ln9DG++hy+
fYVff8LMC7XoPioquha5qV2E5w7dA8JestFcrg8msz/z52KNKeAWwYgcFhAT0GlDmhqZvesZbwEg
6v0qR2qnsUfaaljv4XqPdW3Gp2HN2ML4ANOA8gt2OO75+fXueaAPynIFUoGH2g6eRHA9unxL2Msp
fg5MP9ogdq7XLvOFPXVldOZeeSZIMzWFURBp2f6GIypEQjf1S/Gk7PkNf5RAww0GhnTH0ZTt3x5u
4V5BvQH+RKX9TjzAWNfTq2jTUHipmqLxwrPLfeSoWx9y4e/8ydeHc/YYGpITvsRP4SWy1/JISzsa
DV5QV0O5lANYfvYgHtC12ddFiYtTz+7BrY1OHIkz2gSpszpCEy3tYY1d31ZBYJeYcPNPmb0aS91G
sLjUUXIBthFQYPRTXs9A11RJ1jD4iNJMAjM6pQ+qyzo8dIa2tFOBgzTN/xDCXtuc32WoTeSMBJuV
q1xAIUg7vKQ7EZ30KVg98fzT1aOyzXT2vycNrw3PlhsM4aE2BBXS3efk1Bm0wvYi7XhkaFVHMdH+
ZGmP3GO393TJWNlpCwdZYeHDVeTLACKdN6KgVZlSkEAA13tgt8VFpuZ4q1TRATSu7epFW7inQGeL
AheQ9NdrGqbdCHqREalIaM6hJs28aZ0B0BHy/KvjWvAZSLD/szXbP8wURyAshy2gj9NDulc/A4ti
yHmLP+qoNuzZd3ZFYG/hfU2T+v9szg4Ol5cj33OwmZsBqjs5bsbAoLRcwj44NGSrrma310Y527EM
y9EOQZQBFdy7H+xj7KOMNDpAwhoaGD45Pdm2zloxaaE38Gqcc6HhPO0kuRkwTugK1SZKZlCr0MVL
touMk3KuQfX49ya9bVOTwGBCOy/Q4g+fNH/f1Ik4RbwW5oiwJYs5vA9G+laTChXusib2+FE93dGz
me3c+Aiaj8cLcx9si1dwmdp/f8ntEuNLACAFmx0QU7Sgcr2F467QyqJKgD7eMI2tnllQE/MvjURk
QwSHS2fHHysBxm0bEUwia4LRU95O4DmvTTZaHw/qABH66Ri4g9U5EJvQudfcFT9AfrzmimiodPWq
mFmbnRsQzHrYwbDWWIipN4Ad29yu2k0HtDMPiO5W5vNmA1NzmkwjSdCkARp0PTgFD6iWTctcFzgQ
BDQgAJrIDwZMhmiu220n/Q0Py7WK7+2DGWaRjsL1hpc6bpfZMnpSxXvV0CP55ERHdX8vf/IO2v22
LBJg6MGrDR1niglX9vEtsvvHLABJqMbRF7N4Pdox85WgKjrsniMqwJ3hU14K9R6xTGwr+9ytHuVN
udOcNSaQW2qAmeHZHpIKps+KtMVetV8HGJ6Omdtj+1rCJSfxV+GW8FQoyjUIbCJSPjFbswVk+G0E
IFhyVuN1ep/NNxnVZvi/eZhtMhl6QT4r43Oa2pQ2ygVYz50MLhT+UuRGbQ0mOi43pRse4ycdqmIr
e27BOmizUYBHCR7cseIsYo8CxZdTqM7r8oP6qriUIrnWvZMWEtwQKCIZ05bnCLNXLTSSrdhe2O9X
tmc7oIyqsWxL2AaD+Hf6WLnJSdgBjaZi2FqhT7pQkuKBfVoxS392NuHgJpKBKcHGQw50dswgfoXU
bwGzzE4G6w3nKrtpp5nMV22MUBQg7G617nw7UkB1KKIUhEyAHMizqyng+nBQurygVRyr3YaH/JA/
YG03SEshlI3RXtVulPuVgdK37vVAqVXwTHMsj5zQPMTwgibhEggX6gVeWijQvWQ7pLb36FMzoIT0
+be124c/ElC/rc3cSNwMNUiQStRRxk1qgtDrkfIdKYduW21iR3sA2ZfZmQ3a5AS7uguNYjWzTE/K
zXhpOwOVikeL1+ztL0d5HoppUyDRCyp2mu+RnXJfbXzgHB2Y3UYD4V4iZ3V5bw8RniXI8mKBUf2F
Ijc+7FcOpktQZOjgzPTxLIED/gxOk3wrR8D7pU72hDLpNrNHI3Y8QLfX/MctSIpixxFGoukU6WZg
ha6NZwWbskmcQi/vmIfoKxic2B5P5bNoyReZvBXfSHSZuQl0u42+pLXC0E9FcDbpKEFi8GChgA7w
vCKasEmdiQK2drulTAHjGSE7iUVoHQE5wjreZjQyM3pQn/47Ag8D/2VZnbmuKdYm36eWpWN6SI6N
BfihecqsoSET2irooarfu31VEmntRbaw4HiQ8kAPo20dIJbZgicp09U8VJ2h5QcBcZTAszfBbJHc
XM1nUWc0m16EOyoaV4D2AxMA/ZJfWysOZTnJA67Qxf249e/GQ4gQj3F8J4W1du1Rcusaoezwz9o8
mFVy6DUFDFvoiRug66FwAyvc461p+fZkS3a1+r5eCOhgEczB6HtCSRaN6NfjU5lJ6aEySY/OZIyH
BN3Kn5U5Wt5T8MpYq+T79Ofm06mCSgGDhFgEsGfX5vwmSvg+aQuo5ZgcGj/xhg8f2JPk0ce7W6xx
xNzmpSXg24EcxOUKUAg/twft6jqDZA32qCVsQDtrijrkpHbMA1if+hf0Nej8PcTS9oXtmXFF4vf0
O17dQwur+vsjbnBWlTykrQy/OPjIPYYmC1DZJkPHExg1RF4vj8z9ADqRxli5ERb2Lo0roJXJqjRB
Pbto0YJTJvEEuwqqbZs+RZvZK39CjHniDqURPbEO5AhoUwv6FdHllpWk3K1i7dY+YhbtBV6ecVGL
FWgszuUgFAekMm/236kOCSjZoUgDD1Xm7JG1zv57vX1cmQR67c123O9J+KEC/nWAR0EpoBgH+5EL
tR+buwvRUjOc1JhUqNcjM5khCfrEW95d9CQ/saTf8IdW14wHwU6NdHUvLBwARHpIUwNuD1D8vNEw
lbM6HdIR5e67+rGGHgmEo9zyxKAYfBIP9eqjfOFOvrI3c9K4NTO1z2GP2ajn0WT34VbIjeSpQGsV
50R2tI1Pkr6GnxUWAi7UwiB8ARo8MG7MYazTGHWS0AJ5BvIvEcwtHPiuEGiZH5yBrJnVnn1T2Cqg
FUGCRyXRNnIQ6ZvpBlK6zrAbzcyGJKt54d3ykqHz6+89sfBwxjf9+zpldjCKdFLktMTXyecqMLkd
D8hLp0OOPbdGKzt4Jmt8/21yKUq4Mkl9xK9tKEq5XNQ9TCqX59CcHPDZvvJ6cHQ5nbb4eyQNiOiG
loCq/9+mV0c7O4HSpFV1ycN0+63cT8/d8R1hmA1tlu0ptQc9XuM5W3jQYnqhUkaZudDjd9NUx1HM
oRhjrL4R3AMiHgUk+R7N0jyi7/6pN/wLhzyNAzVByPCsJOh/OsBnBx7tkyj741JD+X3ubRXN84NK
bpGgNxMASEAmZP7gHNyOB3Rcsp57wlnKMSTagSG13XYAGuf6S2AK4GhVybDjTDAMH1Sjz8mmeR6x
KN3jZHvkXBjePjBXHNRteh1gb6qSo3K0KxepleudEUd+CMgNvjd+RBppMqp39E/g8fXV2jG4OJ3A
lU6ACZjtRj789ywojAPjDrpY2g2K+PHauBBHTJVKwLmjB+oViprD+yAbUmXh6s+IcPp7J94m82EN
3b8g+Ka0MCjRX1tTZDkLIr9DLajCaVcoOlMh3ctzblPeFPkztxUFPWhgVWLcSd9Kn+NmrYt/IXKU
FUjP0MgRSLs5NYLYDRnvd5Bbr55TpDsCvMqirXc3ojnIXBktnbvZRlSBBgDpIAitwNEyCx3DJPbb
sPLQuaCLenfpRVDykhECbY/hrnEEK0VCKbvTQHePwuhJczS7zdDnJhOo+dYAAP39OUtu4PfnzBtm
5NyLs4rRUj1zVVtGNcU34723QW4h2Anb8LIKBFkIe64MzkJLvx/LIo8w/hDsv+CLQ6/ZudkoMDU8
emDFKOzPlSHe1GkkxM7/Zlye+fWpTz2hi2Gx1xsoWhIwJWwj64ROXRRKeDs2/ra35NSv7M0u16Dt
ezUtYa8xGldwp07XSIyae3YUdfYtB/sr1BmNA5Y4QFoHe+1/cO1XHzA7UFlQ5XKd/3xAva95C3tM
tj787RMuVU8hLLSowdz1X0eNYFKDs6LuAs+iOQVHGLWQso0RUY06Z1RPKJ3cveMko3kfD6IA3vS0
Rc/GqYXY3Fot8taDUBFAnCUFPUEafNbMX3EaulZ7pamwiflXytwZmh8vEfrzQxNceRZoE0gGT/nQ
Q3ns/N8VQWAdlKpoXUHaH39mKRZRZQKJ79tKr3F9gXzoAHoemEXp0d93uvAo4CyjaTe938SrzX63
LzXUvpBHQhcUGrFoy8618/R7eWCEvK50fg/qMrAKq06sP+XPuRNba75r2RhFkYCGDq3Yc0DTIHit
GDaYZwb50Gmj6TRSSJ3JRD1ps+qabt4IdGi/rM22cZAo/iRrGFppylt/y5DgmBhhSOTji7jLopVj
ewtynZmbbSJ0vJQch6Iu3ryVUQChAIUJJUHLDzJG+t+H5bY8NbMlX6+azEUAKraw1W9b833YxTb6
Ap4pdpyxhuNqNujmzpmZm+1QTmzBYUWH1jy35vim7DqQOQF2JoLYw780dvVwXj2TN5XUmc1ZchXZ
J7XncthUz+kmMGgtbNQDF4I5Qgq6ggYUnYON+Iq1MnsteLrx+NS2CIpjWv+CGMfMA/foJKvHCra5
D+0zfrO8PY+iY2sNSF9vc2d1OW9ekzN7s50qhS0bF3Q5xT0DYFGPUIXyoJXgb0fOi9JjNnqyV/XM
/nsf3YQtM7uzLdv0o5YyJeyCc8xSI/J+J9ns/0f/wfL4aPCOLikoNMz2TwLJo4DTOni4LW+3X+ke
rCBAs6UgOKrM7i103oJtu0OX1N/Duw1Ofsb3z+5sD2mZIERihFYVyj0hU1VGz63eK5MDaChLyMN5
rS9dWPQ5qAVwMiirsH1mK9lNwLBmIXw5jc40tzaPnDPqx7tnD6oBtK9GOfDOPnz4ksn4AgYE4lt2
sAvBvqndP6zmUqkbuIoVMX5ILVM8EZBF0lyUkskjLo8zsQINORpdw82EuFQk0hmt3HmPEmDpsiCq
mU4tu+aglk4vulvQJwZmACQCZzsrEFECqke2Qjm7UzfFCVGhbspHFCnYlWhlcYy/LNH//3oChyw0
MdIBlkqzg9o63lqZtjKa24iMziNCIgDrKeHbD1Lwl41YTcXaU2T4v48BGph4YtgKwB2yo7pg9pxQ
/gjIoSc5GB8Uh18JsZetI0CQ4JPQnT1P30LrKi3bAas4bvnU6AS9wANO52zs4LveBq+GRALGhHkz
oGznGlqLjdXerNtCEJ0DQK8BwOTRKDbnOGqzMODiHE288r5+U+/8FMD3EBmO8UOx0Lz9JkxEeK1M
/54FVq34CC2tW1mGpVsPCpjQRqebiup8Xi91wfvIS7ZhrafIz1vFEY29lrRnPxtUoArQJ/Ha/3Cn
X1mcbS6FH1utzmDx59UPitH+pAEL2oCGrVqrPtw2hVGF31/Dm73s0mKQQbwQQIXdls+B0ZqRwSQg
G7+MtvK54hkXzifYsjhgeZHJxozObrgprRO2glojbjiMB+IqKcFeHtBiJ++nlxVjC04RT1XAh2EK
Zbw5vGMI5bLwwXmMx5J2ZM0JdIFgLIQgz1tEIhtHd8Uedeszt3dlb3bdxJ6YTQKfArIDYPRZtCmz
uIUeBaSnjFYjjSmc6cVTkNwNv6X7FevUxf9lfXbpDH5fylMG662e0wfE4b2zWBTfVYO95J+VHnyt
GFy4xZERBeMN+KYAOJirMvAMX04Mn0MZew/gd7+Vbck8no6oBxQbiJzZCdmiFbhFKuJ/aGSkMsS/
bM8OyFRVCt9osJ2fO4J6gO4dY7szv1uFrJVEl1b1t6nZqkLknk/6oKjBnJ65wbHZMHvmvFb0XXJz
GBCEZVlkGNHyO7PSKA0PsHNJrUxgsmlAK4NaPphenGrzElj5s7bn74O7cRchmInf43Fl897ymP3M
6L8PmHmBKp3aQWPpBwATO55lYJNUe4DIE/sJ8BWpzMAC9B34VG4LSlxLgbZQYA9HjTyCsN9c2Vp0
tPO9jASzgpICSASQZrv2uHEVllPIVgCvIHiB30VGrT0EcLz/j7Tr6q1bZ7a/SIB6eVXdxbu4lxch
thP13vXr76Ivzok2LWzi80GAJIiBjEgOh+TMmrUCwmUgbyK7A5kg77HWeu2lCBrBv4apTZRzEL9q
RhhG98u85XG484BNEQ4rbOCo/IG6BZn2vwZpBpY+aGIIvsPgW7BrKvN3bopY9xk4ysnmke8AcxNj
btdC8NIiiSOLS4UyVlmnCLAY3/BW99t/SPfcG2h2jhKrXvkdlEUNjtqlqYr+S6Uls+mGW6B+d7md
eQawUBhcgtZqSGlsxGf57voIv57z370HHVPgw0OtlC7lK6gTtqoGVzbu1Z22l57BBoEG8zN6EDG3
vFtaz3BlK8V9nN/wtvDKKhOu3hjgukhvIF8KlA51zIXGmPKdjoGrHpIAVvwZAld9jM6cnTroPt2y
YJyrZ/jSILWoXayD9x6VEdKGibTsYD6/imZzP20KkL3/ZHoXg6OuQ02FK2vtw1bh8L6joi8uMXkU
okG7+Uz4mkjx5+yfP8q7wGnxUk9Ql+b/91IgAKu4FQJwBRENYA2pnTr6oQANnBm3U8/3sj+z2+7f
Z9xPNQe48vvgXHpygGvF9bF/78iDVUUhSwrmTyAo6LRVrs2+kEg1EKMFKG2c7DB4IxxaMXMIsKFz
n0fOG3uWRfjxHRhDDINVBUUg8PV+w3xJVTI2fY6ngCZa477aCXecFTnqFiSe82237XcZBA3GV+GT
JXq1tomBItUN8GryPEpg5Ja1iBdjXRD6k4lcwEc3htZcsEmxjeXW8jfyPSBJu1DGdapjvqKJH1Hb
GGBoA/wqAJRivik/k/G+iqZZwCva1kBfaZ8aL9IcU5Sc8uA7OsIyIUZmXodX7lFAQiMjChpb5Cbp
R5eujq3upzAr3YO8L3W1F8mw/fvGna1pi5ub20w2w6tWjjsoOIC1EMKgRPOdipPFLPCJweFCynvN
HeHlQUcxTt7clDf+DUq5Nm/ze7zwGIFy1ZtxYwWeDKxygB9RUWOaUdXP2pHkf+YX4Nyl9xiZvGO0
a5/VbXtb3qmBKfxmwmZWLo5obwJmUhMV0olCne5Q5B20qdSQRTwYxwGs+s/JptxEh3qXPgpWA1Wv
bXD2Hf+30W2Sd2Zw/gZawFZamqcih9SEDW8Q871bHNF7A27G/B2HIICMzSYsWBcrEusv3ViCHgiu
dXhBE/Yx6mI1DcI8Zr3U4BnN4V4u4vcGlyvpKO4MF/e8wmskHEoxcMI7bYuUTGMhMcMKIF+F12+f
AZiSAZgqjxw4Nelqz+stl+A/59G9WlnIIbiS1+NTwFW06QDJCkHmnng5AjYHFQ1ly4MLVj78wOeA
swdOltCR4Vto8W55mv2BH/XGCp7qD9UR0F1xUj2UXX5rTr6JwcMt7CYGXfPKeXxplFrySDFAiU2M
th8TmgQ1c97UNxFOrMYFK+9x2jA29PfQdWGPJmvsSpEIBcLeU7nVIbee3XKmgATnzbOBgmF7EA63
1y1+31KXBqkgPWUF9EpTGNTupecWLRMgPn7I2TIh3y+Pl3aoi83Iz23cTbATb2vAgG969Eu4IF14
gBc5xXZyUa3Snfzr9edHLiuzuPJKubRPRaxADXy5IQs5OD6y8vKxdePXzEHE2o+QsyLXDQ1ezG+j
7fHPeBZPIoTToncfS8zKua7kxy6/hTqfCj6PJb/FtwRPnYPMMji40REF7TSQrsbvzUv5xHnx8T48
DFbssbg/Vi4El9apM8NQJkVJyEpMO9XxPT01DSCNBHRTkrZ4/SN55W71DTMzRRyJCiNoF8VlAO9+
JCQNKppx2ThxYoswor7ldguajVP9LBxLJ9sWnxXu9azy7PdgDTZb3LMEnFMoUtLXvMkQK07JDHLZ
HF806Chlzr7FpVq2ZtBUEvoJ3wUXwiPCqTkVZr3LGWnQtYlefAFqiJf3H2OopDGZ8QXcBiDzyjlk
TvuOrgYvBeV68eE/NOfhuX5jNtKsnBuwi6K0BGQykrBUwFY0uatzDguM2uwbNNKgNfQGnc1ge1+B
f3WTJRbzZPx+DyGT/dckFSalYJ6HxMdQeavfCpugs9Vz3wJpL1jcqwrKgXgnHrkzv2Hy+RJvpd0K
VDb4RVpS0aF7OcmiUk6h1PrIPnjjjfgIHGFsgz1mg+PIQ3IZRAT3tTfsn/7nqInx/rVK7eBZ78cp
DrgGXal5aPb7+A/6f9EsYgqf1w2t5BXIzP61RO3WPFebJJIxvgyw3GP7kiOHzTkFmu4gEtt6TJ5R
EgevzSe1krXul5rQwx7k5Y4KnmeV89JDEWDr3/Pur2bDVDJZORguBkjFBVkdo77XYFD6AFNAdph5
SxzM7qV5CGamuN5KzRu8h3h+oU8B18hvBX3gD1GJrrBwU2q3L40nvuL6cNBPClBWjJVb80wNPZK4
qBKsAl3Lgq5ZZcxZ0IJ1MLiT7nsboPL2Jn6B2u6dLDsd1APbX6BWYl0hWHYpj4lyVUqCBHaFj8QJ
n3I7guayCFJvDZA2SzzKb0i68h5pk//JiIFmBwMIYaUzqDduqIqdPqUazthdeSN8NpDGRAjiHwEv
C37fcIf5VwoGaInF9bF2SQPOEcuK7kHUWWiUbR5XAw+Sa7jQaXRDqwKc7sifIaX0UbnGttswJWxX
6rRwI+Dn0KANfWuQt15GHS5VenmooHHa/dI7p+qdcQfeTMlLdxEoy1HLAgEOuLWlV8YMr4X2pV1q
bYW8jgW1JnZ3g6eduDscb4eis9pD67RW+8oSAF15w2OghE8EUG3gMmmctlQLg8Z3UWsZH5NsGs/h
vXCXHRIi0TdaA/hCOZSx+H1h85rJGOvKVZiw8aMZA5wy6Eal5piPw2aoK5huNLD38Ds/B4xtdqYz
eMk2+n16kEozOzGfGWv3BpCSAZSOtDraJqh4JBV5lSgzprgFVSfyyKZ/H2xfw4PBFqEhsZSOtQtT
MnVBiAfdCPwZIyyBUkHC76i8J7+Lw3QCV/rkyq5yTlz+LXgN2SiqVUf6O8pv6zoNUtGRUZI2KWQ5
ISqhHfPN66NvFXv2Wq7GpIU56pUh9HObQpEQk4ruKAFSblZ0gIySJd0RlWntJj1kP6DcJ/rzyOKi
BI52R2QpLjepWI/AFItxi5I+KKohjLxRzNEe94MAYlK84pW3DvohIFi+Hc8M3127Dy1NU6+NcjTS
HKIWLW4lyofo5AWyUAmRHj+hO8+4hdS7FwBF5js5MxiuHOCIvkTCA8kvJBCobSOI4SCOAkxPO1wZ
/IPgNiBawEl3Rvld2cmb9Db2rg/3C7BMOTJsonMKcrXAbdCYPEMYE6GPYLN9IEXgAj3LJW5+AUQu
cf90SAvJ6GQuqiA79Ygf3ITmsJfO7DYPsjmvfQjlZ1UCCNaQ4kOUU2o9Jfs0NDPVEltbh14NkJqb
X9CrrUzuIX+UtiGLeWwlYl1MA7XqxVgnxlCQaXAhzAuig5dmtPpNbBt3wl3rhKaGlLN1fe6/4+Z1
wBMBLgDaAUTpoPO+9PJILxNIaKVwtV1+c8B525/jM4Q0HuDjoP4ywcbvdp+cfRvjufcD2wL2GESM
QEyvK9RxNKg5L8ZT1lpVDSn3ZIM2gj8RhCGzm3qTb3LdOov3Osm2ggVvM91dt/5V8qcXm1RJvi5y
6LOlInWmTUEwhS3eV7kZWvxO3anY6uoEAV1CKJ1slcPgHuPd6xkqceAhvocAuZ3uFa9yc3Atglmc
SRK0AswFPuHvN9EhveSHupbUBoWr0wvnBDsJ3KHFbfqM1jrwNcTPYK91bhPeVM7VPrABt0fH2/Vp
WbubfPEtEvk2NNLTmzGpy1zKDGiXgQNK3kkgRw4J21qPPAuYgs6SKeLud93mWkbjwia176bU72tV
h833AJTAN+Mzf57O/Etlv4IGBTBIRFw73Ml7zPqGySS6crhcGKd2wGBIsWHkPUlokD6XwvEnK/E4
CDYNkFURzAgcvjozo7S68Qiv5T/zTO32ACwWfpnALLeZoZ2mmMUuSVDxbT5uqgf5BKU0Wz1oyMCL
zGrzasBd2qaCfDvhxjtJmG/pJLgzKum4+L7fqUB8qraw48/8ybAkTwZTRPJ8D5FW8wd0HYg7y0+g
9n6ft/Wg+vgE8SAJcLHWuZvN0eWsr62Xu9lL6Wk7CbQR131tfd4hTgXhSxUy3fSLf+zlqQl6zDvo
2+BaDeJqZ/YvErhRNOR1yn0MkQK8/EEo6ls/O2IgjIUSBEwTxOBlvBXydIgjfvzKrgh2tZkQ+t4x
6/uP/Kk0f6MC8TCZIJq30iedWbtcO9+gCYamAwg2GQAoXRpX+7pOqhnGJcItZJgo256yX9ALsJRb
nO41eI16q3itod5NRNO3jKlfO+CW5imXH6ooytSRjB0UJB/jS3KI0TVcWgFUEiBclPwiIvXZ6fO6
2dWgqkEQgvCCEDAjlZPQImkAgT8KITU41m97ZCq1Uw5a0XKbbAbQ/EgokSsJIhy6qNFUEzvgCAkf
ZSZJyfdAA2YDMMlCNUECgSZdw+2aQgSyEqVUERHtxeXvRwhXFfA41TYSQLyHl8Dq3kGDdn38XwfZ
5UF3aZeKrkITJfqkYnU180HfpTfzuXHmU+/egksK/9ZBFqPDP2sgwTcfFAd3jufG4wB1VJzaaTfx
k2ABaY8zsLgpsE+HZybpBvmCa19I+aVeFHVXSuQLT6EXPoCPD3J9Oviu8AX7EpBAcCHsdFO8g5hJ
CGK6nnXqfVWh6C9ASgcXfQiZEJK+y50hJ1NXDiKAj9rppL4CeO/VNig2zBpoKKvdl4qJEvu2sD5w
CTX/QEeOdxObc1PEJxZ8cMVfZRTu/n4L5a9pEAAUKeBbUH9GWh8Qjt9vBqQJ/E+EScQm3H7xp2rW
hHhT2XLsBMUKrPviE+h270LtqzhV8AkoDGfoBBIhyq5u32s7e1dM6XMCJUr57HOkcwh1ePChANYy
vEp3H+jDdottag12YrMajr82yJVFMihHlmdsrITHV4mH6A6dzW8gJ0t2vv2Rm5EnngoUMZ8H1Ksn
F09e1jZauaRczgnlpFnYFEZPlkX33jv44Ca8Rw15vgVy6nVGZ2l8i5SNdqOd/KNGFonFyvw9eAMZ
IIFoD/V6DakNykVnwUi6aghBFcbdyO1kS1Pygn6gx5hL3wQfE5+iPaVllgO+J1hhFi8zQqlBQhd1
TVaSjq9KFcjZst74kpkIXg/JW5B6iZY6A3CCaArkz/WQ9f2ggE1SoudRrEWopEoQcjdxuUiQwYZ0
p4h2nU2I0ozTaNUGYc9AGhe/eGo5x6yajaLEuFI12FeiJ/blpix/Xx/ICj4KI1lYoY68uNXrtB1g
JSLEqhP6EIrkrvLHUyPrluDXPRLztS0TechaeUBfHgv08D2VcPkBZBoWKBq/RIq5yOC1bTK9qGjo
Gefog5PKDd9VZt0WjJVbO+OW46WcVMmEfuh9jDcPvbZ/isbnNnrqmXnF76kvMioiPWWgfxF1QWpU
WZgJRZfgndQlnzOvf2bi5ICy2ZSa4KaXP3q8KKMOGKVOinayCLB3BtL0vGqgR6CGMXjvPktdOETo
jpPbnKFIyvg4ncrL5ZraRoGPKR9ms4r2s+6BFs1QULvmoYDNAjuu+zHQqogIGsQnKT8WjbbxAzIV
uT6ZZY5eUq7YynnOgDKsRh/cWv8xQznyKAsDoFIwE/fPbXnqZlyeZVdPdWtCK+NsaXHjXN87rIFR
nju1gl+FPSzy2Wy1OnSu9EmwinasGD7LMkT5bBCqpSw0ZAa1x0Q5AtBuljEL3rU6f6ga4VknkGwi
5bGylpSR0AAl74NRu0meh/gYTLHd+L/myFNQwW5UFon06l5EF48O2QLwWtGkRGnZdapPcPKR4uqV
7g0NVOYPUye4P1goHWUbtIGB11ijFippJ3EuEthRmsma5W04C07HJc51K6uBbGGFWqVMl2stRh8H
KNHLm7yZUjdouVetBR5PFLvbIohZ+SmWReoUKiRf7McyB+Sg892ie60UYOB5XHi6YCfGyfb6+Faj
xmJ81K0PPdOx2lWw1ldbTniM650yhLdzPdgFVF4lPfKu22ONjnLIPJv7OKphL21GN9Okc6k2pqyn
TtTGx7EQU8YuW/fGf72Ejop6K6aaFsFLegEIzvGhbv5U2ufI3V0f1vqJ+3ceaeISYCijuMxhpzXE
tyYBaUod59weauA3YpahaWMcVScH+6rFlxkgFWL/h2tLFqkBa7Ti5QHVRIhVAhltzbmibpdAz3Yp
ZAQ0Vj5jdRnRLId9B2QwOJouDRmimonGhGUMy0NWuWNyK5TI29bPob+5PrOrDrqwRJ0AA6cZ+TzC
kiE+tTzm0c2RRchrs0t0EzQVP/EX0lNKOE7QzklFFZkb0jbqyTpWsBQJdgZhw3YWD2o6MCrPq4u1
MEWFlrhOSr4EKYAF7MK9Lg6vsTJZ+aBua8VgjGr1rFmYomJKE3M5hMIwiXKAOo6homm+e5d1phrZ
9zIkLkgLO1Q0iWXI6341D+WgiJrtHC8VMSztHL5RpQ8t5HLa86xbSmtfdxLWVFJRJdHCsStqTGUl
yWYrGoWZ1qDChV7LkCuskLKCIyajRPMxabMmf710/iorSghzwpoSj79T1Ix4MTjpY7Bts+jFzzP0
kjfdnxh6SYmBHiodOiJxY8eVb0OU91lGKub66Ik9+oG6+B6aHKbntLwcOrRs5UghCcBV6zKouELV
UQqXU+3UcMBe9YMZB+GgAjpAwHxlifIorkgVacxr2OTR4wzhbEcuJnsuQaUtyoxE/Qr+ReaXxii3
SnuuAHYJHS5ZtZf6Pa9acnQzZHahPYKeJkWBP2LdYlYStpc2qUXGO62FxD1pEBN2eXTKWkxkabfx
fSKZamfLxSHgN0nsoHblt4dJ3wjDLmzvtMip1X0UsPIAazt4MQV0iYbjJimUUnxOowRvQ9J8qmLi
laPPqAaSaEq7ElJA4POARiMYWqjwJ5RBIUUFzMRa541q/iro8+11b107OpYmqLBnBBIS8MALW3Lc
mI28b3D4z9xZSJ58/td/M0U5qWq0utYK2Bh1I5hhdttwlVtqe4XLraZgzNz6Av2dOcpH2yb0sxQC
3xYCkcWDg4ADQlNmPIfWjRCJHogvo6WAGlAyGnrUcNh1SYNuyTi0ssDfl1LOWKK1M1cFRdA/Zqix
1FFa+NVM6oH5YawfVK55afJjkbauCsHlEOQ+jPNp9fq0tEjttlmScz5uYbHLRyssNsZvDE46TqW5
izhrnqyuz90fOAc6MoDA/P/m7Mso3uIe2nak95EPAHBDzy6nDU7aHg3hoZVYZPir+2phjPx8kQ8p
0yAPkNjEo6iUnHGI4I2cBf5/yy/dPhBMoXdk4akwbqsaKZKnDhz2rPfS+hwvvoHa20E+p6NRY8Cq
ahr+2yjfhQkOZEfmcIKVjj/Upi6fGu31+jwz7VIbvtS0UBsa2K3nxISSIN/fFqCQE90SKl9cmpml
ikKvbAu4GVw3vbpdFiOmtkue9VycT7Bcdk7KQwNAHb2e9aJZX1qim4SLE3TJyZ1osbTcMPMFF5CS
4szbTQs1H6ntXq4PZAUsiNMIchH/GKEu9oNRt5oxAjUgGCfIBLfis2F4NXeTycc+grTNsyF6TXvU
i4+WRcuxGgwWpqmrPlclMtcj3WNJgGt0Cm/O0QMXAsZW85YKKUBOUxjRYO0+g9QBcOCAR2rfIBJK
mcd8MBOIRPkw9YfWMLXI9UsAMiQIE7cbvXAY07uWbV5YpE/XXhfTZsphsde8VnTU4jwls+n30PsL
W1PCa6MpTT5l4cBX/RMMvwC3k9Zd+rEhCQbq8QrMGvxTHtVOxAP5EvQbxuhWPXRhhtqAY2skg1qg
9qxzH21nVtoNQrip+5XFgX8b/N61dg+qOz52xPAtqEZTKTTG6UhMfLtXLD6B2omjFKZpHJLyd5XZ
fKi4iXw3yeO57hhH1/qUGtBolUHs/i3hFdc6JNRG1PQK7qYZbxP/kAfb6/O5Pp3/mqBpqYMur4qu
g4kqR81cK+0h/UluEGom/4yCbpPPBB9ywWQUCjoU66Swg2kfMhktVr0eCgdgmQE5ui5TO5sPhDTi
dFhJk/AVf/eEWt/UWunE/nzIFckb1NscIjp4SxSMA3E1qCxMU+chRGWzOerxEkqFp3IMTSPtzSHq
tp3/Kg1vTTUz9sBqSFnYI26zCNJVKCjx0JMJNWZPmkdPHHinLEQzM/pTUKkeqUtEqWBfdxXWMKmd
l439KPHErGhwT5z/3qdVaLbS5BbSm9BnziCWjKTC6uMUciigpUWNCVVlalG7UM6MdsbMRiJ0gcXx
UZjLQySUnq4DyiU8RsK0GQN8hjaB4MGHprJpcM9oyDX1BurU6uBen4LV3QKFBR7oAyjk0B1U8hhN
XazoaCGvRi8Vu7sxZNXUSPD4Flz+NQGG2svF7Uu88ecQJoAvGZQj3oNx4umyK40/iWILQ/RR3yla
ZowA4fqqb0U+VIza0CyTeZOHrLzzahxbmKIOfFFPi4gny9i3m1691YfnVmCds+vv6oURyldytZ35
qcV4tCxAglQyByCPErQD+K0V506rOSLJKDSsch3TMLX9cx+s/qFAepJ5aAD6gTmjy13e9MA/1aM5
qRupOlbaT46GxWipGKD3RaLHHIzmoq1xsukHntb0jLvL6rp9yT0iKQqYPGVEytNs1Mm65Ym+GSPQ
MkyqowmSdX1Xrbr8wgwVWCpRnfRYhRlIQ5hd+V4XoN0jFA2x6/sjw9jq4b0wRh3eEHvXinqCsWrK
zSk9lmCAm4JfTTEzwiXLEAmniyitBkKNZycMRfk5Hjyw6pkaKn0Ro1LKWiNyWCzMKCUOgCSGI/Do
+smC7D7kJzermvvra7RuBpSdoAdHgZSGtII/OczQFQ16SwmyBdKE0sD9KAo/cri/VqhAkSdlHaAu
AQrAVtkIRvgwVZEX5wYj87B6koHa8J/BUKGii7Q06HQDMRaplDn0ZD93lGjT4oVeBfbMSgiw5o4K
EHrtD3JXwFxQHEMRVHw9JHdZ0BbWmKi9ivxXaKgjpi5DsteuAf0AFG/OfkWpDrJBPkF+qsoGyZHS
uXu47hvrj2IcVejqgyAhKEUufVDuuLAdBh9sH62jQBWvc9oQGKfiWBY7o7UhP90BTBCMrDGTift2
Vv61+wU3Wvh+HszV1CcY8yygmxlQBX9k3UBWr5ULE9QpOfVcm6YCTEDQ2OYwilLbqAi0YmwlY2JN
gPtCWj1gKVixRkZtBC2HmFPaw2UUTtuOZfc016l3fdVWvXIxMmoTKGrUNXyDRTOKQ53lQNc8aPDO
60ZWr6oLI5Trg85C56YJ40BW35S5bYMoWIuS2WDB1BEy6LuZ21w3yZo6aiOkA5/lnQiTue8jqZ7u
oPvydt3EamhfjIo6sFTJRxlWR8ytAPPN60PuF16nHiLodvzEkASacVFSJHRXXm6sWA0HX5Y4kLxo
w1nI4sASczQ3jtCJ0OXn67ZWT2HwyPxji1qqumrSVjXgD5myR9pgFGpbam0JbR3g07luat0r/pqi
lqhJAYPJS5gSpO5GCiYrlu/GDAQMfBe893W6RTe7M5S+yJjOdZf/a5daN5lPoAubYDpFxPgOBH1q
8BiMA6PCsxqJFxNJ3TAkdCD5EhmdLtttelfKEVBrEHVU3LI2nCB0r0/mujP+HRT5nEUQnLu+M4QM
g0oDp0eFrC89qXmTVRZ0lGWHCvJCOvR6xWNYIpA2I3n7VRGqcsl9V8SsqEui6vfA/s+YwAB6OaZc
5zI/0mHLCB+jYQsyTikBZ2FnzQOU85L72fgz8g+F3DJixwphBFKT/64d2m0vDY+cmqpzBsNRA+7N
+E/jG4Grj7zZ4kJSJZyXlfd9P5lGD1UWPDnL3nfFHoqKEjQVeu1ulKvzlPGskvd1lwKb7uVn5a0m
N32KNW7jx7bfK/ptW4S7OH1S1bekVhnbZH17gjdMgNAc1GepqCMJUwkxX5x5dcqDONHqC7SvSw0U
orZj/msC+MoIGRFh1bk0dLBpAjI4eGpcDnBMfFGMagRtZC5NLXSa9rWRflcq4827nnpe2CHfsdgs
XDfFceNjaFq1LfNtFoGy6iOtN1l/OwmeIOKs/ay7xyq9nWTfvr5RVxdxYZuKC7Jeia1KznSp2qQq
sOiQ2UFRv9PdLrD5bviPU0rFBYg8CbHQwlyQ/a6io1xaFbSgFcagVk/bxaCoqNAYsZqWEqz0ybxV
lO5T6ETGbf26b6CSe7lmKR8bZR7BRFShhQ1xjUOSlzunlXt9fVZPB3AXgLOah6aHSPmgbvRiG2cB
ah9jceBk6aBm/JNaa3fXzazflhd2KB9swzLpfAkxRhqeUR0UJCeG2pYAIsLA4Wubg7ySb4Ydz9jV
676/sEv5nzhxTdPNsFsDpVb31c6fJROPR9vPoUSYgCXW+NXk4UcZg4qpQttE19xoGvDW18e/upyL
z6D8UvLnXBpaEsvSblfK5b4BTi4b0cjDzQxTq1eahSnKOTNDKQe8vqBVkH0qcJw6xuOudJvhGXSN
m/80LJpxPWkSP5fImzKo3SCMLNgyJouXGVfP1SACjSwVksVo/9OpRZTlUY21AU5aTZ7c/Ab4qSwy
O+JtpX2s+Yaxu1dPgoU1aq2MTktabcRa8cObWD+q/V40ngY/BMx3n5fu1HaMPcgySK1Y0vicXBRk
eHlsBtCG4g5CLZp1ccwkR1EdiZUOWo1ff0dId+koYQiwsYg2CZQUzAmZhjluH657xjr6ZmGDulT4
DRBU+YhB8Sl/a0QDmgbTojeLTAT1QzoeqyE+8W3zUUsDQODy/Nj485YjJa06OkW1EFp1ncZOkUq+
lfeodkGlOzNjw+cYR8Z6BPzXuejmIB+MrUpY4UNjft5xqGKkpXwMKkgqXZ8Rlh3qggFWl7iMNbgV
coobyS+cSmtMCEIwzKzvFY1kSVF+BX0idXCocgHcGoajqY+9OptNZnctOC9AtTbe8ipTxXz11goG
AHA+gAkAnJGX9oJBG/1Ehi+liZVqk1l0NxmKvGP4MIJILt8YACFzaBfJWa13q068MEx+vrjVBJHB
pQVpNZu0yuPGwRtYLTCrQXthgTob0zBTcLBjKkeQ1eWzW6q+nWibQmZxzqyG7K8mU0ygjkfv5VC0
ODbGYoBr5OGdUjkREBU87kiyE/Wsg2jVCxemqFnzR7Hn85yYqm7RmmGqDW9mQcyIaCwr1MxlQQiO
APLm5KIbA5X/CHDOnNXstRo2gV4GUylY4L8BfcMBYDC07QBRISB1Ht1MsVWAtllqTkbqxAl4UiXG
ObRCSySDihT9bETiBGy71OYq0z7JEg0m29xMDsrddFYfmqN49l0Q3r6APQdXjG3wB1eM67FjbVMv
7NLnrFgneSx8pUTmrQ7CaCBj47MY7DvBnuLb67ZWuyWXxqjIDSKvpMe1jPRwGiYk7APIAYG90FTP
2S7zyr0xmxDqTR8rN7AT6Bf7IFa5/glr+2H5BeLlfkBJU4pUGe4zj24X76cJOZIHvbZV4dd1Q6tl
rKUlaueBqDEXhwCWxHiPkNxNnS3xe0UBdETa1KpbgcalYiUvviu04lxcWqU2oa73gdhzmOHGLA4z
Lp33fGyOgYlUfPjcPvp3+5Z0tEf2L98JWLVWieVM1OYU5yTie7BcQS0xdP0H9Rw/N7bmRKConLwA
C3ob27otW/VWuats7g0tw1sP7KDw7tJqNjjEwRgOPtWN9Fq7/C23j1i39rXQrqGDE9Q+UEeXacrd
VJ3mJM7QDKiNRz8arYl5bK0FKA0qW6T/QRGgvHTpYXWetSk/4fDIfVOZAGLLPJ/ZibD6+Fhaoda5
Ric0eo9hBY2uPEjWtfQArVc5/JQ6VPZTzjUEp+IfZ94bDFeZeIfh3WSf0BmlpX1qpVOfa/lMg/1U
Aga0CTweADAlLcqNGPOAYie7sG89uUysEq9MLh62QBr9pLy1/Ahyyi7OaRmVTuAj8RFCcTtwIHIG
SjHLWYXH1Qfm0gz9RmgzTsoSeDWe5LXuNs3NPDypnIr25pcmfuSLjVJtq/nu+hSvXRGWVqm3AleO
gJWTLlm54nbJrO2H9A8npM/NxH1et8TyWOroqXu+yHMd49OmsyI8Tv196//5TyboZ0HcpV2uBRiM
mMyWGImWL83unOb2dTOspaL5GmfdCJVuIJMmuxxe5LjudPq2Fk+94gzCZyzsC8Hm1Wx73S5jBumL
fhCOvcCHMBsoLzXqZr1wq4jP122sx9Z/4wp9G1b0uCmzEqsUDcCs9hXSHdyLrg/7WhHfY/2+0aPN
dYvrsfKvRSrGTEZSp7IPi3V18HlctEEUwrpprdoAuBF8jKBA/4ZIyhu9QRcvcYwuPBbGgPSIIRfd
x/WRrM6d8KUmBJyXQs8dDwTQkBIqDbFS7YkzJ/7gp5MtcpJdqacA1br/Zo+auSyYpyQmLfZJdVfL
Jz9xk+km1l8z/3ZUa8YNbtX5FoOjQrHGR3HCEzaEqZ+Bv9/WSWOGCQOTtxqNFkaoUJsE/YCSN4z4
Q+Wg69viIwPvb/0EoAfD7ViLRYVbNchjMeFhqgDK3wBkxWnn92m8l8Q91zJqS6tzJxKeNw0UK99S
81rbTGXq47oEQXtlGnYC2EMqFj/5+rV3YYVyh1wWSw4wSmBsD+Gp3swbVK+22aEETUdsonALjTJb
2uYWd8hcPjMhM+qIjPVbEQLCxXDxDZSXtJ3MyXWCLdB/nCTcu5+A6ft8eRAVkNpUdm8pngZp+ukZ
cvSWtJsVMP7JjG9YhR8uv4FyIuRGx6wJMA8d+KzsbLCUu3HfeOATfK8+wlvJSUpQX1WCc303rl+K
F2OnPCrNxUltKtgFZabOQcZ73Lcb8dP/BGcKaku8K5rVO6qkJ5CaS5rzAxbhy7knHr+4p/iynCRG
BPvK/cHIcBH3bwbgqWNYnkz9rtv7d+LRn83g/frAVzftYtzUwR6rTamoRDoxBl0asjSQNuGchlUE
Ylj5eggtRqclaHsAhhsHU/0e+3sltZK4N+eK8UImH/vtxvl3MF9H/8KMqDQ+WPHIJAaZlYbabwkv
GUMITV76M4c8Hlc88rYsyOxqMFpYJffghVWoGNZhP8FqV35yvmynycaH3uikP6jIG0aNe33FVomW
Flvk696/sBeUmcF1JH86WZWlaXgday/4A32y2lFpoJv4yr+3Fn/H3eRe+yjHVnrL3Uze9a9gRMUv
PsbFR7SgyUPEgt9UAvbKILiFbEGK6Sfn1mJqqYhUgPi6D4nfVHVu+mplKZDrSFhXQtYCUjEnrXMC
U4AVPv5oBKfp7Cr8UBJnSiozZgqQr6Usl8tHRRqFG+tMI1GW6xtz0tDMfOY1O+o7u2vsEIk3pXS1
9gktoIwYx1oyKsSIXcVDGwLDbDsPCYcx/Q0oNWPBWFNJhRNA0wvI4MKGIZrD/DJk22z2dGD9IEDp
ziojU8PY7zQYTZnqqOvJwmW6w3VOBOWnHFvw/0i7st26dWX5RQIkShSpVw1r8OzY8ZAXIXYSzfOs
r78l455tLZpnCTsHeYuBVSLZbDab3VXxcSa9M1mXo7Jh9VvH9MffV2Zfcth8VGPx0iPKt8kFJG7L
q/bS8lI7um52sd3ozrdp9z3d9xeDTSHbfH7bSWPhzw3x4RtW+Og+8PGWiRErSesFjCEVuOFeFvP7
6kMpsUDeD+JBkZin7xSqGwShFS+euvDIrMu2egpTj+kbQ9kCEiIeOipVkS2cS+W0q0LQIV2gdTMd
3O6vymhAyPDPkAQvYvZDFo7oFnbU4h3N5ohMU7y1FlsdvPK14QwvhOAlRuPZ6TkwxbqqpebCNYQS
14wnKEY6nl99+e76RBB28KSGZOYmrG/WYnuKKpwuheMz46ovFDsNqNsMbONI/cj+f7WHT0xhR/Pl
ua5a2OuivHpOCMMVL82h82ml2YE1pYEDNsgIBddqMr1GnZGhtxht9mbKFJCMR4r+Rrq5ee9GNFTV
Bh+v1GEsfxhtmH5Dd6UBMivQD9moBIgO2dygcrVEK1nVtfwPygr9p25SpzdoV0JuqxpB7ZroiuVM
LeoREjMIDkHL/F3WUh1RW2kl16wP+ms2TcERvXAgxWzb66aN6CJ2Y4xuZenRe88nqEwlFj3MrDF+
h2oVQ3sjyZAbUqgX6+ODWrJsn1T0QR8V62AUBHyOSnRXWJGysaDyZAQM5v9tRqSXmfyZoTQAswvC
CwXF/uNsZ3GHY+6lgjSicjUX3/F2ZvVbBNrys+ATV8iy51OoERSRLRnIGZwoiu2nppP83fH9iSJE
RgpLc1AsYUdUoDmjneP3u9D/fX5PyKdQB3ubCrmEhUHndNsFlWUk+QSQLn4I5r06fJ/pPkHQh/6M
LNopzVu9VLT9zUG3QhViBmNRcq5HoPrNz6h6irQYdHiXSn/Uk4eEbqVApMu1QhNcS8oiCs5roCnK
a6S/G+i2mpn3P06k6F3GIg58CyBxee93t8S6GdXC7oqLKXQbZObzwhnw5lJuPYFLDwLdWjgNQQcC
mrHTBSxDK03nFhRZrPb38zg6WRTedENwU7PpJ2uyvzngVnDCyoGikdUdAZdNoL0alT0pkc1020iu
xs0ZlVWyo/34n5EJy2bWg8UVBSOzYnI0ldgO+aG0XhXE5Bq7TEL0BBseNt75hZRFRUhgLQKooItW
P0ThVjFCBQJBJV8476Yxs+sm3U154gxFB16gfB8G8WHKGjSaq8/nYWXLyBdNbhQUgtRJLGHMoWcE
qTvIx/sNDlh239M4gVNucOGzrlU8kp6Hk22JNZwQPvgho4o6Ai5R74e08Rr+PW633KTswF2DCKbJ
am7NRQ+QoPgNOYsocfsUFAtgVyguiW9uRETa4g/FsxatPnjcNbVFWUCAi9J5KEcLfCNmEtqp/3Pg
NuqXXd0HFdFjhzOvgboYmoatqbV97e0vJhTk2gs6eALEBGiqGGXMCzSTM/ILftaJ5ud264Iunc8V
hrBoVUb1Olk4M5KQoFVmPwRopYsRtb+S7pexRSclNREOeknUNBgmSlxPHQvXkyKgA3Z6riOJE4Ji
6G2kxcYdRBb1ITH9HxDxBE8G0O8qC41gVTRPYU53OSrO/2ZlPiGEw9osZyXvFIyjKSMvRHaqmlrH
7H+dR5HuX0slGhTlQIooGp+lt1YUxVibXntqE4eYMUwAb7EgkWZ9umHqUkNYgQlOGHmZmRQJwKz+
wTfvNI4uePqGplWXsmPY/kXDHrywhSpzSIZAIOfUEPwuL5mvLcIBpNwHrLbjkXp5srGBlm8Wd+8a
ZdndK78LmlRa0AYbqLBufJQmmGyfkLs43YCRufc1jPB43A3jPBkLu0Uw54e0NfZNjzJLne/KhNgd
OJzz8VbVthjSZHtpjSrsXCvxA2voFlTyanV/SHtBrMfzBrg1f6L3g8pLQzRAdO2I9JmFd56Sk9cx
B8eT9u08lnQ4S3utwRf+AlU4mXOWZm1vgE9igCWoGr8YDPpag1f3PIx0SHjq+HA/4DkUYMq2iCet
AwzF1Q2FXNZdVxp/9KDYo/p2fx5Lsn/BY0oWG0csCJ3oU/Or48ioUFKM/jV+uCVQXBr6Gz3aIq9b
1lkw8hMUYePmk1GAC6FB60t9KOfWrreOCIl5AwDyZyoIwwkUdk6HMZlTNCU+AGjSuBn6GGfNAI3p
41xDl9FX3sMmsxvubzzySPwROG6JhcIwEDqpIjGW5YemHtQt2ssYPLjq26Np3LMytOP8qr0q6VaZ
k8QwTvCW71n5iilAWQjqI1Ci1u/AOhA3xSHNjnOTbIzrIw/7Zb1WAxPOwDw0zbQJAaSh+8I4UuK0
5j5pvMR6YsOOVDl6ew5jvKdzZ7cdR0C6VREu2WrroYp0JwjS6FASfME0XacopiL8kOSH87Yvq6Q6
ARE8fLb0Fs/L+iXK5Pkjylxiy47G5qqxkJBgMWqrQjvUhocC4dfGJv8v4OjxBaUaoSh+P11MFF7M
00A6dBfgMk3RbqnwXRo958ZDoxS2z47QkrIhP3l+zNKNgoLN/6AKvkUpUzKorEdfTbfTAjcnDgLV
nVrtg8IuMzwnb3HqyxfyE1CwWXTY5ZkyY5h1c42+Fmt0qnEjmJJOJWquQIxpQtf2S+3VZDC/DMoB
5qpG7c1ohaOrVhPE7TUdamoWOlrBu9+hGQovY9SYTfB+FVvcCLJxaosEPQUppolw6HQ5M7OdlGSY
0VaAUNsPCFoXb8Li5/nVk3nrNYhgM0qK8rC5n5ZK2MAZk5eU7FUIdjFnqDfOBVmDnbaGEgylVUHa
5qcYjzl6qO8fy/uIPoflw9juLfSHD6WXJtdh+qar+7k7DKmDAtIocskWkZvM562/Q7CfNuIqhx4i
fB7YQkr9KVcnFzkHVNWPG1tDuoJQ1Vi0oFEvK15lEjwboaieYMQ6BdH7biKKUxa78ysoK8dFVcon
ihAShVYZpkYKlJhmrta44/TG1YtevQyrvU8vewYpJnIVJdcac8bulSZ//Pmt2SrnXGZNdPDrrxCs
dSpVdWg79AvrkcdQSzgUTldRuw0Z6JSRt2w3sgvSuYW+L1gHoPaC9prT3WFy5qcKA948W6WbNhTv
O4z8pC3dyh7qslgDWrN00ZpdVG4FqDSuwqQMMcEUQpKVN7rUxouZk0ASOrHxyAN18QFa9l1sp3/q
w7SLruLn39BWvyU3kavtcZg9p1C9Vw9b5K7yOfjnw8SCaOR1qm4c8GEVf0j80NbnY6Jv3FlkDgK9
oFBQVtlyGxPWddaHKU1zHb3h9VOlwkfEIMu4oLOnka3eENk8r6EEXxRNkLKcdQynbTwV7xYJ2ALO
75UtBMEFZVWbDskMhAKaKI1W2cnWa5L05FgPQvAu8ThmkdEDIoqPIMQIDW/IfobqIYbotHLhN1fa
FpuTzAqgT/Ah+mxyZG1OdwLk5rMp1hYrMHYq9yo0G2xBfLxgirubgIhgEShASCw2SPpGiJtDDCuA
kOtFs2v2luU279H+eXK7HZSAXd/xQcFhZ8xGbbS3VQovc9lreMEylCKj6bQMMQLVqAo/jciYGRfR
vHHuS3EQ60P2QeM67P10Krk5oJgrwjCn8TYyXSN+M4tbSh7OW6F0wVYogsNWiTIsXK5w2GDFM5WD
GaCifKudTlZ2jZAM1BEM6kMUonmnYxlI2rG+QM7Q4tmNou5r9FnyJz946mZbp8VlYt1lwDf4Do0i
1tZOk8ETSMtw5PFwhQIz7Sl8OplBqBUT6hgXtZ7BHdk9C5/p+E7yR6Wyw9lFdQ/HptBvyRYvl2Sb
L+kjjqp25PI1KuyIhuH+CXVOVIOqyi9eVm7Q0C2CLBnGQpoOZTzcdXFhOx1fl/RNO1km8m1lX9ra
RHcQ0Lk/byiSM5WQJaOH0AGZUEsYhzpoZlL3EG6mIQddqTeDu6Lmf7rIayBSHfHdeTiJ9Z/ACa7L
DEFfEC060coA+i2FX+vKiFYexPR0PJyH+jiaBIcCAUsEl6YOrWSkPk6nLwS1e+1bKMQfLgo0YAwO
CFtsCtkvt7so9n2MTpvCe0O9n02/9Q5Y/iAvGLjvmZtc6Y5qMzRdnP8i2VyvPkg8SxUrNYbZwAfN
Haq+f08sdOGyQ7C89MF1WU9/cSHGBBgoB0B7KXTBhO3ZBxQddDnwtEUCHKq9hotRvzcv4cFK7Nch
swtmJ5NzfpQfGpVf5/0TVvA9pO6RngTdi/OUeeC2CEBEu4e8ku0fjbvoaj5Yu/4ytUfb8qwfeLrM
7J/W8WdzALWdbge75u0GZGntbnJ87/yHyaJYzAcD9QSurjp0w08NImgjEGf7+DD/u7IrrwK3fQeV
JXf9q8DTwL20dJU52fEv2JZOYMkprB+kijYvjMBBAyFLvbf58/mByapZTxCEhdbVgfYVA8L43rv6
Ae2MN8VN/NJ8jxz/gSIHbAcPxkuJcBLlCO5F6CX2n//xE4RFz8qEBmkApWgIttpg6HrTrgy3+H6X
Xb+/ltd0Pzz7DlZacblN3elyi75aVq10MgVCDGmRIMA7D6ZAOVyPt9kf7qAPxTzw4/tLsUfTl5/b
yg/jgT9Ye3Y/2b/OD1928TyBX/zeKsk11qgjMiIMn97ecsfc92+aO6K0NriH4GIJZWbdAVvjFpGN
5JSH3Bd6q1AVgtNI9HAWFKvKbE7ANe17TbmjJEJ2PHVG08UjjdpeK8EFSirU2OEokvwRhd649RAg
PYN1ZuAdjUB3Ag+xpwOfSlaaDEIwztzicq23dqIaNpwy+nT2un4srFve2AFI2rP8ZuY35db9V3ag
oKLWwPipjlY2YU8rI5StjA74A73ksRvEx9wKkA9+Or/AWzDCHh5MNGU3KtbXR6PtXBVX6Ah/V+rw
m9Zu6UrIlE6Jzg1ugiGHoQpfGFIIHm2NLrYE/nKndcO9f8+99Dg+8kdtrx/6y/Gbcp3/eaC/EHXs
cJTsGuhAj07zvLWr5B5z9SnCsOu4ARuEgtlNoAfs9rgD42oa7zKnQhulM6Kb0+736m6+YMfz8y27
4ywxj4ZCMpAEIXlxalfjhA4izYgxCS0ky9i4V4jltBBUHcYMfR3RdIsE60/0r3qk2eK2kcVdSI0b
sCvcxL88ZYAJSa+qCduKBOj0+d37384PTrZtTYgjgnnKVHGZEmOuiVrg2MCsknCaRjsoCxbsRi1I
oV6WBZV3Hm35NfE4XqMJIVccVM1UjUBL2/aYo9W2bXRv4r2TROCkCF/Po0nnDkNDVaAKBhHxtalh
kPHqhqKFy4lQwtZcjWq6cYOSJfqhEQ3KWFRAfWRQT20jiIsJaqFl6xTFZEOByp4he2rV3Ev84rLP
8wt/gESFER1Ybdhz0zmFBr3bWncIpRfnh0tkjgE1kKDehwsC4aBw9JI+C/S+q1twiXCvHFvHsPzL
bEr3oz8etJTs8jzdseFBK0wnU/V92k1HEIXbFYcqAI2vINnnhNCD7MDQ1Pk/4vxngkct2pVgxU2v
p4gPIHVI8cDKNsI06Q4DewXiY50aOEGEHZYYJFQCFV+uVS9suNIsm7SvJaQwwzta2mN+aaqbAtuL
vxBtcY25zObqmDR9WqtqA8ygSewIr9O5rjjB4GW6slOL29G61tLUtjpU1Oy6v0gfkjW4sO3C1Cdj
PAG8G5TvbRNfmPyx0VovRlvk6Fe2Mb2dNw5pVLBGFLdezmkztstwoerFkQsK89cEiUvTcM3AtIfK
1aFhAnpPHfxZTWun6h4SLnn6e5gumfV742sWUzw3+cJ9CO8naaCO+BoogbrWePVRWUpdMnqzn3jM
v6vyF1XJQNb0XKW/Ff6wgS8pESMMST4TDt3Ao62wVWii1VVIOsw/eawRDRnhE27phBwplLLZzkpQ
H7P1hiu7cq0xhbDUiDStHI2+dZr0Iex3PLqYFEi66DvoRtpFsOGZJK7W4gxXaTzQaXhdE7YUZWqY
MxXlaFmT2q1iPVQ1h7YndFGjH3259eC5rJewnidowmaqfa02g2gpucsDGM11BrJ1n7mF+S0ZGjtp
rg1941SWIyLHDSGzpQpVGB9KtYw8aRBbsiiFmhdScsZzjJb7LtMfhu4PWgdB1LZVvyBz9xaubLjG
o64FZX6C3cRG3LcmRU0QZCkbekNAvE5Ibhu1pw5HknrKnDqGgrrNn7QrIAFxrPTDedOVHGonXyBY
UTgNuhJYmGmdFS95U5ZHqyX1xlEiNZ7VMIXJNaJBCYqlhCvqg2MQRI5J72szcvCStGuNvyjqxZDw
7Ic2YxxchugM4pZl44yltCLVY2R2ePSsRdFjW/DdFMNqtXLDeJbv/2Kun4hUINpD2KbFfbdUj6G2
sCTpwW8CJ9nUA5GvFep30N+Mq9GHT14dMYpp8KGIUVio4Epml8r8Q93SSpM4FczdJ4Tg1n2ilwNZ
6uDUOD8gMQqu4d1SdpAH7ghuNqK8nDc/qWVYBAo/Fmim4DpPT019jFBAtijNKbndK/qu8W/raM9T
R88n9zyUfLOtsART73MLIlADsNhcqHdTW15bkXnfzda+7FGpqRPlgRgR+LSQUbbHJp3uIJGuexUN
L7o0i29bnmXfN75pGd8Xy1l9k7AzrL4ceivCN/lZ/AQV0B+ZWt6kafLuD08ZHgATUDEPir+nSWzP
Bqjd/OCdmJCjPv8dklDP4qvPEPxtUdAu5kvJKgTeeoteaBCW88cntqWdLsehKM2BMg/jYlvS3OQF
3qmAEwUOV/csSI4F+q42q8Nl4QkG9AkkrLVB+zHSO8xrz9/VsNubU4uUqM++B2F+0NNX04JUI9hU
9Kl1s+a5If1dR61naE7ZWp7cxBNaTK0t8gjp5lp9lLDYBR7wRzXER6nUJuzKQJzY8H3G0HeATpVx
2lhUqVdawQmLqihKp9QEk91NyH237ti7Bepp/sZysJqLNhgkQIXIc1Ah/znGKPerSgcqSDtwhtsU
xVeJtnGGyCfvE0jwTEVs+v0UQzsvyX8ZdL5j0T0IYGnudtO77g8bHl1uqJ9owhlSD2ETodQUG0LX
cXO1VavZK1p9Y6kbXmn5oa8O4B8g8egoMlDw0QwltGH02iBrnqpu1mbgvH6uQpfx5BKkdOdXTNac
j6MR8SpH6AHBMWHJEh+Vix+FyHM2HkYIfWkoZ8jByZwaxU0CokjFLHec/uq6PzT/TdA+i5sgxF0t
1+yyjY+R2ej6W4RVnSmpkjzDedMMcW7XqB9wh0oPXSMKk8P5ccuWdA0lLGlJi5THBqCSITimvQa6
t+4IUXcQhG2R92+MSuxonbpyJCNaixyqKddFhYy/Tg4m23jfkh5oqxGJbaywmrRgPmB8Jd13kfGs
FKj4pq2nBKD+aomTaKhkG8z9IlY09bHHIrwbGoYdDVsadrLdCa8OrT4wbCBVKiT2uDp0SkVhxk0w
OCmEHc2WOY1Fr4b2LdLGhwGykxueZzFTceeAWBGVFRyZtC/CKgOilDpcpFb1Sf9u1ZAQaIo4BWhe
uZVOJjcItoS85Ov6CUlOoxW/9NFbtcjvMl4xJ1Bm7tXRAC3Unm49cC0T9mV0mon3LYaNqoonZaYN
SsR0TCi4oa6j4JcFzl+idnsVGlNx8ofRGFEgJBFJdyzUfsP7LafjF3CkfU0TRc9L8vl0nFyLdX2o
AF5O8S6K6beknzcS/NKpXEEIG5/EY6wWMxxsZyY7lPUf1DR1i3CrW16WCgKf6OdQhF2v51ildHHk
cXqlh9+HMERR8H1D3KS6MEOwKqgvCrri/sLV6MjZE2iwLdeQ0/nLKyuzmgaHotnhrpP5uzzu9gw6
cwoPNwqMpF5tBSWYZEdNtMkagAq56Y2IIeJpwKuzdQvJ7rvzo5LucbzJ6DjnUaIutmgm0I3Fuyum
UkkdRKvoWc/BfYCYqs7eKA/+ag4/0YTopQ6SxkiXwMLXrk2OJ8z4aIWRnWylOaVuZDUqwdYhiaiy
dMKopiDbjyH4U8o/ltpcjOFzD0nc81MoX63PQQlWX4RFRdKlO0tpwdBqXSfsrfWH22bL7GVRhbUa
lGD1JI/ahECmxumnyHKrwE/wGN3et2x4Cchw001D5AToP7lMzdjYWjkpOGo78HRmGUs36Kn19yhF
UrUM4BRUDkrpjuO70hytLLKL5iEt/2wyxUpn9RNQVL4vAx0NdxUAC20/VD+71rWS50zd6lWU0VFb
1gpH2NZ4ha18tQEpW+tiCwRedPDdDqW4tmHT/U/lenKb29nL3OBBuTK985Yj9ZcrbGGf91YfT6xY
sKH4TtN4x4h1zPStQ1UeHK5whAv5TCFImXfASX4annlBPIN79FvpTbv8WwVqURx2e5CbbkTBste4
k6kV7mvBgMscLxfYp8JLQ1c5+J5xPTwZv7N9fphS6EU59R9IcdENpyad1w+lTANlwF8KrdBsFhW+
D2BOri0NDZmVO7F6a3jL6nw5UFcowuoppI10bbGcuN7T5pZCuSdDkfjcuNAtKIPCC6Z9hbsZDiSr
fzxvOdLdscIWVjTPWB+VCrCD1ricUoCo1RUIUPZ1ZB7OQ0l96QpKWEVQSoCfPABUrgx7BZwxZIoh
noaCBTNFxSH9fh5ua+2Wv6/yYWPpl12aA06zXkvtvljqprec2dbsLX9fYdAUSSMkSTF7dYSj4T5r
DwG74H/RXoMCNTz8qTrqufDkdQrTtHob8kTFKZRfpopbl+/hJimb5JECjSYU72EoaMQ/AaNq+zLj
BFEdbZ813l0MQ1m7w/w6K801GtG9fi5fcu0xyYuH8+skDRxWwMKpFzU5fnMJHCIk+KzKKWY4kta3
B9RFmTGEhk36F68V66EKR1BGeTSZfAlVVDS+joTtwMk4+v29Vi21YuoG391i11+29+cAxQMozNUw
7JdYJW7RotAFP/sJjVjnJ3ELQzh8cigZWKAzBuEpVg03A99WJ3UrZSS19tVABD81pS01ugYgXVeC
zEqljk+4NzMN4VexFQzJCmxgkEvXNar4UOwq7N+qqbSJTJi2Kj4U8z4q7mL/FTXeRvDY6khATs+E
Hrv4rgyPzdZjvoxw5ARc2NjD0BZ5tLTCGqmX0EuDXAfmMwWtwmineFCrrjRq837jtJGGRuCj1gyi
EkSWwojnqmRNEQE0V7LnMUR3Qxy5AyFeSQ27aUyIJMaOmim787YjH+wKVxjs2IR8NJe4c0aJzxTh
mdYMbJ9P3lg8gZvD0aanHCJhBX+iyVaGaxNc8Dtdk+oMnEAIXZIetQvXRX7D6Dv0pNyIXXRsX/lu
UB/8rfSI1JZXYxa8jhLMgQVqavgA4jUxv68606Z+tdPY0/nZlR5DKyDB2ahUHeo2BFDIwuOEyyRX
8t1C7nIeZmM8Hzfd1UkUtzQeS7rAjJZvV8P4HOqzreB1X+u6jXvK1pp9/H0FFiYG3vUrgMXkj1Z6
o+74wdHHc361EDcNO7XbjQ3Yj7eUR+SBIDq6KfqGTRC1Cm6uyDKQQQWI5dt6sAMwJiVjgE4CZc/1
zNbr4kDSCf9fHw019gxMtDKzhxQNcKn1NOm/y6w7np/2/zIVn18k+MSyRrvkVKP7uy/vwT4x9Ld9
in6/8IKCap/pewVvJWbrWcFGMCUr8oaUxyewELg10JChOcdUzNVrHej71iT2OJq35mSgA4d5pRLY
WnzfZtNFz0e82KlHGmZHXX3Q0/DCov5jZb4N/DVviKN2BGYSXvQMD0kDCfdtof1u0toLgsSuCk21
+wZvHwtjyFBtCXdJw8LVQISwkJhWQieKgaT9Xd8eg/i9QpmQobrBOG2sltzBfs6Z4GBrv+wtf7l7
VgRanA+NP+7V8l5rbw3cKRSGZ5fH8+Yh3/yfgIJnDWo1NY0B1lEaPuiHrEOjamjRHL3zMJtWKDrR
HB2yfb/si+wW6h0VB5lNZgcqir+OSeJkXeeCFHrQNl8LFis7jW0o9IkpSLnQxobcrjCjpYVqPqIi
AC6jq8aP9r5xYcLicX3p4rcEaa0xdvr8aszcuuttPFtuDPzrBANfW1oVUS6pMvGBSTF7vcGjNALw
CrQ5DfJbu0S9NCLi+hV3Mzo5rLirVUgu5s7cfKNg+k7DW3X694yKp98hHCcEbf5dWOE7wnYud0iu
DOAfARutkde3fhFHNhippt35wUvHDrFt5OpUiqBB8ADDTJIgoTrCMesmNQ5B9ZhsUVYvn/1leVEG
y6mBG7YqyqL1c4Nn0AmNOL5Z4o0A8g4UEibcQFNOSFzLv2rQ17JxksmGhfJTfVERR/perCVSCINB
GRjWON2YoITNpl0w/j4/dV/DZZwgKwxhX46mFaBu3sCFKnS4ArPZrL/aGoWwI6OpSv1xWZwsdHrk
6KebKn05P4jlI8XFWQ9CsLkOmQFLUQDB8luFdSCT8szgqm3+dQ75dK6EAGbAemjLNnPG6loffxVo
aMjuub7xpCFfERQZIMsCagBTQMkmcwimFCvSkcFug13Sbiy5fLb+ARApKvxo4pOaAKCcHup6eVcP
/QfS+xvW+/WIwWxBrh0EaRzsXmLNVsAgK2Qts+X3AQgrUe4OxzuXPv1lxl3+HFAl+QWxxPZx9mOI
uTdp4m/cIqQD/eh+0lQdXVfCTOaxMaiFgYGSIESb+DFT7YYldrZFVCq1cAoAiGMhZcCEWGxkVTY1
oNdEA90P3qO5xwehj3l/3sa/BgeYzhWIEF6ZIVOqdgEx0j2P7ubhIe2fcOjYXddsrJzUAldQgjst
Al9LZwNQ3L8y0baZd5lzfjBS21ghLF+wCptRhWuWSg+EwXjJosMIFcLpRiu/N+bBiF+KYeMRTea8
NXQUw39jR31hSGjHpoZQn4XAqnjMdTCWoOW7Dn+F5bvBfkT58fzgpNO3QhMHh4bDAeE/XrWmQ5W+
KeVG0kY6eejmW1hUASPmpxI9CYagV2Bu/XMbXOnqTVIitLZemfESgyV9eD8/Hql5LzLNyLiBLk+8
jOe9OmV8Dlon7g0IKWp2U8Yo194KHLZghJOoZpmVDSVgUno0LHQC6nAKW0cqkS7OajDCaTTHJuHT
Mph6V9yAueIY/KCB3VA0/XnpE3Vyx7y5nH/pD8wdXjjaAWOnvgJj7PkplZQkYDdbBl9YQBEyin2I
eqXPqJ6L0CuQuuRidKMf5ita3A++nV0lEHD0rEel3ACVD/0TU/AgXOmNsLLQeIsI1ewfyb+v5jgd
k+A26laJtdjH74f6VV0eTOu7tUUnL7eRzyEIWyuLrEExOCBMfqPQY8ATe5NHUXpqWByHuakvOWDh
1Oh5NEM8BhhZtZDi/ETGaeFtaf59HzRFwxzcEui/zOWcPPWBatKNOPiWzr3ehEufk/4h9XmIHhDe
kbcxCYt/37B+iigYwFzpgRJkaKjKh+e+vFCt7+etWjZz6xEJBjAnWpn1BL+vNYey/zPo0HGf9n22
leKVHYUE1xxggZflS3XkpGkxuqrgANXR1YbQpuTQq0c+NAj8DueHJDO4NZRgcEqYQ/CpgrsodaRx
5sTVw+eKR+7/hrJ8xeo4VHqzDeIWKGDUybTewbOsCS6tvwEBt4q5kPigXuYUZO6IZbbWMhQIvUBK
wwA5WrjV6Cw1AbTq/QdEiMTrAMU4QQiQCB1Lsx65JhpSk0SD3Pjj+eFIkRjardDnpZrgOz0dDimR
1Ys1bB9mLLqYt/F48FWv3xKukhTGIHRF/LoQ/UL49CM5v1qbMZkiEiEv6/TMcCrKnmJI0hr6XNvo
cLeh2OZMGXqb/WBnNltV34t1ifeaNbZgfXxq9WLAU7pD8tnpaH03W9rGbUMWTID5geNIRC6RiQRH
QTiHOexlKesIcN52ee8aDXhq485C5VQBftK29hOX8BoMb0O38SAk2144AmEwIH0x4HBPF7FnxGdz
hFCJQSCHB6DcLvmVz9u/uAjouEkt/XngQBCpcbtUsQyEnIjIfI+guyzoC7cFK5dV7c4bpXQ8n0Ai
PW41FUNYmgDS1QaCv1rttw95Vg4qLnNQwdzY0XLbXMEJRwhSkcWUFQijzWi0oTRqp7F64CMi3JRB
zCXKndZCdex425Xz1iVBFlMj4YL2ESRcQL4tLJ2ea742RhzXO+SbDOtbWYbgdqyuwoS4hvarBU3P
+bmVeX3UHqADSMV1ThV7x5jVjUabL16fDrWttmEAccEoP5AKtLM9Xomql/8NUNx93Ez0tgaglRZI
Cv8JTNWOCwSJrLepMT6fR5PtdXRgQokVumugkxHCDhTnVYPe4bJqjOBL5SbeDbb0w6UzCB4Q1KQx
xJ7iXmezGuvZYp0aGd3c9Caa2DXa8kGx3z6cH81HlCS6LvQA4+kOcTp4BQXTVHFHSNOmRTB4tA7t
C7nWwX5njy/DTeKAQ4y88+Owm29M+3t+bd5Od9PtK2pvD9aBgQIEbb3e+e+Rze76c4TQpxpmdQ5L
fM6yiKNf4FH46TyChH6Covz0c8TChoiKTCdQU24dfUdv/GtQTty1Ljuwm+yie1Xc/qK8Nm0o5WCU
2VXutVuhiuxAXOML5tqSpkJBGfANcHKm6RWPbvxCcQs8VZwfqYS4fRkph+YLnqOX9T312nGKUs5m
QEcltumLghMwmXLXHMGUZfr7NMMdvmsh44euMjSRoibEVYtuq3RU6vsYivLBmgtmPjy4nH5E6mtz
ZTS4QcVJd+HT6JiZ3I7rbtcRMCGkgd1Pd3EIqsLw1/nhy3z8GlgIcfAYX+E+B+AxyO0uOuToYG3H
43kQ2WIyOFfNRPoXzwrCFKulVSemiVBaYfvZB3vJnptvdN7wcJLKguXMB9UEMnSQgBapO5JuMIwO
jDiOFtyZEKJFV70TJemh15pjn7SHiE4PZvmKtl1nDnK0iWsXJA83OlakY7UQlaJaFhxeYsJTUQhR
UHwM/o42dVCdGxeBndUepAfPz6nsxGKfOGLec8zVhqPCBhaTx9/0KPYqrfwx+6rbk8Auq19TtFWu
JwuuODaBaqCNBAXOgk835gz9EyNYCvxIh2KKPmeHukByMB79O10vrsehDx1SKL5DNLIl0CTz9iiI
X0QxlsSheEBDDqOJ6wk0DDp9i4e7Pvs9D87Y7MZ/30e6tBbokNBiqALWxTQr2haUICFwPCZ/Lptj
HL820XtSvnbq+xZthuR5D1gGuG4oioNxRRGcbDzk3YTjHzOKlHLX7ya8aQ07LbzV6I5rO06gnESe
yVa+UpqvWeMKznVMoMSkgovNUY3dr9G5Vw5NveM/vilPvPaixqufNryMdPUo+C2Wfk/8E9ybOad4
jVk65XmKxtz/I+3LlitVkmx/pey8Uw0EwXCtTz8w7VlbU0qZ+YIplUqGACIYA/j6u8iqrtpCu0Xf
c1+O2TEp5cTk4eHuay16NFSXaC9q9iVZY128dvzsC0sLf5ZTye10toT3jwshO6G+SOYZa5zjV33N
pZ3FYYgHiwz2bKds0SmrbXs3d8s9uWuRfvOr2yry6OPnB35lZL+vkIunWySzf85hOmPxgZjlz5xB
aKq4/9zOFRQldiVSEVDzAcecvszmTY3Fwcw84OrdmJ621R5D7kEqzD5r3+OHycs21S3IPKQ7ffvc
8LWr6NLuIqppZ9F5bkvsyuZH3O9AIRc74ecm9PlvLAO5SxuLE9erOeFMgY0+zHVXf4KGuD/s7F3j
Rw/8UZN+6RFQ5VE/fsm9A/AH3l9J91x+weLs5ZmlECXH7E66fssmNQThlWeioWOyb/uq3q0MeG1S
F1fvSK12NAcM2HowNzzQXhXIVUN2NL4BrGKUvubnfrpBvqlzp9E1vsabaQ/w7GvyZIdriaH/Yfbn
gB0Um0DqL2a/Ta3YnBI4cXVDQ76JNrvCMzXXCrWbymtA6hYYfnMkb9oOWOdyk23ML+ZfeKODiOpf
n7CY/mGKIDxJcW122R7dr7q5s9dIu68eVOgowa2rBmQYF86uaAytUvk8SvGzq385Rg+5nAez//X5
0l71qRdmFp6ODZVATzfMoLm76X+AOiLiJ64PUD9fDU+v2wIrqAP8NliBFruITWyYkgi2YsgN5B0q
nSYabV7amHqmRNOAKT0kKvCuZG+tmfrW2J8c2vhTbZyUzA6V/HaI2Yo/vBozYyf966PmdbhwiEZT
RFGvVrhUIOrcQRdBKTxn3I0Q2za/TtXWVm/IWp5u3h4f/AeooAh6OTEZy+ZVtXZGTnTcnIWt3rHC
fMB5/guBHSC6/zKxGBZJmDKMFYICvSRBnXlS26gMiJp4Nyr7pFzzR1cdxIW5xW5tOqdVkpnBiCDj
InvguXMkAiGu9hd264WZxW6VptCGLsLEmUzbxk3IM9VHdsRTBl+sARmvDglJHHgZRJrObz7Pi40R
Iw7NeoGNoTWgQq1M12iDvyIQB5UDZOZBCmboiIsXE2eWdd4iKkXtTfuVEL9BJo4YYRp5Cnhzi8xL
TLC6bD+fxWvbz9Hmcg7weNqHPklrGszKplgsUYCDsSY3uaxXHOQ173VpYnELKxXIdasUw1JSpEyT
c565JaidiPjy+VCuuZRLO4u7IK3A1wWFOQRQaGKwm3PZBNNQugkP2jWlzjVTC59f6VxjjQFTTC99
sAKLWgeM16vbY56+fj6qqxXZy2EtPGVdMhOMwHg+KNtudFvdtU/tzggcTz+LA+QR/dxlnhZMm719
Tu6/ZN6X2F97qM1naemkLr9h4UGKupOd2s47syuDogzkxEPZOS7VDkqMhsifn4/52nG7NLc4CBVI
N0ZuwxzY1h+VmXkHzKFghpBrrurq1gQxKPJCGg7BMkmiyWoiSoeY26jCiRyFcbLjl2ltt1ydvQsr
C0/lOGle6B3yQWmxkXa/VRQI5EaHoSkCYd/Gq5zj80vhw2pd2Fu8JMoK8ICox6jA/Wf/spAt+Ep8
9Y48Q4k07l0Re8rT6Ktb/aYK2zA6xQ9/YfmQ9rLmtiJwDC12bE+gap6MGK+CqgUDTVNqeOaanN9V
x3VhZLEl49FMlN+TGvHUV/XnFDzFnw/jah4PAjemBfTp3Lq2cCgTgz7JEM0vMuVc8dsyRvs0+lRf
U+Nn3Z9NsOOJU6xsmPr4ueGr2//C7sK7RLo2sWQ+8c0UQ0oEBVwLEdHaq+zqLrmwslglpe6LfkJC
1qvKG4O/GeNR7woXekixKEGNlgfc/P75uK6etguLiyUbuKicUsz7otk72be0P8XNN7p2V1+xAtZQ
9CWg1RWM98s6SK8KdWp1WBGR4mUWCXPJXWafey1deQpdAbnCxIWpxULFDKJLVomn0AD28Aetd6dt
epo2ysm4rWu32MXeeHC+aSvVuivuZBZcAc4Ptf2Zm+x9lCoapSOxRFISzFM2ykhQyJ66xDW0WZE3
gELv56t2ZTe+M7cYZEtkbkkGc0I/Fsq9lm015f5zE9rakBZ7Ed1u0q7mPGtN7yWQNrVf9Kcu98FU
itxgoPW/WiOs7YNq39X9gZa3TXpuYr+DY0tWZvfakxLjBZwM5VCAG5epZa1RqTJJFM6FH9+QM+Sl
HviL4d2nx/7YbpP7LiwgkL1lxxLVmX3ypVlT1roSXLz7gMUxKSOIeVGGDxiiMBpCkfiJ8613bkSy
VqlYHevioq0rNc1TClMk9gGeA59U7Bo/k/CNHV+zMHvmmp/u4ltItx87N30Um5e15OjaYBd3o21z
tIc6WPmu8KXhG3Hj1kWQxt9J9vT5JluztLgVc4uPbWlirMbo9dGhyvdjft+MD1G6dnHMJ2Jx/14u
4BLGiUYCYmQ1LNU6RO6/t2wloL6W5dWg5mzgqUBtxO6LoTSG0CNjVkmAQAqNzkAzDHlYkXAqD+Pg
Y3DoMfEmg65ciMaVYwoOdRwKMPlqaOddFC2TuGlEjiozGKeJX8O/QZ4bpZesBTGuDHI7cjPmxY65
LcQh7k9KcgAr1EgPJrmR9Ksp79IydfURDNXxhkV+xvsAdXepHtgUSu5bE14+xB2NXWZHhy4Cc7E9
BD2aD1HX9prhqQevS9u+6N1cRfMsqAcJdhjrs9Wq4ZCgDo3WBSgJr3nAKztHB3e6BmY7hAL68kZB
QoZzZaKIA+ABY6jvgHCDeQ7Kd3QN4X9thi9NLZwtl9ByzfXZVHqE9E2TeERmbgpNgNg3xYpnv2oM
6FFTA4ZUB0Ts/UUSTxJ8hATG8t5xQT4ZqiB+bbWvijzy7iYTbfj5CbxyM8+G/mVv4di6ZixTvEHx
alKeVAvMvvpj3Jjh1AWf21kb18KrQUuTiMacx0XRLwpSQFt/5XRDpmQjLHtnr1JIXTFINMDuQbGE
Z8sH9klFT+wIdNydp4FwNRa7dPo+QlqgrM6pFqypkF+ZRXSn2TaKVhRMncvrvyitanJiB6T2NPJG
8WWMJmQGQlmu7I4r9/47O4utKDSSGI1qdV7pnAd2yrXHdE0y4IqjfGdisQHJRJyUVJi3NjI8nUjP
/AvQA4IYEPRTyJyiWLzYCvpEzLhMMFlG0j235eT3Irkvs5WY4eo4LqzM++MiPdRrtmKmKqww+DfS
QjRmDV51dTEuLCw8fqYkji4mWKiKN1EFBLySGtKkn5+bFSNL8R2DchLjgHTegMaXlu6kbcDzrnTn
r8zVUpHKLqreMjhGonb0nPS6Dw0A//NxXKs3Xa460d+vR10DcoyKXgcWjOmUmkc6Mk+CULIdiS/S
8ji3mpWJxGNcdYEZQaG79ICi95MepJNS3UTyoWVrdYJ5iRZRwbuPWoTtZZ+VraNgdovui80fqvEm
jg95c0BVSmNB3919PglX3cS/d8xvOcWLPZlFal9m+rwnU7npU4gbpc+QFY3YCuhrbT0XZ7jrHbsR
znyGWXbb1dWhKB8/H8mahcW1wavYsQcVFgCGicqN3mor+/5a3v/d0iy8hJnmE7TKMFc5VR/tLMtc
e5K22znj7dArgcPscEi52zb3DmDOn49u1fjCeSTxpFFbRjgQ6mMR1egE9qruXEy3UGYbMseTyqFU
9BWrVzcjsl64+lFz+FB1aGrbjA0l6b0CHisqg9QAnBtNzwPAgS/mvfoXMHUEup0gfkeDqf5BHdEe
jEZAv7cHArX/VdT8cUAurNNKX0Uz5sqE6lcO2qWtxYTK1taLiqW9px0boIljlx3Fi3WKHr7o9/Ur
X8FOXWEaQIvXxdAWrtmOQC+nlTDXv6o36ZP1wG7Gt8pxxcEaPRL4dPdE7+I1F6d+Pkg6//zieAtL
z6GPAqt4nQbyV1+49GTsktxNQLGyYuyaK7kY4QdSTk1wtRxgC4VOv8wqb0JLW3ZvG5vPV+7a/XNp
Z17YizElNMtZm8FOQZydmRuHBPRyclxLEK2ZWTjiTktqUrSzGap6ttxnyK6tZe2vdXNc7go6O7WL
sQBCao3dbETZohixqb9mj+VR88sD/2o8ZKabrrjhq3fe5eQt/DCQVGrP5kVqyqf4BXK/31u/cZUg
RUdlS13lTRz0xx5d+Xf50//fsi38M/xmXqc1LBPyKu0nnTRupX753Mbq8BYuuh+Zpqjz3jBPBN1N
3zW3PaT7mbZZYkj867QfbpkPVRZ9Y689t1ccCl04FNzaZjJUsI26eFW42tlAId41Z3WM4JuKtgJr
JUa60k4196VBgg+AQgigLpHt0Qgkl2g1NDuLFG/7c5HvWQbtMF8vGj/NHsbqVEbbrttUo69UNxlb
OYlXMgzzB4B2EagDFKaXfRXTANKbvES3tYNectbnfiGgnY0eK0guR1BM3Y2JCU2UoFhjnNSseTbf
x0nvTS9ODrdjtFtZwEUz8xBbqEkWoMndMrmDdrbinAt+rKuvnGxq68mhbg/8jMIDor5p2ouJNwp1
1YHdoT3UdWI1IODHlCe7irZTzzxLPCJLAvGBgte+gwbKRvRuW38H/4LXtud4gmSG2BI9QYFy1xtN
CAmWsTk2E0Oh5rs9KYHSGmAbCDV9m02BKHa02nOlDCq5K5VNlO3McnLbYjfZYIrf1P0DG04RAU9f
6cZZ7Bflzzg9xGCwNBFVFNx3pts8O5c6YEAh1N+F2A7lOYO+4hiqLeLV8gmkd2q0zayt7TxxcQd6
N0gaHPLxDvQ1lsZ8u95a1YPdhgUjruiP1Nxn8Z3Jj0r/JbGeHRT8pyOrDxyidxXbWfy+YJuyeYnk
I+ompfNg9Vtuuta4gWZ1ifOj9iBTS18bAwQVZzmFwKAEKShJiq9q841bKWiuI0gsBMw8JZCw076U
2YPCX8gIwZwIXBaQIDNjTNeImpqxbxTfSV91Tj0j/qaON5A/UETqdSik6H22LewQ28/L+Jeo2oLf
dmp/tZWXOUc1OiON1TdfbPZDgsEHPFp9NU/IAZrXpTN4rA9jI2jUZqcAVNGC95Dq55xIV+X2xmZf
0S0UFmkA/ty1+/5j6DRDUmdpF0NFWWgJ9y1oHNU06eZmHE/bWbs6bP0uSN382Lit6qq35AQq2wA7
7EGNAZBdcYRXzJvIRRmOo0FWF0ro7y+WKqe8q+c2wewIaKwnPeaV51p1I/f5wYRgZ7l/ReHouQmq
lYFfkdBE1eHC8uJgmnw0rRqX2u/2IACF9pU7PUO6tEDo6t1bgXUSQXMct8nO8oWfbSBbC2oef+0m
uOIf3n3G4qJL+oa3scRn6B6YxmA68s0NnLEM+dcv4H53Hd86Mver8/Pzmf8YBb0f/uKagzgRaCEs
1MtAJJUU3wXYwIRwO7I2vvn7F/7v3fgWN53KCjAnUdSvCre4MTxySEKGcVZ+v2mD6NBsO28tpXSl
kPV+bIsbrkiI7rQ25rR4ggLXrgwrSBwHyD/6L+3pJt9Qb41yYG2Ui6g5J+DZ+d2/azl7QjfRcEOU
7ecLdu0WvZhJR13EyMkoAFGq56Nixj9Uup3UcifA/drIF1ScfCcfXlqpuxZLQGtsA14DSJpM+7sZ
j/n5p1zRwLuc4A9M3o6T68KZS/IIBu8ciMSE5S7z2U3k/2CbwZ/ucau5KLO4TWi7vSdDdPv7e5q5
D59/yIdN7BB0h6MZlwBNgOb3xeGRSjLmqh4hjBrrULcrr4JzbayTPt5/bujD+sIQgKForTBBaQcA
3Hs35eRTLkwINiHxBrpys4TMUED08HMjH1d4YWVxJvWeTPnQwApIVcHtPSE+c3kGpl/03u6IV0Jf
FsWrYsUTro1tcUJLIQsrrjIJ/Oddmz0KGso1Tsv5T7xzAouBLQ4kMpZKo3YYmJKp6i5nVfGsK8TM
QLQ48pPVZfkvpcuGlTzmtd0B6JIFuD3otu3lQ49laJPpp1yiHLhRG4DA9CdZH3TydWXZ1uzMAffF
42gydFAJj5hAB3Gdrw2huYn3+jdQAsZH+6G8Fwd6YjvqNWudkB+fZfO86tBIQxWHzpQn7y3H1uRI
J2XQltjh1O0s1X2u3T4gG+Ayghmv5K0Mdb6OPyzkhcHFQnZx1aV1B4PmqT2myAxvHI/eWd9lOGyS
vX2zmo74kBhYjHDhWBU6ltJKYLCi4eBzr3d1DXL1nhGWENVY8WsfC/fvrf1Obl2sZFfmvAdZEoAz
vna2N/0rz91mDHRvfp9NG/PcIDBKvPYFu2ncrt1bVw8i3gKgfEXj5AcU2KhxXupTIdFYhZbWfivn
LBY11wZ5dbsSqIAaMzTUWBYRzNa2hINpRbDV/YJ0hmcGyrHaix/RrRXUSIfcFLdx2K5p7F7frFBE
QuliDvWW8g+dPXWxacMuCkuvxh0a68PIz3/oj5NHverc/VjZq/Ox+7BXL+zNP79YTKroeZskXHqW
jk6WFmKbLvHSDfCJvlTdDq+/lZn92H8wb58Li4tg1uqi3CwUjND+Ho9uhTx1CCbO3s1C09dGtzmP
vrVRdgCIbH8NnvVd7JVjtoLwn8PWD6MGV7YGwhnM9LIHsM5FY3MyO6P8aGi/7O7t82m9PsgLAwsX
gM4yCTJS+PJ2MNHlzd3KyLxMte/LDu2pnXDQ74JSfg3c22ggBZ1AMg1FbplsY5F5IB9wdTNynak6
SyF3zCauJusHm/ZI9Snp2gPjY5g/r8nF5y4cSM9sVqn6fLuZO/O7fIHemRkmD2J7L9xma78W4ST9
bE/2g6eZ/uCN/sP/cwfM+09wFoEbUYyhzilmrJh2lfpd6e7s1HPs5xIIm88X5+riI8ECUUmc6w9a
zFlPqzRr4L8m1LrKSdwMg7r53MTHBPE8GjBHgOYNQFxqLzb5UFp4ns4eGVzeFHDym+4mpAfQ0I7f
Wjd+pPsWFPpeGtbh54avuq0Lu4v3WhbVjEC/Axs71XeGmI6oUoPtcwyS5PVzS9dn8d8jXAR7kJSg
UxvDku08p+mTkQaf//35hCyPKLpc0PKC5gEErYu+E6sRCSi9KmzJmG4aJD2iW2e4l+VGK/ObYq3d
49poLq0t3GBhiilpclgbnecuDnm71vO0ZmCxIUwrpYM2GzDth5kKot9+Pl3XgseZOQvVHYpGnSWd
h6aPYPvrawlKlh8N9Xm7adIQaBYn9j43dDX+vrBkLw4qHwCrtRgspUTtvTJJkHFm2amIf0IqJox1
gubSvPXL3nmWaQkcXNk+qT3QDNTmN1HerOz4jx27OGogOTWgLow+0w98KVAwqkhf4nvYL83VHL9F
U1Hj8uMNmpSQEGnVlZfAtSPm2GgAgjKUgw6aRThppARsW1UjvTjqoPdxFKQAuibgjf97ov/jdfg/
8Ru//cdeb/7rP/H/r1ygjBKD5/v9//7XWbyVf7vNX17fmv+c/+G/fnHxe5s3fvNSfPyld/8Gf/yf
xvGCf3n3P0HZpu14173V4/1b0+Xt77+Pz5x/83/7w7+9/f4rj6N4+/OPV96V7fzX4pSXf/zzR7uf
f/5h42T8x+Wf/+fP5u//84+wfilfcdn+40/99++/vTTtn384fwfPLDpt4AycGQFM4DLk2/wThf4d
yOf5/NqQDsK1PoN1Sg7m9D//oNrfZwg95DyB8dKAo8PRbsCtgB8Z2t/Bw2GBwQ9VUWiKmuYf//1h
75bn38v1N9A63vK0bJs//3i/L0BxiUgREhzYgZDAAcBtceWzikagkC5V10yqgW0HLZueDEadfVkX
zZGxTlVXjuIHizjpOmIB8FbNPJvLnQiuf9FCdhqg4bIG4jShwM5NUmqqx4e6FiHV02mlw2Bx+jEu
FCYQFNOZ8vcKxQ2vKDRvwNPmDuZU1G7Wj0XkNmBtI+6kTxYSZcIK8NqMULpI8/hrZ3DFcHFIfw1I
//yQQu+5FxMyPKOfUK7xx733gvPXgXkHrwIwjhpwQ0vQMeGdGbUxQfmCj+gy7MvGHP1oaswz1biS
gppK2n5J+dj947C+O6uXi7+I22EZ+qXYQ78BfSC7Nmf/fxFHp51pZUkNgrKxpwr3OABfmzifKbEE
Tzp1l3IVnKSpqdfnLha1dqjSDnIm4LSFUFgdVyZzRzwb83sK/q5VasX5Mv73Zfr764Az1Az0jkGF
HRma919nDAYvJDoaXRHxAbkZNAnc1kaDVEnNQD9dV0VqbZVasUufmvVobnQr4b84mENVjxVK872j
bXpXdCVTTlA3jRV/NBVnrRcJmMv3mW4EY+AXBAOgBVYx0IsBF/f+Qws7NZ2BYjIyGtFdirR7gNFk
B8ZydWup9U+eowiD3FP9hPDA+FGVWVy7Rm6159ou8+OYxfSb2SZGCi3evrlTgLD3sjFnutvZdWXu
KsjQfSWpAoVUkSYaZLd6qr10QGQiZSjBzu+wkSUb9J9ASWqwlXa6lSOyhneGk2o/poibxhaduHjE
uKIDTut2yvQydhWHE3KXOcWkB6RuSQpmam5nOhhfEu6ADCWuB4DFNW3KbhNTpsMmtsrfkswgHfZb
ODcwjUHP3WofrJoKaKZEg/3DUjo19+u0ggYaCLvasB9pUW4gxoOe26hVLOo6miWkRzPsOWVqeb2r
O9Ho57Evo3E3QSwIWi+8BYl1XlOwrZtWr9Rw+HJ4ia3ELNwJytadbyaakR5B9jFJl0yMBXA4+IuT
mFHAvdobwo1Eod/VzRj7ectoAZRFk56MyTLqU5k2XHV1dcB/lSHXY09hJrQ8Y84Yc9XawFS2fIqq
TeUMoDbgkw6Vz6JPs2EzKqr6IzZpBF5EfcIvxhS1hTwXNQJnxH97EcWaEbZTmeSPPZRADnYD2XlX
siQbz51KkC/VeJU/oXm6sX00Sdo/83GypEtrkniF1qFfuXAm64cKBW8oSYnMRsewkQ+3ptHCT4Ps
hB6UHiBMN1cSqJarNiDBOLW2+mrXCWNh5jgRMGK2EZqjGIGsintiBAr0FfyGOxNCfNn2wTDG3c6Y
lBh7UO/Ard8OqAtGWZfcTTaxf6ZcSsUdU9OtIWVtgsZV0+4gndTW+yhjsoUcA3WGx87oQfVSE544
YZHYGlqry+qWxpBKdiu9LZ8VeJZ+G5HEfBBU8GFHld4u3KyI5Z3NDLwNe6CkEQnVTkqDsu75rqJC
bBTWanuS2y9FoRQAkEDv9WVqDUV/FWZUh43Ksp9jRmmFzC2Dq6rJOGgB7coqSKHqdhgn8yBFO/3U
cmQFKqjfbEiq96+U69lJrTP1ER3ZICEAJ0qJb5iGdttKYEvbiKJp3OyaZ1p3xCcthJtyiFb7fDAS
L2laHtK2x/jHQR+x8HYcxE2CkjtTeB86LCkAHQW1WIa6eKuFQ9GCKquxM/hx2WivU2wjD9ymkf6s
lUlEAR4vJfF4n9XbmtKug8gksUNNtd5mQslHJTOcXxX0Zkevxb93vKbJi0cuAKR20fCT7rV6ULyR
2RbY+YkI6NSIh8xQxtyt2jJ7Zhww6rS2+ziQALnCzWC5QRAyMlSe1RjV6QJaPAz38Djt0Q5CH4wp
oz/SYUTFDsq+nllVkRt3pbWr0pYfOTdNBfwilB8E1eFVeGWS3uPorGtDMytpHeadIcKx0pQ3bjv1
qbKGKeg0IQav5FGyl8aYgFeDd+wXbybUaiPCMlDXK2jwZlJht0Md285msDj1m7Se7lWGaqyW2caB
xQCyDFmjJKexVTrnkFcKcKV9DlhTN2cuGl0F6ZBMG8crVdxcqjqdmaNYuNXaVn4VQOtDC8iMyUlv
Eitsuiq+tUst3WSMQUNRidom6Gmr37EYIuKYGbK1Gry6jY7Tp8oRHG9gqEymAOwqU+jUOqSVU13n
YVdl9jZLYot54GNK92NXjRsVhdD2yOPc2JFSHTdZwnXhlkoPYYW87B5w8+c/bDMlp0yr+7Aohii6
a7VJJj5x7Lp3q0mv7guVOPVWmbrubiQmugDUNDIPFD2N7NC3ZRL04zDdKuUASRNVppNrq8iOx0lT
edjF03cSN0bnltxAF7tjzbdPzA37jnW8UO4K7HT0gktncra4kJVo1+MoAObSDElYYcfibDPjprF0
gAmkKYMecgZ+Blyjp7MMkpcNbfZDTm97W+4MYj/yyNaPrB/HUCrtRmf6prK01yKf7oXqvDWauNe4
E5hM/wGyynM9ydCY0tsUPQs7SCpXZ4PUWuLmDZg5SBfDpybaA6o0p1ZT07BJ8Sobcrkf0KHrUoaX
TGWVBNSheNBoOM1fIukMYaVTMyyFk237sdF8gFMIJDkny1fiNHuLhJZATSeuNtiDFnoEZPujN6rh
0MOEhduHm0ENAmEXFMbVE89qsEu1qrJNxgnMSyq6EnOXkrZM9zUduxFiHI44dJnWg4hPzYVXc73L
IY/SvWTVFGqgrEpPZgGaLl9TEjW0UlmDawATGsUvCh2gZ2RHtvIg0jgO4Z+TeJdmJkGoRYqcbqMo
Vu2TtBm1A4cmzSNH08WzngkNM8wKoJyrLrovwUUNXBK04V1sQuGpjhbF+wLVS8S6LUVfQjSFVpsO
zQahBrIt9UDRpAE95xsmM0e6ttPJ+khGMQSQQpuEh9dk1vtO1VdNoGpGv9Xsmt5UZoXwfSSGsDzO
CzMBusdCy43aTtN9FmHO4QZBw4qKWkG/VZ2VOIFeJAD6VOqkuVke630IPljzC85sdcyg6iaBXLWt
ATq+pelnYyFuJzigMCPKWAJXE+c/7bgl8xxZwVhruu0TMYLPueJp9mghtnfcVoJ9xBvBi4jGKpBL
31kKCAnyzGG/hBYrX6pOpF3AcrDEN0kcx8FksNpjFkg30SurfxlMYn9NdKPo9hV3RAlpu9TgO+hY
Rrg5+lFuEpVXW6PsS3/oY8cv06o+86Ioky1uk/xsK87wDeyg4t7IaL0HFN6+6/HjE+o7z72dNXsL
uP8T+lviJ32Uhdsl6BD+DhEWenBQnNxCaVuD4iexvsRdDSYqHnWvmFn6rdUi9YCFw47B8CJgDmuo
s3hpTutnE1pGUDcbJhKMCoCIY1n/gBL7AEYBLfMY6cS20Vk9ukwUKCQ5QEwFuaEQue3iXPsuWDsX
JJmz1yqO9kK7x3cyScoyZEbf4txzqMxwqKCOZBj2ZtH0m66SzJcCmKhIivQZXYka5CBMe68WcaWh
d2nASnYOGUNDoR2CK43JY2+SQxpn/R6dw6YbTSb+o0rrx6h2mWcLHLcu6nYRyeKNYU8jDeC75A3X
yEGOOb/vwG41gdqW9Ds5DHFQKQCkS9pCvTGh5aFotepmtAToJ0UBGmGw+TohQyd9EGkm3pfqsFPG
nn3H0zSBYLoc7hzcGhvIwyhRYBXGdE5I2bqqyKRbUYIXEd6M1c9SN6IjeJy1Qw360C9QDte2SH1X
+8Jpk5MueXxbqewQZ83ZmqLyKMZO1X08APaxpexKQOu+mhGXLzTq+JcOwc4mz807laUbBHGjqya8
2RiKWrm21efHugN7r1CLxk2QMgrB0dedJqWwfDrpGS60HI0jeUHDvHbaIFMVPBirQjwSiTc6t0m+
GctReLoNxe80ZVAGHsXRyoWGdFrb3TjMKj1pFslBt/Laa8F96GpkaM6EsWgnTQBzSSfHw9iIdi96
qTwi5NL8mpbKoZdgF3bRNSWw7lWd+VWSWP5YG/rTGFfgPCdiOsiyBIdUR38kAmyNRtlVgXSKPijQ
4QwQHXmrjJo7YccmwCYjA8BGZcpcZOIcQBxG/awUI2iokqY8FaVqQmMYFNTBkBBE0yM6dCbUJkPb
StrDKCxoECvjuGWWQn2hdOOhMMrmMZnYL0fazc9COsyP+8HhbqLHtmulUGCBgFG0EXGWb3K1VRDu
J6XjmyU/Fknxc4x4FCL2Lg+GOXE45hbAEpD7f2ckGr1YiBh+p2lurIEqLs85eGJUMwVBfla7ZonI
I5rwUu/NDEucsk1jsOmus1v90TKSbDtUfQl0d5UgBIFW+qnLmsktu3oC81OFfUDqLFThd18dRIZv
Vp1PbgfmxlCNIn1XNBFw2mgQ2YyNYX9xjAhvp7bN5UHJRRckff4EUQf4XArWhCgvU6939PpZ4xBt
bqNs33LH7l1JTDyttB5Xf16paOxzZHwEtJ7OUbEapNUwHSNhaqFs4wesCWSPSUr8KImasHPkkx1R
EGSPw/+l7syW41aSNP1CgzIsgSVuM5ErF3GRRFE3MEoisQYQ2AN4+vnA09Zzqsy6e+pu5qbMjpXI
ZGYiwt1//xfW0Yv90AtnPXgWRdpp6uVYqfCULXl9AMbHnaXVPCITNCzsDhyuF7VMx3rGU6UsGWMc
asvXPM+9s0UrdWFtyIdZ197vKrDVUY3zkzdof6EWyOzFzq2HKs3Xo+VG74Htu1e+becQUVouMs9P
Uo8Lm83hfqnMfMNdwOg2W+qZfm09lwIfysx1qaUmxzTAX5ZdrUSk9okMx4NsK0ztLRbBtqS8pxzv
M9BXcqQ5flXhnJ1kIL0XVYTyrl0mOqsGYxu/XsdjOI/cI6X81cvo2Z20g4a/2GiRDhtQp2qOgbuc
LQ7Qrib36daUUfGnrqr5ZVYRH4FBj4rNfbfzlrWGWFkp0NiwDJ+TRevjNIQ47QfKpqnxs+Tsr+uP
3M/WYy+8kWHMx12FAqYO7aSr/Up6/Xgh7dKQUYZDCBYCw8RX2OI2thMhU5NoGREw5ab5sKv6VzI0
L5Ux0Z92GYobflB9CfsxCy5JO0LNZ5WHFU3X4Yc2NkSfTc10b1X+8lZaTvcwO5oYxGReWjTY/pvQ
drDZRXb6bmIf8lYJWz8EhV1cW0HwZYeP0wNmVdCQG8aL2cntRwZK/5pEZX3S9aivuE1pzD6szLng
KjRerTqa74a8M49NVnX3LUERd4PCGGEcLe95UMYC2hDzz05Mzi81Dyq2rWEkZLqeyxA3iHI5y7KG
YtpjxnhBb9fzP0wCPa7Mh5a27pvGPvlPYon1IMdo+ePxhJ9mPzLHjrhxMlEyp7pRSU0qizXqk6kY
gg4yKVtuBSGcIYaWAi/KMgY5dtcr71uIIHA8JI1P07kO8qVZKyffh8r23wl3gUo1Jm37iCC5+O6t
vFJcaERUSWgtV9OFAKFl2f1OWgPHBNfsH00zN9e09v9YeVVfxYKpuhV44VfadpKC/Py2RfC67gJv
fZwjz37JAlrZTJvxbNt29qsUUfmuteZ+cwParG44NZXdXye1ytuhq+mRhlJ/jaY2erTDrj4UPDRn
CXsnnosy3RldsCAZB/fULKn15M71o1mQ9gt/fBwb1/ld9Sbde6qZ78ppfnVsWXkULBtGaWMs/Uva
YrJJwdjkx2WTDjFTEptiOzfJWY2W/mE6v41nrAhv0qAoh+0Dh51op3fK6cM4qFCj7vKiCK5ebWYP
ua8CyKGLFcckqnjeBzOmWK6J6Dws3ZI86Wopy/PkYeZ1XDtjTtpdgvdwDlbkcnNxR6bYs/IS0/zO
BiOmCia2XzuPKTHhC6hOX3+ZSvS3h9lvYUeZznauDvIwuvNxJQu442IRh9QpTfa9BX3CDD7Q9i9H
6mA5JtU8/pQ0XuVx6lp5SoaRzMUyXN2bAED6cSo74KUIljygkRAWrpypdgVZtOFSlPnZ68I0O4Lg
0R2rpQqiG7+dknnvduUSnWWdyOFSrwAut9pNgdJwmJ3ItWx9t4g7x7HiYoiYspy5Sk9UviXfNbMc
H7hO6/KtHWb40H0Z5MVue2j9H3PGKHSfQZMPPkDgSt3xd0zDwvxaDFyeO6sSY3L0FC33rgw6jYIg
qBKPi2XqsVmga/kzOZ766jIQSF9W4xM2YSa5CcVcfR9UV31nemorWjslfq44H4+nvI789d6eGjc/
5b7ODr4/i/uRU8Z4Xrh+Frcmy9VhYWq9Y+lr+osCS4RkMST9Q+cmSX0NoRG3Oyg0eWyJGtPtSlvL
TrLRot1sKlOf6ijLaTWn9DHzkxCT0BGMmEcrN/h11rr6kCOYa+xAVfa/oZAeqlOTd9zpmUOOwCF1
NcghfqBDe+jneU52gyW85t6xTY1rVdgFwPAAk+XZawM2CB1Oxw1r+JXvtVeS/cnat+ZhWieOd5AG
YnrKcndwv5i+55+TC5ihRALK+5poHs+jQxTTuiPkce4O5To4WGKmmZj2YdIB42VTRzNRL9YKfx17
g2OTbuhI4VrmLih63AdSJxxfWHjM56nMKv8paCxJZopvtZgEJ0FH3eBYPfu1F93RlWd3acoCYu+N
RmVxk7N6grIGyWSf032G+4KVOKKDURTrzomw9NlVcwGKPklVJ7vVKdcxxrczx3iNDiyWTT6Hj4SC
iLAmIy0PLt6Ue4Aa2psfUh9/sXqtCRNQwVoSw1QMNr4PNG0gTkVtvhaZCOmS10BA4J8WCsgkchNc
1npOhjghXyHOsOD5k4nOUfuRgft17pLsofe8+s8QVuP3wJ0lGLjuvyD8dvqd24RVvvM3wn9RKzOf
Ri/xxdkPEuyvsyow0aUhThx/kk40826afbQSbUWYCW3VA1bIi094T1199+jfXxbXrPeyCaXa61ZL
j4La+N98e7GrfSdNSG0es/BtbWd5tEDKqdKmjoJdpMNJveRDTUJxpPow/5jkBGTvZOFYnvtZ0PKD
P9fqCAzTy1sYd/5J+l2GqitKFnPkL/fepkn6w86zkognfvHzw2hCnj6vdOdrZ9b8h7s23dco9YZ7
pytRJ2CNAFy+hY7HA/1jCh/KX8ubdSnted/oNI9i5NIKr1OhOMrFir39SRmbxsqyHPfBb0Pl3SxV
XXW7IfDd6mK5eT3urakNKdxJapI4BI1f9pmj5I2pe6D6aLG42Abcl/bVMvjXMR88dbUDusQDsxoP
91zQ78eBP9o/c39rO3Nbzc9iyNiuZ83IqbAZ3Dlzo7IuSz9x1ePfQ0uxJHyUTZ4hTGQEDw59FsDN
k4np1HntVHnfR4N0v0CDs10ACYfWSi+BqnBYF7yFjlMJa1hbjIHu5/NuR2n2bsrCDQ6CMe/e5U0i
r57Ycka906R7M3bNz96fNz3YHDjNDrPG6hk8N3rL26H8ubhtZk6F9qrvLk2n5rCW3vfVBgvYjbWx
AddDVYIumulLxPErGAlC8+IsZT/HvQRcudj5XDNY9xZ/YajcMjhkDdnzuyJNCrVzvdS+F13t/0om
gGc1tBzQESpWFGeOsbNTOPu62uUTbTevKJUVeyKpQboXTx/LqKF7LVpL3bLDXOCL48hyL2TLWxsr
2z7NhF+w30ys4GCT6uPFeastghQnJxkutuv286l2Go/kYH+tqBhdxnZlqieC4pu5Wgj8nPTcHCre
DrKVZa3wHFVu+6WWkjuPIjzG4ByYADHgKAx4inm+7cUaMSeGQ7j+CIRqfi94VvYxZdxdbnzmI/PY
Z3VKe6pmt90Tu4gjbxc17bd5CDUqAtWw51iwUJ2ePrdYi3KUuthrjh9zzRLsV9PP8n4qom459saN
aqZ3N2VrK3X6XBYTBpTb5XkIOGzhzspG+b0US4jSpoyGJ5mDm+B/O9fNIZfpey/dfO81KT1dkwt5
ySbgot06RMN3309WE3djR/h4UyofnLul1O3qVsy3SetKfdR9LU++FQHyD6D89XnqXSpDFlRps0vr
+jZx3Dq5KSOpgj9jSMLsQyGHNr3vgoHD6yuzDre2mVpOIECJe9OXYbGem2lglcj87FUXXw7JGred
pZEFdKr76BorxaBstcrv2mvt5WY2pZu8umuwoul1TVJdvN7phjc7t8v1u5ts3UHkzGF08MtJhocI
jKJ9FkmxZFRBhGPOgLA8aKJMxCBAaK6CHtxnSlpqBkuUnAAQPiXGy1mPeAapkErxS6xZvq47M3dq
fACVL/pH1ebut3Vcm/DQt9IzR7vpccuNWh8jhdGyKrq5NI+jCTud2nGfxrQujx3Q4EtYlevvNLeT
O39tHMZf37+BgrK+4PiQ02H3/VOYrs1ZL5G/89OAbc4QILmjXfrSunkXu9qxdVwna3hLM8crudoe
Y7ay4TPcmOF3CR+ex0fm4cnOsvaBPXb17uhu+sDBzuCey+0Tr9XUPuWFLuTNPKroJtAtzmVWOSPy
teDWYAqULC+hbfJzX+DzgyIlj8tsDX8aIZNXrEjkN4vWNw4HHgVEG21cwAd7V7mKxA6zYPduWorh
Ek61/SUT2BOeM7gL7nVOFqfaVY3u4rwphjOXgX9mrOr0Dqik+aWJJOICH2fLHBfbq6lDbfbmraI4
Y6sNAhDNEgsjYa4+7I194FjyumSKzaEpw/tMogQKlmGI9ljoEAUljC8wCKNInlSVrc9ZbgU2e6za
xloPmspdtApzRumcv7kDBj/wt8ovnCBtxWFW0VSGWT/+nj1ZgRuyimLpPRW3A+lQ7r4ERmlZS+e1
3KVMusdJtrI8NKHKvqzgreku1z2rVT9dkDI6Gi2f2ybqefWr7INdNpedMzGxZcq2iz2Qsvb2ncrc
fTZl0NwWUYoDfW19nQcC3WJU9NmurUayWniU98WUJ5dFzhBVo2h8DVanisd27G7ddU0vTlOxHHOS
F9RzNbXHT6wCz/ym8Q9rMXcvywy5Fp+Bez1O3zBhXiiFTXlYQLRu2Z8uX4zOSrO3RJc/wbnz47CL
RiJxtmDwLumhSRpIEgF+nV+zRURvC75+tw4UiwfAVB78dW7ro+13dmz8lmdDprm76xJ4L3v+NJnS
X7nJpQpt4RG5a83HMNABEkxlt9kv5fXWlcXbPpo63aG6yLtTts79AD/CGmMRzWi2Z6bjfWn8Z9tE
6hYmSbNjYx2FO+5TcXb5zNhWM+g/iHFZ5p0mOeBuTbS8MCBX39k4qHgoRxeQDfORvZ9EubcXs5Q3
RT02P9FuU8XmJWu+zToK7/O1WF6lbt0DDLQRbnDnvNSONYPoDpTUvOkALLzSzrPjOANk7TpV3fgW
lXyp3SA9prbbxbOlP6zQnc5+rYcq3ihC+/+Vzc7CV50Uu9WS4KKjGNwDHzt+BX7e0bOlSXMtckCp
3i3SfRXN9f9A6Pxnbg7UDiyOcTDELYlAYNhzG5vpbwyZjvvSrjVswb5oualJz/Bv1mScfs++y77N
VuGXYnbpLP/GH/sPmtbfmTn/TJL6fFkfPgnUL9uhc/P/5WXrMTf+ugwstGsrjHaqWgSEejBvrlQV
MRyE9RT9D6/p2Bvd5/8QbnhVScwIBsshex0bbuK/EG66PpCDqtg+D5PY0MyisdlD2VxeO7j/Q3fM
zDx+NcnAEtehp4YMERVnlv5MfFMZrMMhWwL711L1ErWyldsMr2Fv9IvvDr51CSwQc1QXsmj8X6yb
6aG1L4oPVVZLwfI7gqXi2zX9wVI4w+9QEvV7HP1AOlRmWauzXzX1YwGsYe3bavXuJ0fjUMOUC/96
oK19bDqopifXHjX+h6OaxsNQzMtyKOcEFy9n8FnPFQxG7S+5iI1BYumSW5RDB1SGFu6rzEc2qG2B
D7OdLKXFVmlu9T4MpvXie3XwZLyi4mgxK/yazUyty0wEBktrdfQsmst9mwpPxEVqrbSFlkp6MDhi
Q+MuwybrEuX2lMVLXy+XoLKZ2QzJQdyeXauvThlgQkdT5r1AWWzrWPuN9a7qKKfXMCYkP0iU+WtQ
1a5/yospGg4icZbfVWRyzMQ7g69sOZnePhSTgRjQZmsQDxokmkGzIbPLAh2zsMHzSNCu1KBLppkS
4FiGXXcj15Iyg5tMUcEg6iC8pPgQlrEmwIh5zMrrU0oOjQfH3vPUoQiGcQJsyCpgAaeUXN/QZvzd
Uo3dVTiVLY+tWdYLchTbnD4Px7/FMf3awG9Q/y299C7/3TV98zH8t//q/yMSqhtCLPuvWah3TT28
1+9p1/ydifr5Q39RUV0b5igOCTaHHOQ63ORBf1FRnegfAqY1E/92AUQi5P/5Dyaq8P6xKQHo7Ag/
Qo7mQ1Lt/5OJusmZMEaAvx24IH3/DhOVf/8v14/DXctlFzqQErlr/5VGZyHr8UevKll6T3a+65vO
3jJ1B8FCLDOm3ZlBm58CUrB7GKfFJTSjAMnaAdEM6bly3CI4aPCjw6S0ax/qNApue8hX66HIF1q0
tVrsr8Il3RZkogv/lB790r5XCj0NN9QczxQ+Fbdu1e7FILr3UMB9YUEnw6NiyI0j4JkWNDdjP9Ni
tf9F1KLQO7MkamtiiuVbZXwE7nm7JruxBYE/RaOIjs209isFVHvf4DFNLfPLaPy9zY67gEHU/VyA
pe6El0bZrulDFo2ilfle8AlYQEKcctweGpqUSuEICGWY9YDl+Ii6dWrZZ7bkXH3Iad+DtmqsvcOe
7Srav0zsm1zFa5RHr4MZMBaT3tAMELzCkDaZLblChubrW3Lgymtkaz3eM8670Slsmwx0smI+k6vv
2mexuOlXLt30mttAMjs8/6G5hLAv7rn5g26f8XG/Wsy0LxBmXJhR49Lc4NoPyKrHpjH7QRYYwmlJ
EsvsauLNi4VALfadARk7szs92JFu/V0j2ulbawUoaLJ0gbmW+okJmf/7It2NYcSb0GIpP8rRF3fG
N+WXdBLeL78evfGkVAR4AqVDBjEYA8SjJVVEneWkGfP1js5ZKnpBtCjsF8TE1V1DdLm4pdNlwEIZ
rKbc6vqHugHLl6PkFk2z8jayRP7SOlqCPA22T2Nje9dwHPGgrnIJMtJW4CM75cunsLRACbgBM67y
IDGHyAJuPVhJzR3ZJ76G69+VXXdfQo57WIduvcEvLzK4TzQT/RsPX3SxWKl/V27l8Pj7Tnqo5hmr
ipRuEe1n0sPtIP/5DbRlLCDfzM43EVjTG8Z+Yo2heszFsWpTbvxyEkOwX/wUzqVepAXcqcPuFUJU
JRhuR3OXlhadfVp73Qr9uByeynRI7mY4GbyGFASPgqyiW3SbvLqoOmBznIdFIDH/Wle1wyWufOhl
Heo99I26Zw7QjdhHaxYWJAB0wjAsNRZeYVbPKzAiO8FOIeq9j2hsioPTiuGLKKbGOmgy1DqwYDt/
z1x2V5fV1tOdtPr0CnveOYeuVVTU6qGGhVcunbo2wtOXnpGiPfrKKeq9rFMqsGNPhc+62LtbkhnW
jvTcx8KmmwaSSiBoLuBgpMRnvf2ocntT2nuWuVUI63iIa9vP925LyO7XQYUDYI0bTv+h0/y3Ctj/
XXXapBTPQ/f+Pty96X+tY/8P6iTczQ7pvy5Rz/ot/yddxee//6s6iX8gC8C5Fr9QDz/+vwslKE9O
uDWnmwRTOvyzv5cnoqNhdBOwBome5K7/LE9u+A8EBtQz2mf8/Ulg/HfKk8MP/lN9YlW4mQmz46NA
uWg2PvWIf5sFoBX3RCpOHyMGvNNjFgoSY+CSDMxxg+xncL2VhXiwLHC9LY91OsxkqEiueE8kJmiv
SZ2M3inolIcdCByX8iXFIdWJe7cGYSmXdWMxet74NqInGeG3OwEtmrc0wd7n2Jr9VPljcHTy1e2e
tZXIXSHI9HqwwtTxTkblwQRYLPz+tE4JOJ6Bb4WoOmjBretVBUQEVbCv6d3UFOdqxVQhd3T7gCus
jNiTW4sT220B5TCzCwOJpkhGEbeJtr5lwdLWe/yAku40MDV/eHWfecMucIv2Pnfy9jUC03RuBrOw
BMs6A/owg1PuWLQ0FS7WheY+HHMcdPM+dKuYcma7B37JbdKlwj1U9bw8zbZmxvKMXl4tl9kjNv00
Ws9rCyf7WEB2DK6LmecFJLLIv+bs4Q5pUOEaCZC40JlGIARxZ5V1FveDac1Pfpo5ZtRmmr9msgms
R9kaPR67xLfzPfQb+6lQrePfTXmqlqM39DCbplUy8LR90r4OtuNuQHjPFoSciO4PUFgSPmewFRR1
2NfrORrtyUDCN/OrX+dVdcyixSGR2hDI/TB6TlseI/ipMLtbJ013a+5slX1wsqtP8OoImhuG96kN
1eQpXNspj5Mi510MhatfG+AdeWF4cR9nlAcINFBjXVn+rqSFTVMGCiQh4TBzTKa9HzKPjiCZe7HE
USpbdfD8yabVDzYNhQcx8hq6bc4yz66iHyNArIynSSRV7Plj9pLVYRLuKqFBVvwEtPpipT0Rk7iB
qvZ1zlXx0eiMONamFqnzp/E78xAO2VpQoxrLYJddizcSVfmSItefcYTvBzyh2E/my6Hvx6KNO85U
drAbP82+ab+cf7lNMbq7xrUHTlJFsm+clwlNgZ8ko/tl7Rx+WWocfpnIm541ZbfUKYZB1GhaoJY3
xqc7rUFy05i2t/cgsmRHfsLStWxtB/x5nqznSgyRuESWw2EbnGhlcFGKXwqThMkd7rR5MK5domn+
6ygOQzeBJxXFxK/Qft2bn6bZFkqZtWwtW5N5Bmx9gO+u/ojSqxAggJ0a6pxV5k1TgKhkUn43WQMr
I85h5zlQ74x+jfqSpWBVqik5/vW4Qu5N/B+jM/KlKwu+3v6vh66bMyWPkUbHELs9C13yuGeP0xEA
yO2LPnoLRTr5sfhUhXSbQMQFPg8uhLuj4EgXJCTaB43lM/HyXQ4S9QodqLz1N9lJ4MyE3VZs4n4Z
a2ZTUifNn2KTq5DWUtxkm4QFDNu/jBsOE3xCMmkEOpOq+iMdDUEOn9BNsKE4YeWGEN0/AZ7iE+yZ
PoGf1fbnQ42/64uZHEi86FkOxYYVmQ01agBWvskpKplu07T5OTMzYhcGL2i/fMJO44ZAjXWCM+aG
Stmf+NSGVMF/AbRSG37lfUJZSxF55xSlZUgvHmZbF/4cZaZz+KbyPN0LexqGx8idxzGW/AYQqDQs
XD6fHiRpBG1x9gGKhNj9hN/6TyiOmRZYbtkQOu2Ey1NJM57F7gbjBQ7ebk6k+Q42kG/c4L5+A/6W
DQKMPtFAvQGDqQ9ECHkCtDDYgMN1gxBTuA8HLE0WruPhWwlIfL+4y4e9QY/RXyjkJyIZfKKTk2qS
F5ZXz+PapZdhAzF59wROROP4ajaIM9/AzlKywNUbAKo3KHT6REXDDSAFNBDQeTfU1DJIM5pPLJWM
IU4ufGUwVjJctqkC4HUkhf6ZG1sRo5tIvHCKDaS1P/FavUG38yeKO7dtd/RTFt/cFxvOm1ET3D0I
WXG7SoGlf7Qhw9EnSLx+AsZwiJO3ZpXe2VG1+5P1X0MQiBW2v/JP1DlJ7OW5ndvgZOdpa+0qBtmS
ML0NrZaicA9NStO4VlV5sUHATtwk462C8rNno4Qli4jac1WH689pIeAwHUmIYRu1weWpDXJOaYSo
V7ZDfi42ZF1tGHu6QkLYDVEt3CtbJWD4SiFJ2rH6wWfJDOX0x0Lv8R5k00dir91dWgHqDxu8v2xA
f2SX4U8rMnMei17/Guq51qCfsI47O0HdkoYTqRQ8F7xUKcOb4nOlYG/bBbHtGVhdsnLo5KzfUSz1
H1CE2wdu+Jb1MWfvnhl5+O04Q/g8so6Ku8+FRrPtNsZarDruKrfae4kbPUIpCN9Ut7SPBf7eT1yY
6oDgbX0pndm/GaLM4bbR6IG2/Uq/bVpGVphHl+n40QcI3OuFZATUCU2MqDydXodkE0HrUHb9vXKz
9euqtFfscRbjYhj6Tk/n0vN9+drQkYH9VFaRHYrSqUvofR0GR/DGl7usSYLXslw57O6KsGP1YGkd
LOG4HZzrsfoAuxNiV8y6J303oPZzHUTVPmejRD1JIGJmDPvHOgPK27tsFkYqLQ/Rrg5qLzxCKTTM
ablVvpQBi7PjUK7TjfDrCV83eEknhv8oQx0wwV1syIu0H7e0Lhbkim1MkTbXNeNy32Gbi2ykcoJq
PWVO6MBUdxcoKcTrjQDahu8g+jZJZ2G+QWtrFzsyOjYSXuFHP9yWP3pvbL/wY+UbMMzEFWnFXDZl
/YEmqIwbweGCe8IaI26S2np3wxERwByleRKn1SInuGYuvmkIzY6zSVJ88vXmhN0tmrvbsULwVBtq
OUT0Xo63AIMjG6ek68eYrPjAeprD3OnjhrVeeoiomz0IhwO9m12m83P0wsU84BFtwzESQp9QwwYW
NcCe8ASdpzbDenHS4wMqEHiSTgJhm/O/uMM19UeYoC7XeXkrC9n/yBehH6nI0XRFQtDAe6XrKOAN
5VSupdPEfoKUVCcb+oR7Kg2amWNoPBD9ConnmSFLpadigiwmMsnUOGFnke3m2Wfy7j2brpWFZOA8
Vq2AnpHLaXrwZya8XQlLDFpHKW+UHmV0cGnw+nisZ/u8wASQXCZ5cLMkeiO1lKY4e0laPP1FABBa
+B80R/eBKpyWz9Btw6vjIQDehcHKEl9q2RseydxSRysxxc1cNt6N6iMtTja8dCCptC/FTYM4pzsg
ZgNHltaMhgsOcfsa6jSJdoK9zv0m+fT3k2keRYIILLZHW0Ks1jZNh5k8A7/FohVD/yMW9AzlwmGv
mHsOKu1p1lfagLeuTgfCNdeNx9535V3njME7jJ/+uOCKtoflY/KDKQLrvqyU/imdVKJpzip+Hgpn
QMKT0MgL8mEqyl3J2ortBVp+F45yHiy7rPd5SOu6AcCd4e1E7J9nNrDKXtv25Iap6+3G1bdu7bqI
WhKbfMu5MviAJGhvzL9LJAL+pvCLfsyqS+PcFwvroCyPvreenaHO7Ll7MNeU+lJMmXd1dRTpvVSw
uPZdUPNnZl7jfo8gA93K2vD5L97gb/yjIrwNoGV0h9QexTdvKJtXUWnY42BHP/EwoJmHXGv+oJto
H6MWGIB3nCXiMsKQvNQY+s4Xu7Lrcu+P8E5ASpBMzJ9DQFY5xr2FKfi9SL0oOXTY1OAZus4NPMII
aI4HSCBompJk9mGqJh+eP+c3LM/NhfofXUilHG5lXzfFvrWqUcd4Ea5ePErLxu5Tjsi5VtdbXzKn
W7+PzjKKgxOMK7alXdgfMgnHhrCk/I/rESa7ayHgPkBVj2BNVcLZsxboD77Tee4eXKo/d27aPdN+
TwB9MAoj2HFnjZahhDuT4h2leC7Ir27QsiCN1WGYXaDd//GDAWNUWGkXDh1sRoSJBNt1tuJLHqzg
nOW4XViRzh5F7hfvnVDiA4jJelIy735Kk8nndEnSQ0h9jd0QBvMevnMEf7Crw4eA4/uezMbCz4eR
5cfA5l7vG7QBHmqYuWKf2y3hq9M13hQHvb3srG3+imYn4L+bqF2+TK7M9i45yMcIPQLb8ApRbYV3
fYlbLBLRyRX1FbB2o9sU7HmZKaMqDLeY+NTCytg2Dzadx6mQ3Usehuk3x3KDG4AmLgvbc8+rMmcW
qcsXQZrnD1/Pet2pds5uHGSG3oHmpDsFi1s/YFJH8hlPOxQqI8wIrR2Xj2xxpm+mcsJTmNLAt7Z3
bGB8fOkHF31E0nvyFvbLn8Y4cPPKJENovMpV3UR1XpyHaeWMJOkIVw8nm+iaI1u/UH3eszlN/wRW
O52XzPEOEZdqzZbXCm7tIuy8GGl+3uwHv2DVNWBt9cQtWd0pqFEHFDaSK0LzdFLrQbh2HmD9cV6K
4EcDc2U/9mkRexDPY2l7EarhFj1cMXUPKoeQn3nzdDev1bs/8FMTgslLF3jVjSgs+DFJsIfppQRE
WUu9RzCcDnmI/k5WfbDS4TUdGqxOTf4pK+uB8L2+f6yTpDyBT1rXzkrT6tBvZroWIq8Qxn5KMFc3
tBq1rFwJtEPTAV7eY6xWRE1xtYdkenT7+m1NtbnSXgzncgm622rE3w69sfjiqr76Pqlsag9soXJq
M4X+ZS7McoLY2dNeuBibdpHM56NX5TxLPJ+XRHfICUw9y1+izpunurcHvnwvIUOyy6rhBoJsgvw6
b20JX6OYPv43d+e1HDeWbdsvQgfsBvCaQHomPSmJLwhSBmbDmw3z9WdAFX27SPWRouK+3LhPp+OU
pMwEtl1zzrHytuHiYnCqYZ0kr7tpa2IboybmN3e085sOB/VwwiyqbjtXYxJRk2S5x4bRftOnBASW
LvuFw2xvfWp77oR2S5OAPXGy6S2SpUfMjVMHs3em/IkQyAWFYbx0eAXsmGbDUzo8EETQjhgbiLMm
Oi1yLJzKoHC4Nm1rq0yABpOr3jWR+cVuGuNcZgRPi9LodxiVM7GbNO1Fn3QXPjHJHiPLpjM6ZHyc
uH9gWdTqLWcU9tY269XGk0Z0bOaEu4HRl/OhdS3jaerdNA9YFxy5hR1ngMcwjE+1V0a07JtgFxvK
l7cUkpsXwNACB6Hsqsd5ih7bLu5v8km47XFsNSYO0bYhe2xLVTgb+pmswg1ZmNvUVlp0MzvKCxR5
judSz9utJ/SRLEtML60pHm3BbUWfqfxm+T3nQdKSo2U2MKOd9k06Zfs6yLilYtaorzRzl204WMt2
TrV8r4rc3nPy1Dyii6N9mlQD2LdQ2jUbYPM2GOSIEyducGUoBAixjObF5Opf7bW5JfNEIOMIKDq7
KxSBRDf3ltCN5/xtSXv0CbZe/2gkxRmdaCaZHiUHg3TgcRqW5IDrmO2Pwzpdh8TgfW9HHZ+c43Jp
C/s1QR0oASxtP+liuXMXNXwmvD0fqoEG2rcz7u5dlfQvbMfFQ+aVqASyyG+LOTkO/Nr9oA1MdLyp
w3ebvK1zWrJ+0QmVgRHYNmQg8FY7zWev6K/rzCy2FcXPYLLc9HMal/p922ZFgAfUpICmp1982dUH
LaYLbuZqD1VkT9hi2mI+cGb2SZRbGqdt7skoxOTDrtSwyCPXyXJvtZF40YrUCGVsJZeMt9RXZJzC
XkSKgNDilEdqPT1BYXM+Domt3XcZOxFnHoepYN3jUh5OFP3iIGGb2rUamZDI7uerKnW1ZGsuPV5/
n8Qj0XMPu2TgOkN6rbe+8SUaONmNKGAR/c216uxXaqI2V5cvbmJxhsvnHwZ+WWK+efps5tbAwSpK
qfY72Yn+He2F8La4Jur2tAA9CEhtfnOhIzw6XccM6gps/zmRV3ucuufeLpP0Co5I/9zZjnZqSq//
4pU6eAfHkpV5m3GOmF5Kx4spwror3qJHehlC7kOCcteYxvgyCR7yGyn1gT5Il4Jiqgs6C8+x3nSP
Ll5otSHnNS44FKkERXaqN/vEUhQuG+y5uKr7Skd+yjX9aW7sIWxoIod1K1H2WSt1/gAXe3FL9qUg
6JYQFRclbgI0+CpGNctjygOKy0gR4mdr6nPfk7MPwbjQpT3x5JhuncmYaoxIg48xs29ZZibb5dLF
O/UoPiWFVJu/Vff/i43lv1XMQe+s7b9IesFHee+eaSoy2SBHv6P6zievGEAbz4udyGAmGBLY1RBV
oRm18zWqWf3595/9HsqyVutRuU1LANcROgLRBwuNJ1TXGNXy6lUkClMfcTCejSxcKLqGqdEMB4K4
w70WSRssyKDpu99/vPHL5wuXmsF69bDXdms6uvnfnUOjBzo+aUCqOLla3aKxNi4HVyuFFQx1IfZc
wKlY+uNsIDIpbRrCCZfJQKlgXu/YsFo41GPUG3hC65HYzrki4LtNvXZLGgxrdsUiVoeV7hZYfosx
8e7/6U/wXDZd3ySyz977Sy+cxHUSbRIUwxfdSJItgTSXGigO6PlrVNiOeqx/snYS3WcUTTjM3uhI
tDYjcCnQbsd2oMTEtaXJQnzskzxGA0SK81DFkbl3EhMXsy3X2ES1YIJamRSW9s/6UzAKVqoRgCXP
8x3+j/3hLWiEo6jH2xhBjUiKfdImlPK1sjQJNygKjNuezFXOaU/yjpLS4+ESi14fvTaNz3Yni2K/
tNqkQuPnW9BWZfr2D8/5ve/q55f0AEA5HNyYJnzP90PFstgv3AgTlSA4qfaRpYnqXKiY78XZ465P
xvS7T6qvDjK58JB/jgq/8hknZhNja0+yOKVi5WLcpgLqQJf+/Te0PqCYyCrRfQnzCKAwh0YbHwHl
dYYx3E8auTHtnDFgyTn3XvK4qdVWm5nhrwVpihwTX2LLS2yasYGabCbZNd2vq+RMn87YOcDHiRC0
zCQFD1tyOQvJYdiowm3C6pmtshAlgQSEez+bq+2aHIvf5hDzvS6T9g4AippWpzkJU5f42l7zqqLi
Hyy0H1ydsntLtyi6YtmntjstnvZaJ6M33o0kCB79yXKgxPZ9Xf1pjK2r2H9scw4Px4IqZnogxohu
4XF8//oQLpI6woFK6Cj31f1fi2pndoCCjNWye82+4HQ7EB+OIkkBqYp+pN2SX/slthYQLXNvUP2Y
JMfDvCmZS91kMY2IBBokm9PGGmOMaDid/wCU/QB7X7855jPDo3+K6/O/nA/rM5Zno3DRpWCOJVNy
raUetzOaAS1RkHLsq7ZQx2zr0rXwb7ZtmmLNW3wRy9NfNj0AEO4NAkZHDrdEosUV6NCWhH1AZmdd
zMCHCqETmEbZNVeT7oD65BUx/4w5EfHgkFfq/khrkCHzXmv4GMuRwlH2GY1Cnx9/P4bfr8eYGwXx
LSyE6zCmw+JP8+Pf1Nv/WEmL1SXKJSCm4RzO0UIv6pNY3aQxIVWOQ6vHdP5pN/39FzDfT3O+AQ+Z
aImjW77AtfhTX/7bN1iSyZlLHPIbLPMdEeHYsDkHLx5lkb9UKR6zax/9yE4+p1rVT5ucPAUrqxGb
X53EgUmR105qhyb1ZZIzOeXWXUH29KXM2Me5QEfRUVNj1GxhmNl7Z5B5HTbc1wmTOZAEFNaLSNs6
NrXW/R9+3MfHi8JuGZ63BujgfpFReD8JnETEeiT6b1yumgvFojIP/komUeTwL1yEhwhLt2udIgzx
r7VeUhF13VZGW92jDSqogJJ2eZUu/JuZ4m6IQz57MKepn5HFDOfBH+bsLIaSaUMsoMxo7WWWbajr
o3FJJ8/FTWVQ+fdmK8O0WBItphzpdPRVqdt7O+I+9weO4YfOQ8CQuU7rLIguaTUa331EiuYaoTOn
yr/1P7NmFvZxrkFVt5b/cCWUgUf1TO0YY9UlV4QL9k5F6ZhrBTezvrGS6Q9W5Q/+hPULwcnDMmzi
UBCm5X448RS2nXIOwjHVj2znx2qotYcsw5wDucmImnACAfCkGkXzCKfP6VY+OrMX4f0qCXU4sLGG
zYjWDposdvwfZeJlYCYKXVy7lrSM3VDL4kebEqo7O3VTXAjMNfmDPnoTV8RVo2Whqb+Ydec8OgOS
w2bGus+Fff3/asqp0Rt0pblAPFSqwljzZL4DbcAAr4jCbHTVcQN1uorstlMXnHdJ/HR1MKLEx0FE
2jDdF9XUMaJVScEx516R8E+OdMkuWEX6z35Z8Y/lP0VUs8BOdyjdoTlYwjZ2Hs4F7sKAOKJt5XEp
R6mFKrjFzttUYekWvn0s52x1C2imvJrBZjx1/kxR26m4vm1k1pIqVYV/yXUoCTRYJr+6tfqCE7gD
1ANIIU8XVJoxoJj9nFv/yC70f+N3/X/QJ2Q4rA//u0/owrSp1Ovffaw//8ZfTiFL/5fBIqPDVNUd
cLac6f6ysZriXxhR2c1wzbsOY50P+beNFYcrHY8hP6Pj0SlsBZ3+28bq/IsEGM4j12P98iznH9lY
1z5D784D7opsdS2mn407xHU5OL1fCicC8W0DYSnUhQKdohXj1u7m/i6TDcT4URmQZ6j14LuxPYQy
19imciD7O4r+Rtp6gaU+FTrH6CH1qkB6SW8enDma7ksxn9D/Myq46pvVOhj1+6zZ6R1yJcqPF2LY
cJ51YyJ639JFD27K5xgWyn72o+x+UaUdUnO9oLX4+xyM2klfCVstxyezHqeLIeYH0dXf0K+UtaPw
XdPnxccBvzE6bOmU2pvFPiVQfDYJUtzTgk58bVOVo2pijfotspIsQ4PpLcNMR5fE+TJq/ddKpXry
KAnhEHUfSnGQDVd9x5oKZMXxxaxqb8IsWIKuWDB/FQCnotndUXzSD8ZQTZTISdgHZuxUOJaW2UdF
qOYLl93nfi60dm+aKwag6uJlqyameJAQBcVkO6VHQxvsaCMyQXVdNvFN1vVPsKjMT+Aw7KtJdG25
GX2ClDJeraZW6QMo6fA64SaluZpsqbWr11xygdkQ5cdg1ZTuDTe6Ncc5RWIr5RTddElRv+FkwJVg
FyZZZwSW3qHyhbEyUac29p0npyB6cUDxLrRt4kbTo8+2dtfZOS1+e1IAX3V2tVCsiFKkiKY7RT35
n7KVsH+wRigX/9Q4vDqFm18lHQwNZcfEtxxau1NstaFGYxb5mjitPGZD5W/Sti1fJJcWyB+STKvT
Qs0phOacFSjMc5K12g0gCNghox+pszsW6NRY4J6i9csPQgR93GGX7GbZbMm7i/vZv63iivYHNZjs
UFKufjFb3KNkxYO8k+aF9MFM+a9u0qsu89PDpFqyWLDVAm79vHF0K7hAhSARFouDYjpuTD2HQNOB
5o261N/1OMc2aIZEOovhPFXep1iAxs7BVLKdoJsgIO+0MR12TmuHcTNfhKSAknLwIluGxbceiVRr
UYQ6yr7Xcy4oWbdbke3secaX0Jn0G9HEHWCdOzHF7hXDK7RaJK+cyCVZ/JRDiIckpelLFFJb/hJP
C2H1itGQLPO8rzlfhg112UX4RKMMGBsqWvBYL44dTrWeHkEMXY19dPLl3ZiXznEmQLnRe5j6Vuc4
hBP7/uQ1drwV1qCdenOUm1T6D04yt6CvgEFxjTCRS2FRgrl7NnqFX8xcgNQY5HFr296OGntZWuA4
Vn1XY5MTHOHrnCq1y4/gJc9nrkY33ZzeUKy9Am3kbciSjjvskkGsWvY0lBctf/L1Mn0ik5MeaUgS
SmU8ubMUgOKwfpQelMS4NeGTuE4P6Sj9sZAdp/Y+vi2E+Xe5ap/M1iC61rh32G4+x77KL2RjGSHF
gr+i9QrAHtN0l8Cpvy2beT7GBUx8bPi7VAjxhkC57GOrwBmttbT3rbX+0Gie/kwgnRlYls5T6xkc
W8EzBzgNU5A7cvrhRCX96hC4IQwMajIPBSf3MRQSC/BItYU4bgW8MEqvsSgTGWTyRnKTZKA7t96s
8qd5qU2uskNXOwDPZH9TehbGMHlFj5joSswjukFXgCCz8/1kFUhTg3m3KG25I27rBekYfx/gn53y
BACDZqRin+tC0zezKepDHbvztZHm46uFXnduYMblNQKI6dbedjCrobqk42KhvDPgn51aLDnx0Fw+
UIwn4wDCEZ4KAJt4l3E321iNbWxNR2Z3DBTAkUuPHKDPAA0Y3NtpbOw7CJWwlQj0eKc+b+vnWssj
FsoET+zOYRX1aH6Z4YrHWr4xNaw5VApyQ6dA0057tCGgwMyNXVXB4MntlNvIMmFfh8nVBaCunLWf
tHiN44S2h3Vub2FZOBTA0bUjb6EBCzF+4g8aPpFt5xiDTkxhbWEe+QWtbup2m6spYvMbuGZK17yu
QWheQXNFMMWvcR8rzb6CFhdtfZ1FDvJYfFWR6A3j1uYQX8Gqu08Tl7Y8GG1squvKTV/EvLg3zTT4
O90pqDg4MgpAnaFbL86lk+3ncT7ilmXVE+3BMtDBKpFeaiFu8VRW2xXRCCpLLWdJK5kbLoQ2IzBq
W4JmVJlxyURBI+wi9AZhhmZM2mlXMlZ7G7Jj02ufyijWToneVcCpDGdH9CO6XTrWs9Qqt4LRBLDE
xqtXXaVEXDfULG4KNeVbBNf6ZqibnVRE+NUKZKLo0WhaSP4XxFiiwPg1crqKzCbblQPuSB1XUKAZ
/Ul0eXy/1kRc13lIp/gt5bITpEppB1ge7d6Z6EJlLI4q8I1kfr6tE/PWtxh6c4L1wXNvLd0HuIQb
8ohXkea+efOjk8YPZRjVVU3G9eu8DGXoGiiIQ3btehNI6UqKg8PIu280fjQO/uWhVNawWaY+uSLa
ru3cjqi9L7LiyrUq/bbEZHHyHBTVnAvq1oQJeIOFtL7Vcp3vDkH4zfAagY00UiTDaTLjZ/Yldf1H
v5yrL6bRJAfR2YzHwXxuNbLldlWzf6UZDgbK80wJmFiDhKA2THVzhyMOLtKSxc9Ef34MKRuNOY40
P6zG6DqtZbNLcF9vGsBi4C3EvZqQhCk9JweiU+le9AWCbAblXVk5cuGktaemH1cvadddSie5sooR
d7SOImQlySs6Rv2gEzF4kHKsz9AiLOY9GqRec1AqjWy8WA66Lc+Dbmu++EJApNjzkiiplDNYGxYs
7yqy1/COPp2o3mZXJK8o/BPZOgqcoUco8PnXDt84uAGwmpExPtWVi28BhlxrjSdltAYzzS9vXUXA
JO3dagtWw30aR3+kNarr3UCWfTK8FHK05YaJDVVeY1u/12ZufXqsqkOl+9W5ZVl58BA1zgvdBrdp
Rc0HIEfjYJpY3PRLY9kajllmB4HDOa3Pmh8RV+g1aggz0lxQcD0+10ZKg1hCLeOZiUTFAVtu/iod
PUnDqvVfl9avPhsjAFTPXADE9nlC1RDT7OuoLOnhmOuGl6KLodhMC5Ovn6rnonDsW4QKj74EsGUd
x31CunYOFrv52fBYF1ta4eLmNuZ+U3dJ8ojUGX8ZV6uenOJyWxP7ApNZYPepfU1eY6xpDsRsxh81
iPV7ZZTuWTZZuo80nz4z/OdvBZfFEzH25McSi+9ZMURBCRbx0A6F2MWzhNAQj+K+t5x+67LyB7Zb
g7hTY1EG5mzr5I8rRPXZVgNtBRxPu/SJqDSIVo77mOXrC89GFkHdygHu26UTqg5NHjyr5Wx7hyvD
hiB6doxgkZ3htZIw6pJrhOL2IDxWRs3X6JdQ9cuuVtK6XtrG/CpF7fCNCEuW/dL9YI5AsbQXPdml
DWh/Dpa+fRLt9GmqoPy0mfzeO6zNVW6J575RdNvV3RofSv+GXI10DOvlKqOIAeeAxHmjVSaMF2d4
IrWV72wv/YLAOW1Nwx/wXXOJT7ynWKFl2vqRqht6OUKvV7nRPjG7el+PQ1gu8qoYzIYnqHeP5RA/
NH0FZSK5sN9tUM5v9W4glastkH66ay+n7ZSR9O4+Nl0cg1Ei9uSKbktPHw6Nu7xWnnad5h2CClzD
oDYpjQI7iODeenEACTMNGtPAY9hxvjZJS9s0dSmIyNdLeiw7dWkzq95nneqOFbXqE+O4uIG9PR4a
pQGY5s+ftZ5ZF7e5sSMRQd9u1KW7JM7L7Rz52q5YsuSC8TsiSORjyYJFf1jtpfC1E/TCaZVzkunZ
AYe54agDUE0qtEWOdMlifJVYeTcwvO6glpfbopmH7TRZYS7yrTWh7eoODZU5bZR0qwDWkkiYMdEP
I6tPTRL7x4hLRKDNVvGQLA2IA2IBm8kHbIV2l5/A8UCtHCP/NNRjvCMkoSEARjDTFmrmEyitbe5i
JHIwbyA4UTHEbX9QzlJe4VIg5O0AN5F6+2bgFgftjvtCWoBoMVSG5jLKq2aA8t2jLm9m5nPHucEj
XtaPr7ph0ExH06wbVmLiy037UNIMYW/2JietWeYnd7YPy1JNIX+IDT3vsTtyPL7CZ4hxhNz5KY6x
CukEDFoXt2Ln+YdqtB/zxCT9CJi69V04RkNAvemY4voKozbD/Cn95571xEczuTJaECeFTV4LrZ1/
J46HLU5869jCOd2Ni8YCWhGZQ9ZaDrVfvmmN6HnKWhoSXvOuKO9HN543f/FEUkDTm05uNIZJa23Z
8rUkuThz2x3SzsKlWThuME5WtY9sESyCXAM2uWXX2npzIBBK2MEE2J3P9ZNtLUNQNNp48DtsT36C
QV2T+YsfX1KvZ7jUYvT4JKXOpQSC04vODKIsWdsXR/fs8WoHcvbKGPmHuxqznBkd/JhXYii8yq62
bYaKV1o+OQ2OqT7GQN82zYHqpL3Vx2E3tdiFBH+Oq/U+R7rZ0W7rOc8yOh9mozzSrmo4a0M/cuN0
SMNLk02RE4ZLry9pdKfJzXamdJOtu2TljlgLx24/f0TQxAnJMT8qokOrutW52WdhV5b91ojrUzpm
XaiNXg4EtJVhM5v5TtOGZL9kA7wYmy/Pmn80AfKC3i1P2SxoJqGnzmEpO7K+GXYb0yhvKcW1BwBk
QFKKvjrMWRcdEH17Vm5ERnOuOG+6nJWXbRcTq88miakpS8Eja9k38LGwSndFJzLAZHp2GEnwHGTX
f4Ztp0ExtF4afluYE74Hf2iRhC1uBvV95K4KUMPBgWYaR+CIYWNE7L71ZymI+4jiRWZ1daAlxAEs
L5UctDm9FN+qvnhZKRb8FW7CZjE8yarB0scdQnY2MuhlHPzr1BOfLDplRLGfbmdY/mHuiDPwfEna
ZrqM1HoCPzHodzCDozdJM9Zluxytmlmp1XBG2dH9MEn06ZwZWIZV3lgb3cRkOftYZbVhwJYW24oJ
Xc0BuSWIVYNphtxri3OiY+MYnP6uFzl26l5dG0v/xcXwHPjN+DBFJfkfjzAEVmbKSmBeSr0ZkfNS
/C3Ku+PtdDueQoyPwdgOiSSe6i107XC20vbtg2v0NFEYCEp3FME4TiTGIamqIgE1CLaSmthnZsR1
GtM1AGZlbwKLHk1/4UQJ46XmnEq5BgxfBIAqyIrunPfPni/xfqhuvDWpW7HiLW1oG9UZ4p0IyEjh
s22ADcxVoW0as6jOWEP8UEtWpl/XclGBmifDkkDrHRzXsASHaTSNt4XB2IaT1tzivrwp6vEmzgdu
feybXgNK0SP4GkXueGK9geYzTj/LdWeVZ8yAQWyxfXBA8a3H1DIvCfWajaDfeogEo22WuUFLSgxv
a8yVffBgGgamKu7hz26YJ1XQjeoKm5I8GE504/tgnRLcoG+1SVDBUnV6DYgzOWha9iN1ucQO+JeP
DVENEiwLNQqN30bY3NtYM0tmSbPcTTGVLyoZuWpkPLqUNhknQ9PFCWQMpPRO+2ro2IQWu1o2bpUo
cH3o4mllFvvKmM2AtCIgT2F028zquAGk/XQTLbof+uNqx3IdeeEYv95IrQdG7p3nDbtZRv3FXRaN
0kcMD1xreDRTVgeWYT66JA7GXKxkVPCm3Z5+L/cFN/IDMYx7Z0Ru4B523ya9dTbz+TgX8R3pbn0D
5wsLaLuDJPhsCv2bXvRyh+/XClvQd4FdlANCVuuT1Gc5NAdPHkV0R32+4JQ6cYoqiju0Ib4Nq4Tj
N9igNH2fJN6afsfKmnkXe8i3Y7rajuryHgfVY4wrclN7fJWxMtIw544gB3vvq+kT5CKdCLtIw6mc
FtoejQClSQUlbn7jJ6kIVUPuI7UHwe3BvrGS7EQfxSeSZ/uFbiCw4OLbPLF6+qwIPcAI8KOMp1Al
cgu7seF4ob5QrT200Xiz6OpejzV6FFTf6a7+2rnDTHUK1VSPERqAs997afKQLd6b3bk6esjshpg3
5kMKwmE3qPg1t/LdiJiLUt+c2tbaYxCTKFLKpH4nucgkOe3a9fiOLCvbp6d9UV7+IoR/S3HaDnmK
aajiYVcAF52B7m/MpIAy1N9pvXqmLIF2VIMNncq02MAxZVaLyN6YM52I8kVGe/zmN71ygsn9NFfV
jzaCA7m4FkjQpLglUpQGHOzyW9MX2s6ityCtCKi2LGYcUiUeoMt1+6pOi53oYn8nZoM7Bie8BIB9
rLXYsfvLkNP8yZDN98nsn+O2202Z+ToXEgxk5HFdsoEPOHSGaqnGhBaFsIDdvAnpmLIEavZu8nR6
QQR4Syq656xYIuoQ2Vfl1i5Dl1jNGMO913yOmDn6ZBCBfkbu6XdETb0NUTMA9K5iyx/u8lhQJtGb
eFtZDPw8w7ZPqYUcullt51lAaegzRqjeDAFKOwZ8K6NvVkTGSOTNkzbqL9LmMBVNqfWYW/Uz1zY/
ZKi5fK/suqlw6y32S9+XX91yCmPjJ1YK550x0wNDUpAhomPSFtpyv7k63YO8HpaykWS7dixuQH2B
cokZt5SsaVlilHcafxEcAKn4sTWPkV6eSkdRIgUaGCg+DlRqNm9GG8C+PoPZtlrpcFaXkEMXLQ6X
2QPLQUBi1zTaNzuqXDpF0VWp9KYhcK2Sn1VlXaBKyin0NvgkTTzwscXFHAXPrKk2CD6NTrByQ8uc
Q8ykIznimkE8zndQ7U2+qb6nxPQQlRDEa9+3dkmGGbXLZkAZsw83uNZ+uJk6ao387tUT24lxG2Et
at3hNcYlH5iL9Zy6JkgJK7mZQVmT2jsMExZgk8zuMnpLkPc8R4rbw42sKvDanj6xeWf6jpRRERJz
m3eJ7vlAnyGAuqZtbjJ6X1Dul/fULOgNkmxzbW0E0IpnYhfnGRwwt+txn+pXalL7xG9v09h+mkiU
npWK1/JxdJo4YHf599lIvxp1dkoc9XmIeVvNa2r6nzDHvZDFFc9F39IK0l0IqOjsRTjoCP0lxCs7
vQzgMsq91OeaJgW2FXZueSDOup968eyY9lvfG88SvtEBjSnkaXmHhZQna4nHOYvsLvpGLnEPzC99
27FfZOZnrpKEtCfTCbVm8TYUuWTYx2UbMPTDUVinTtRfa7bGUHflcMqxau6lQTDUbkZzw1XDOQhj
vBkp9L1ma9G3Kdq7edCoz+eP3mjdebX22cExsKlxcW5NvUeoqDkOOc7yDft8c4mUxnsYXryqUkDN
BvqIeFEVuEkktwlGN17gjNl58UjFgVw7U14/T7l/BlZzVdoEGlN3+VIt2ggFFmYoai14F3Cc9DLT
mu/uMk6ERNpk1wrnBiUfKHAk76ahR5shNGAMMd1q7NtisKEXslDDeSb5qgeOh12vLJybvoL7WDqY
VTq9puuxIkKTjn1xIM6wbLRsZZOmnNWc0bhTJNz5cAI/Y5KFQ9qBHuTYpNOujCglSbCkcyFaizEP
dGwR9wn1CurcY3WTN93bP1eN//+ETKyC6v+uHe+/t8VrOf9dO17/wl/SseH8C7qE7vsYGk38TyvP
7S/t2PmXhymHbceFjwR/aPUH/bsZJ39JrE049b/oE3CO/o927P7LXJVm13IsZF/ccf+EMfHeSObq
hm6uliyEapBvHqyL98Lx4kbkEXq6YUVkcFyWC1Guzi870qku2JPTXoTvTF/pJtQd//aI/mjU/fnJ
PBXTg1ngCEGf8/ef7I6dhPKWILCAQyIVxyXhjbtx5G5jbh1ES0bQcEcaWsjvCHNFtfn9x39EP/HL
wexB97B80xXkVD50UATxVHe14FTsuy5c4SXL0T490VX7qpv8Jwjl+XfAsaUJhnNhyvdUhPd9p9t/
sDGtFpn/WPnW52Ah20M+wKgFENT88Bxq9EN0HgIZsohs9QiV2QvRFjJqeZa5QnGB/P/B/fneWvnz
I7HueAJTGoFexuX7R6/0Km8auIxBli3OWbdkwv1oGE9Dsvq2fv+cfx1glmvSZhRLr/7TCPH+s8iT
Tf2AKQeFJx/R27ALyGNOCqCgGZ027VtIcvU1MRX97fcf/N9+pA3Ry9AxvhGbXf/736xvXYkBHDar
DBARWnEtpozGJNa00pA1kpX//Gcyj5k/0Fr4OOfDI62HnsQGZCoQmAK5m5LANlaGHuZx9q0AKnGU
66P+/S9c5+aHkYOJ0sR+4mEwsd0PI3ha9EHkFspJjWfl7a/GrRnrxR8+Zv3q7z/G1jEKmxiamScY
s98/SEUseZhkmwcyz50zMYZvmT30w26ZSm6NBuG+ecG8nFN9/MMS8esrtIFD425xBV8bw8z7Ty6t
zvTMesqRWFkesE+hI0blsHyjySXe6d8/zdWp8+F38uL4GMfBK4cp58PjdDU6IjYmxziV2dkzXHUR
BwUnor1hpEO3XR0WHFRom0DpeKBL2GbsV1QAAAbqYRXX4U2RlGPzh6/16zMg+MgqCYEI85/50/nz
t2EsPT2u+miugiFprPmsR8TbSuJj4yWFV/6Htei/fRgdnn0WBlqF0wf3/QNfZt1OJpADgY+p4dw3
iFUOMRz6SNpj/eX3z/vX0btuboaNg5Dlb7VAvZufRO9tnPtDFWCt8PfEPFl6irqO/2Sa/HX4EtuC
NEjDY96q7nz4TX1kTDSqjjFtj6W6ZDMhrmXEs50vFDGpnvjxV13DF1REmsr+YNj8dW13DYavDWKK
hZZa9vvf2Jdk1oD/VEGCVfeNtsXLvIGWTVQZipEpL0MNc+gPA+a/PFcuCDZSBfj9XydNY2B0KSPI
S8QHp1sNrf2ZldcLf//2flnWhU7GhLbu69qAaWz9738blgOs8GzhF2/K1tBuPTuLLlHj2SeZUuOf
bK9+MJi8N7//0A/No9m4WIDc1eq7TlQ+9YPdFByK0izFzc8jGuCfI/CFADRwa8kuWTyI1Msc7xU8
ByAw1cCAor9J/I32B+WBqPviH4GySesg6Zq4/OFV/2LBW180hEtB7QNL/i/nGauSfj8rwHyLU1d7
zwRHsc8E3CHyo4ryTelmsKrK5DYqYj+Ys4WmgJmiIJ8u8jtadAORAThztfVIvP9pXv8yCVwszTon
HnNd44T94cGpKSVRbVGN6Oln+qntVfGy+ASYtmLO0zuK7Jp+IQbGwOScyDHQoKsNlvTFdDcU4KxP
jjuWB3NwoVz4sTJPtEsesRi2gxtT5WinOayXmiVZOqaYtm02qIZ2fDh8NrxGMYVzXcpvVctgCpQp
1bKbJ0Acu/F/qDuT3ciRdEu/ysXds0DSODZwe+EDfZTcNYdiQ0gKBWfSSONg5NPfzzO7gewsoAq9
aaA3tajMiJTcSRvOf8536sqWa2k4HAAdiSyN6KTNu4n2jO+xsmq9V1Qb5BFxUJropB3w79mzDUke
dlJ5TOZwyKLk9m51Zo5HUKaaHyIc+kdIPNnVFHEd2VVG1tacdPnlW+W8NqeJ4oaAVhIoPXwmeMSN
kUBQsRjDKtUiOIH0b+vVKEdOX/1SBcV77uX6nrC37rf/+on++/fCqs45/mYDNSHJ/ZOhW5dU/FQj
fYfGPSYiprqi3DqbBhnnX/93brsFb+RftnFCCPz9ts9xPxR4x52/rYO5Hro+7FAkbSfz0g/DNkA4
WHpm8mqbGaORBWMdqQwr2y5mLnt6fsQ1zjp6a814hOfQd+KMf829R12U9SbxwhQDyhKVBYYFbRsA
m71b49aUO2v2tPhxKaql3QhePMqiqoXCmboqd/aEKuXH8dLR+5b9XOzRIK0MChx5muqNRk7lNsPV
9jEpwqu6zX+YdI50lL4U0xPh3lscPZiJ3/Jp4ueRuMXAdC34GNv24bYkZlHL9ZoCU8bMFNkG45lq
QkAyQeN1u7w3Y5yfQcranwwxA+/iZleonU5TgOzXSDVZMZnUTAb+wyQ7l2ABRqoCUTsaUsNk9hQa
7a0lWhLtSmlQIQrWMT8erOVNJFjxHCmWD750ukgV0Qx6C3Wpdkwgwc4odh7ymmU1PmMnDqFjwHBQ
khaxoZ/zB2uUgkEAP8UMptIDnhASKaLjcmk2uVuqB4hF8rF1/OKJGVb17ahBVStCUjcXTukqSrAl
CaB4SC4DcHSx68oAwrKpVPib4VPX8KoZ7g/GHHpeN9YSgMQX2ieOq7DXdL4ernT8tg+WO5YHj+fk
XEMKOxq9iLwuDCJmmuLEh2/e17ND9Zxj5LssGJTALASre5vQT9HvgU5/p/H8k5Q0E9F+mMIfHU/U
Y2q4ctUMA5Euynwa+n4sAe6utfYTZCiYFPErVkv7ShuWohfb/mVhP4GjGwSojIth0SwzM/gnnhUy
K0dXuZsrLz/h23AfZWhNHSiTxKOGPRdY7wy3+w2ZqwnWUGzpZwVeZRX3ZSy//NR7ynIVrIbOnmjj
I9oGiWMp4dwGwnplPlInuzix7Ujm0nywczqDctNljJwQ3acY8KubRs5jLnEeNaK+SBBqj1jBeiCB
YbtDwkPR4i7V7JwmD9YeD2K/YdUCYVIMfIK5QSuKMoz+iHu8r7Z1XJCtybLOf7Zo3k5h3yRHLi3l
AYyGICZbZ2pnh6DVtks/l2/gVhc+ycItWTGShG3EcMq1Zs58rRbGDrSHmZvBcui2Gjx95Jrt8XJn
7yNdkyt6hZ9iUfYr2hxXDNfRHZfXLndfc26pgMMpdu+M+oB+qrcT+zhcEpC0dkoP5428BuV1sCgt
oDGI3A1Ak3XV9MTwFM1pF/zQI91NMHRxIAhkdwpUt1mp29VSaOhuuIcfRjgWF7tLr00JgS+2E7Ee
3fSlxo588MPkSbZ9+zDMbfYrHb3qUDflOe9xVmRusvEqm8fU/ZB6+SiorERYq4vxJ6edX6HD5qaN
8bPTrfMjx6vH8+w4B5y0jCIYgmFZuBhzU59MagLf8ni5uNqf1kWSvVvLL6ygL0ES/iKypddLMB9n
yuFYpChNG8atT4c71Mx2E3ptvdXKeafbalwDDLtYhsqgaMgor5cX4feaYIimZU7f1XTrsps2L4kB
KhPTx+9hpjk0sN9DV37iVHqBC+eucC7hkR7aYK0S/UFqbsjpzZ2/ON9Bfl+eIX6ZkaHQP2zYArdJ
CFwp8IhA5ZOz5BkrUxhWnfXYxgmjFjbec1OJVWdJ5igjjKmuyZMNM7ZL6cx8QwuzZLKbZ46fDEjK
BplHYjicmtm4r3pnWg0VgDeLDmr+C6Z71DR/b2xkVRyFWHjTGhB+Qk1ZbYW0cbSAOHrBGGPqxd6o
C2NVi/wZz9KOo87CAcEFqsF7MmQlBV+05NiCdyiomws2szVG/4qTcPZNf6xz4PRGkxkWI+DbueX+
Kjh4ADerDP2rp8/8h9tbNVGuUp4ZJ8q1QxLNkhk/ujbCvSHHS6GYr4+GrZ9IP/ZrqG8v5jyeFljz
2y68XTISnKY2dj78eAdOE3eLulGVWuS6xZKbcgopKrar02ipH3URH1VXxrtM46oxHLj+DmIRUl+I
kIx/JumydCvHQN2XJP79JGuqNRlAvpjKf25v88laDS95j6XHTR7KG9EGlYKAnTs9FHnwlXgMeVhj
qURtsXdJI/1SNlUdZAwsUEk+xV1dwqCDpvNNaBfJXS7ll51iFUyL4BjiwFrpsv4d4G9golplv7ke
pmunjE0cx036i+6e+tSBF48CJyyfHPJXL0vc8qXAXuV0YyxbUzJF7AeLnD9otqUwd5yasVDZ+O09
+9uuGJHbFjf/AV/3XUYvwKGT82NqOXtrGp9IxZ77QYI+0fkPrduHLMnctZECOLRl8GUxJd7SqCkO
y9jZiEtzvvWAATF/YFBaasLPPX5pVufHrmUISdUpDbF655GIdBp9J1rsaa50XpqCy0UQQqdok2te
pMfWcM9Qvh/stGWhG8Z72ynuC18+x8utMhW9ZF9M4+9mId4BheqcJrAgO3iWoz0AWkpuLaWG+dtT
oaTST9jURN8mSa5NnWvDlKKpbJus43QOVLKjFQr8tz36h1jpB1Hz9EcWHySlOXzhFT6GZCSOosGC
sODc3NRpcY9tj0EfA3I7rEFO9tUXNxvog51iTl/gyN50qHA8iwuwt5t7u1XzsQcQtRVD+M4C7q5l
tvyMxwzLk5WwiQsv55xiJGcrs807R+Mmtkv3BvUdHqaKhxLpAo8UvRYA7OJmVY/MjbqlNyjDnLEV
xnk0Yv1ozWKXAqgTzsy/w1C8wDO0lszn1p2sPibA8+tiqX9Rgks3NcC0KMDZEUCrwOWUdis1ikvN
OXpNYeGzV7dnr8wRZbDu4U+QH8lknSgq15ciLoa9mzjWhsl+uzFm422U+KHLavbXg4zvsWfEWwuB
oazgK5bPsZ/s42nezKPcOqBnyO/c+WlOVLNjNyZcuZ5i/O4tpaiQMMQWA8ovEJNfnp8dKBpkKOot
zy7MqBXBD/8wEUpZ04PIn6jQqjqSq/QlyWDVLt5OptnOmAg1uZ19DQAou+YT0604gu+284TxGnNr
m3J6dW3nykkjMkPyeE4hNygav+xyPKqsOS2msQMvSy/rUIQr5RoRHIVo9IMrqvKLWcW/8tqJ3B60
judsnSHbNo3/NLnVZVHkwpeqePc7+rXE9NIETIThe6E+W2B2HSfqMTBFIiiv6KdlpOHdYmsWBEkE
7QNxTcmmNfB1kM3cNAR87/N84sDuKXqtWd9FjPNL8xRktQBiBA8/mbqnlgZNeCgyCtDTVu54O/AY
zavZQ0LwtXkGA/JoJ/69Qyv22tMGACtGZyXUoaM3M06nnY2ygDI5gaavd42Lx8zqjRokuxf+zFB7
tjGQ9NtW4G50OF9n4rNLUJ8LT4/3Y918+bNLucCU5+cm4ETOaZohZHv18fBehsVL965N6yAGkw6u
9aqzDdpK59h4ybiVPCdB+OnhzsdDcYAx/Bh4xjPQ0nWvEAgxDuFZCUauoXRUjb7/0wwxtWQew+mJ
uPkKgA/WNxvbLJsAR+zxHa37YyDQwKTOl1tYqc/eRLIkteyoqaEy6kVjKq/Ec5EET7BkfGSN9oH5
zYOPZ/netN2OlvrlpzOBpeolNVFUNG6YVj5qsre4zrE+Aoy9guctQbUSus89/8AhbYcPU0Wh7sgt
pe4NhexfspgptWq8NmLc8tC0+WfRYe4AvndpZMl5q6cUGCZB+xvMP+kLzOkaHYlZtHxVpg1+a5a/
GjE9WJJUqcTB94J/n5a/qXfXZZyAxLKUPo7TcumJ1mwMOxmBbeVUCLZz5a+oNf3Afny2S3mXsYEd
28WIcTLQIsN+lVG7yMJxx3O3nKhieidq7a3ramad4ziysISefcoE4k1lefU+Tpsvoy/0se/Dnqlq
dqFX9UL25DiNw7CSVR7uZNPf+ONYBA0HjKzVEfyzAkxHTWHhl7GXDkuQF2/yrgAumFev7aL2xANY
zlhZVmbrb+fKqM+lS38ougfMwPoFL9b34rbB1UxUemcyLT02fmtHAEzA9DaWsS29KbkTIwFGCujT
yd4xGMKOUvMfpgV4BzCQNyigtL0ujSuUpChQ8yvmjNcmZKg6zcnB9ztQTsbG7EOMCVqcm149kBu4
9b61Z7GQKXExpuBJoS4OfjtjnfRxCP3nhjAQhKTuiuH2x1yHl3AQe8ie1gG0GK16AYUM5TBt80S9
OIvxAuHcPLVB8zAFySNYmcdqwGpKWuzdHNudqHnvyH+dR+CE60bZx84Nj8uit0Er77RJ84HkBsNW
HVFBzBrV+JEzdLtJ6y06xqFciL5bFK/dA/m2YREH9Xy2O3fctmN4yKr4wXLqZD3iQEAxiWGGVXT0
ThR1VWQ+S2urLS61lIxzU7Z+U5Jye3cl7aam72390pdwei0Ga7eSMZM7azMCfbRKu8DinU+TR6Ku
g7BVuFP4woWxfwpNOk7WrWkU1cbQEqYjxvQYGpGwzOXepd+zeASZwDY997Di9hQKpnc4zIoHnTTY
PIBEkTjoFEfGlhb5e7vs4GVbf1jSYgju1TppXPsXSo77aowg+wwzne574SX9ztK+fqVNXV5kFpjx
2rQyo4woPbevkOhjNmsLbt0Bek+Ja94ugg2vFJxKU1HCLQfruRnTwTrjcPSfPdmnVxtVeTMk0Jft
+DkM5gcLhf9Ta8jcFHyy3oFVmT8pwLhMsPhWWWvnRw8MGHt9mudlZJpm/675gHjClKCIBH40HsHx
wcXfCfiM71NxWcAVHhvJs8ZUsICOWkP2eKR+dlUuw9XGLocQXIMkmPACh+5FpyXSx9zkd7Ymib6m
1SP+dNO8uKRUCjY53Sq0bxF7z4MNNKjPtiPtBb1hOpQMiVnb8UbzhxZaZAye3bWLfWzfTclxEXmy
rT3dXJq6O43D+FYAm1ip1hyeO99+rwP56vtg4KiCRwqXqQ9PxjW4c8TWigHZcspCGJJgvN7SwiWX
b3XmuK9YS1alcl/LOSifKpn8sKnt5JmTjbsq+J0cA3ueX/YkH8a8XVYxZUUBwgFF6EnSpmKTjt20
qRL6EBXuHUHB4iAu/dJkdP3aEAWE+9kUebNLsPA9pRJYxXnQQ/3BvSz5bOsuuJa3LI/OgvIxkTbK
bqbX1PoYLrOE6RGBcjMnwTGl9vuqR9VQiJXMu2aAmGnlFjepPCVoUyfuEy/4h+r0NeM0f6nDLm+g
x4HkpprYeOEijOIaM9h5woK4HNgWqZRlY32WRFTOJZU9Vx9X3tFfwrfFrI1jYPnXRORv1AQNp8ah
TzT1w+XV8CoeBA5tCvh9YL6UZCRWuGXT7ZT21QulOrcDeOU+0QrAr0CHO6kkERx034Yb7XrTVS5h
+hUEvvflQhJ8pVWXkGrvvLZwIE40ZpcXWsY4h7s6vyuDeOQowRSdnJS5ysGLrsLZPgUd4GQtXXKO
k9rSjcgQX+mv3Fc0QrdM0KbugzFzuelc+TC1zQQyB/WJNybCQduitTnpifFIvQUpVh3Guh8OQVNW
+2wkOdBId3wRuN3pPQy9H7YFOYWIOF6wbrEih6odrAT2sC3Cqtj6YbjNkIZWDlZwgjwEGYgLe/hf
mLGb8/LkwdxfN7Yojoup8LwTKV5lLuRjH9v9qgsUob7pdy7qaA5IC5acFdcltuZtlgoSFM2s8t1M
dLV5SgCeGpvK9rq7nm6dCWTmaL6QVGdfsGUmV0mYvyOS4KOaIIquMQNYJwpbzV0Y2OhnxkyEvB+u
s+AkjTW7PIzEiTe9C1N61XZ6jEZTqv0sXX+jq+lm4YeATW7Ly+87ANpH3F/4kZp0biLq0pI1Rsrk
yTcL967OB7KPdrXxwBG9l5Sqvtcqd7H0qYnYrPTNDzstugiSgfgOqKRjSCA0NcNJ1n2EIcD+MwZ4
Z8scnYhm3inrS96UZu5LYLaaeOCgwruTOMQ90pwHcoaNtZo5C3Jc1LP0RCSXYURACvz+VsangbA/
NGZWU9Q5ODyQ+7nrUCoMVGve78kd1kmfk+IyaermcrKkISfuIJHx0UqzrjnA+k9rVGq03aPVW5nz
3ffTyNuLB5zkfbXU3U+sct30Q4Q4We+tohfJZ2gTzz+bS++RPa4GheGQscKrqvo/phK4wLcDjjdj
lWNrp91u5PS2pgoSIYWEqbVr21i4B/YKr+EK5CXZk1k53mdSJd4VTMGS7P0/xglgPlV+4Hg6Y+at
arUfzEwGDyXMfAjWpOpFFPeqmPY49/u3xit5qOrC4//QlOiRmp01/gKEEN/As2frGfP9PAiRUhUB
NvY4dXNZ3RPS1ddyHvIuokFc7NNx9KAUuJSFrAd0R/RseIvmZ9VWMLgrM2i+e9tQzmUeSZlucxea
GqMyl8oTesVod+00OdU9snw1rnXqmcaW4SW4fXYuSpz8ES/ZUWRxH2xJa/HjGfaG6/bOWoyH2dEo
skH7Wfn+TtjTLpzko56K6UeTIz+H1pdBXr9q1KUrZDRiBEQXliw3odXuRyTmhwW5dRNQk3ji235P
OdWm4/Ad9OayLfxpeVdYhB2QzqtZEdYqFrQ7blzoDdt54ubT68nb4LzE380lPo2Ib/pcNX926dQl
a4LSjI0SZUXc4uMK7yq1N0n3KwuDPV2nP62k9+4bDzJ5EeooGUmP8kecJyTz4lmEw41vIfP94OrP
4BbHzdPF37ectrdcodJhVba2f4T0vqzywg/4ipEpt6oTNXodtcdA4R2zbzyi+WXg0706shrozpt3
ijowiA8UyPGKeG0lzkBp68/EmQCIEqUanWOrpkqgNdzGrZE12fm0x/7Hhd5xiy7Y1GnPvaDxBdcT
7o3DgLpThrsG3oxDDjifG6yPgRuu006C5hVT6/mnOjMUSQhgRlXEAxOoSIyjNk9+pQz3QtOo7+0p
36K/2zGwGMT1gg/fArTrnSZpigZSJ+LE3qLvetnEmjTr2fdbbGO4VZjC4uZIpqhpexsawZzo5Lkv
51KcC8CkDBJGg/8Ft8wkyjSbsN8IqcjWL3V87qg46CNdhyqNUrBeJqtLkAAS6GCjnytrmcUTdvDO
OoW9q8q9mVGDcss5FJLM5R/LxBjkQ/Vz9Lw2uzpK5NVd0TLW2ZBKUkDjYaAQ4g29yjTuQk/a2Z6/
mcJM3JqEPKmUQM3s2kvidNywbL+YjxCU2BKBBl54hpc+6kbRG1uSEcn0OoQ1QJ5OU9sdGqnaVwbX
wBJQd3wtTCJE+Mim28znte0VsY1YqpBKBaaXCefO+yWpswOzuN+hv7yxpXLJ4gB+ajsxX1i8+1Pm
eCc6V8t9lYbAG9vh5vyY0HKIg+4qu1kIkaakOgz6eKwW9r1BEcsBUAcG1tvwnWBCzZXDG8SvIciN
iJl5/COubQXzSAL8qlSWTpEiTVRzy4fgukeC5mw5dv18rjuZcqjLeBZcJdpT6QuEoLT0wvtKzzfi
daC4dIUkhWCyxiQuipmYi6T8eQXpVD3fxirRELJJa6i2POYiqL9ao5i3Q+eek7goPnVizRjEQ/th
VNmU7SZ4JmvfoC95Mc2nwSaYYbhmFmHP8BByStKbdqni9dySgoQuS4cGS0SLz3k2dqC/vsvEgCkR
xu2T3dncahDkHH6TeZm4/gEb50t7Shmf/KQk+haED9Wmrx0YZ74L+t9sDD5TQsecZgEyPC+dSYBQ
iexYU1Bw9bmpXn2euzUM0DenXqhvZ1Jrf5aoCAzO/N4mEurMLwWD1te0EM1DYfk/gKVh8LcqkAh6
jKGA0HiwLYL5WnWxycpAV5Vv1/Iu6Dofsb4PLkU4TEQ9kbPJJuCeTmtVjAcCi+UOPm/4OQ1lvwNa
QCEMnUn3IibE4KNQcvt2bdLLt9WuTV8tMxYnXw6fXWGXW2yFBz+L9XnWrbdhx+jvw94XR+xFcOX5
tj/8rKAbwmptymu7+qaR5mJsIqaJYlu6LaRbGETO52CkCQVVYd2SCC8qnrBi8uaPFgDftMpjw+ba
n2fXkMHdj9SZ+x9TGbBNCPPB4G+6E9biXQZibmTpk3o5mkyOQ7hbS3E/cRSJlFGPv4jcQ/1eUnU1
uuGYWz66keVN/h5BAdXK7QRCkZW7TroumkW8pzcjeT8H7VY0c31PPYsJbhofAHFYtua1NeTFrsrN
cuth1CEPbS7pzzT2gshIGxMcLXNtRrBSsq4G2MErqdGJyRPgObNPS4pmSC+UjUxSAXOZKHxA3Z8g
To5dEGxsEfhPwqy5DuDe3DGQDBnqpbG9S0sybisfDAF5g3qJFsds7xJj7D59yKP3eTF+Dzi18Xm3
y4E7TbIGbEFtqKgM81CDHju0HgdRtwjdk5WhZRGOcnf44DNqgpfYedC2P71LJe1wE4+gaWyQn491
MnHy6GS5JYQb3CPgBGTp4j2p2z33tyxSJvFnaepHPCHGM+y7/qFjKsbxNWsinn/sEaGZRy0NG2/K
cm83t9gVh8TlSVxp3fiPcYYDALx6eQhhbO9lPsBHyH0Uuizc5IHZHHllD7SiLe+46VC1E7RHM/e6
BwMw3ibl2M+NFsTm00BnwI8JEsU9TQUje7OdouN49sXW4Wvh3fRVwln5bnDJSJkN3gLseCk172HF
3U7Z+yJbBP1vxXBdJDmddVXGPP9p+C2mWP3ClP9d5vVEPnUYPsbc9sm4OC054gEHqk8gw9bM9Bh2
E8hgJL4OJpucL25gmpVUFJQWXB5wG3Sb7skpjgfXS8iyafdo21O7hn9NzUQzvys7z7cYSWhbLb7c
HptJY5C0mKUDP8g8N2TCHI4L+AVjm1IBswUdgzGo6iNYXZxvDKPc1PMtMo1Ody64jSvSiekjUnh9
0mTWRk7OY1CR/WoU1wljYBx5Y4QeG23ysLozV+YEPk96Ul2bRSEhkBM+j54vgjUxnEI24AoNCwLJ
02JOzaZgEd1CPqGxYVJYqcDUw6d69s38s8IvFrmBRfOQM205e1kvoGr2SO35sQrnn1KR2Av4bL4N
iBfrTEBJWXtiflkCOVkrmU1YBiu1zDSC6CA9GksVvpHZrRAs/VtZUWblrJUj5c6bIOZiMEzsZARM
auMEvx9Jmzjjs1ayP9rDNJ+oBmNLS4diH6KmIcJrdVFtgKDkUw7KmDg93aod1ilGTeL8Eg0d2XmG
bLRDU+QSwrWLxJDA+ReO5jpvK/mcmQZ2JRbVbV2CzWjYBSNnAXw1GxVVPmgvd4nloQWblMDXVN0Q
1PfDU1937IIu5Agz9ufzMg/tixtzia1QKn8YnnGYZ+PYzINpbygzb86o2Guz735mg1tdh8ENT2A6
siN4R2vfdoZ6iQPHOnWtGZybpG1/IR6bJwrWkhPlPbSriIxIV5KbFxxeRrxlPWPqwJiMoU9Sr90+
r/aSQPIqDG5nxgasOuH+YjsT64ps23BhMxRufx282rgPMsYWJKCsZ0mv+zXGcbotya3u7WQhZjjO
ZfNo2vIjEKo+K9ASTaRmyB1AJ0ieOjSm93ruP8OeKX+JqXrF5Y7lubJPnubqdTcjcz8mE+FYphtJ
a61HpN6jMSI13o6MTIAaAputVWxi09c7NBPr6E+lsUpjfoO6w4CVTyibUVEqdfS0DuWqm+fgSEss
3fCcyX7OrDR6z1sdPnVNUSbrXFaaXKRSM5NMg7C2tlgDCPtvZ+xq+4oE8BZvAm9b5nbdW9xxxET7
CMJuQ88dCT6UO/OkO8OBBiCg+Iqh9V+cxDZ/p8Ec7vuOM9k4p475Il1PPUyOY7xQpmzfUU/SHZd+
ecvboLrTXLEeRO52xyr2mkdaKIgfy6QSB89vhw4Z3YZkNTEc2wjI8Jve1PMd0n65dbkYmisCQHZD
cWLNKk/S2UK/TjrSkUafdGvP603qCMCxfs3UNAzb0F7il7Tti9/wFEJmKgZ7QQB9Zd33Jo+NojGH
Rz6DubKSTZY/23J2nRWuODsgGta6nIEtdeqVKnYsaJzZSnfBA8a9ccLy61uR6hfSfQzan/AwaPTs
gdbPlNvCczWx+pH049ehWCi4tAh6lFEsIGJeHTwVHJ5yLzkGdR2vuZF7Ym/TtLkyZZX1K502jDwc
PQJKSkdJI53lDMk3GS3ShbdOP0kR2tEWtfUp1NQe+3BhfXCFZopBvylgFW6a5VjfNZMRv9nL8pmC
UWAiz+y7cFnHpiw7F4Wv74U2i8iXxiQZDd5uyU7zy7mxYEwZ3wBAd40/vGc85KiJOiOLfMsnN5kb
bFtNgf0mlrKi0qCE2u/imEq2mNBY9Tht7y1Cx6vMzlCWBpG3xEvjZmclFQFubyYgy1mFAh06IpzV
6Plk2VQWdW29Uy7thOlQq7syB4nWlaQcuRkgF4LvXZkW7pa8c0MqYToKork0rIUOvsAsYnLATLmr
Wqt/yw0rOYRNnEBuBnqxR45qeYEwQnDZhQba6uTK542PCD/eiVoqjfeU2qxoIYgTFemMeLzwJRlp
LzcLUwzjFJpL9Tw23D2x2EyBxT+s7xbHWq4BXSGo8nNiLEfWVWa0PtNjTlCIXsxHHYZBq4qHL9jq
rM8P4BA4o/PPzK1ikWaAXLWwEgYsKlxIkv3oCdFtXHMatwnGkgj5D8piPTmPE2PGiJwB8yHfwYSl
3Z+jcOE403vI02fTlMcNq/+xUPqzt4QsOTgENfQjBcVfDC4DVVqg/R+da+AV9Lu5uutjl1YtU/Nz
cOiLmXlxX04Gyi2NUT2kAklTlTMa6FA3C3wPlIF/Z7r8J8slLh3PNMlqgfrEA84//4tJummG3hlp
kvzTTr8E3Uw3deV5OQHtGlMPALMVa9bt1tn7N7RK0H8wrPcZBFN4R0Am5Ba8n+Jbs26rawyurIb6
GjKR5DSWa6rvll4M9kZS4GN8V6Apg00xNNX0p3/4/xkO9kv/jy+MFl1GO8n/3H039x/Vt/r/oFua
/oi/fOWbj/7jP74xRfTz7Rf4r/+8/+7T7678qH+pv2b//vhTf4b/yOrxCPD2mq7P0hqa/H1/hv/E
P8h6ua5p2kQ7KH+/ZQP+d/hP/INX0YTdLRyXsfktqfK/wLGu+Q9CRqENU/ZPbqzzfxP+s/mL/uoJ
NimKcNA1kZg985Z4+VsGgyCv0jOHoJWSLRcB5bICsYEQlobojaml6KEyFo7qt8pP013umHm1NXy0
RZeSDVLmeqAIYLKPgReH7wtP5BtjgBJIZQ9+KCKmU3DMl2H8TL6sY4hokmuf/Tn6y6eOERA2cv0f
lEJdCWr06r/+8/Zj/sXafPs13IDVAB81C4ht/y25Yzrc/ETQ4QnO0RykoG8DIzk2MkGz/C2F3z5S
qklG2QjxmqAt/Bvvv/ibt/rPH4CMDtkhW9iEOf/PF3122qbqJkzJKi7zc5czK+8xM0NGohiA0c4N
7KqSMT7S3mLs/aGYN2lCSbCXqAOSCRcD7v4iXPb8lOqyjEV7sUOtdlPXMioPVHfAPWw5W3pFAOHW
0gCjKYw1AlH4ng9qce4QrHK4SD4FR+4fJNA/PupqGf/Nr3orV//7Z+2R2oT17TqEHJy/rWl14oNM
LNp4NWSFfETpDu+VNjE0LIsMvShtFn0/BWHusasGAaMWiUC4LpxY0AwXpm8hCKYPn5YfCju1CPEv
F8lU0h7sDreRYJ7zxP3rp4PA3z/9zB7RNcIjLglc0kB/Sz9MwhlLKqgEJ8S2vLcs/Q2FdsF5IBxO
UsV4qrjGcNTQTwjsNKZUE1pc0rufczVWl1HousRlA+DT0in+XoAV8h5+6nByCmt6Aa2Pm09JDpoN
NlvoN13VMsJnklDm4XSc6amMBCWEV3x5UQ7sZsfX2HLx6z0EMyV2Oivaz0L33Z0Vig6GgZh/NyI0
GPtXYKwy0GdxLMFYGsrAGucYW59mIkwThTpJEIyXYK4Dqrem+sl3x/AXha0vXREsryj69VuT1vWr
4ZeoPhbOaC8p21OWqHAbD+18VWlNKIKLAVf7otJHWGPevZylumtogL50KEm3LivxJjo7PrvWAico
LB79cVH3SBWUlzeUwUTkA6cnIQxI+OhPh1a7Vc0lYLlNDubpjlKRMzmw/oD8CmYmV5exDMFEuQtV
uwjHg/mOfSIFexAEJA+0gR5TG3ZPBU1oPljZPNXc4kbAbBofcKWD/C5JE/ZJCB7rOGx4tz02ICZl
TUHxmHwLqFOIRm/sr62vim1hDkesYxZTjqrZ/pvn6+/LDxlq0NvCIVMBSsXx/rb8SEZBunFn3ODB
iAvd0xKLKFZomi2l7H4P2qYwtAduYuTZDLeg4Kbk+W89EQyKposR0IgGEGxtQD4QYxBJXa7CJtuP
t7ffRpXfzKFv/bsKkVt48q+L5i35fcukWZ5344aLvyW46mAU+DPGdF1Jw9zkEn9GOC00r5rcejRP
kF9l47cVj9MO4KiA4TirTVhm8fu//vj+vqDcfg5iyIFroQXTm/Tf7J1Xb9zKn6a/0PKAxSKLJLDY
iw7qlmRlS7J9Q1i2xUwWc/j085Tas3Ms79qYywUWA8z5W1I3yWKFX3jDu71zlhZujj6SXOhYNCec
d+Y39OixSj9z2kZ9dLX4G+/mt21MgKTGI8l1bQFll1rwrzs2TLPYsQbAmOXioOWWjFPzyQVw+23I
Jd1oRXJNIgRJ6zHPa3ogNpqvekN4Gn2mzuZu+iR0PzdD132wQuBzWorgUjXzLsc1a/3LBqbUb+8K
5rQ53uCLICQAhObXu20nH7dHi4Qbd1qS/sG/4eZfkkVLabKm6BAmwU60DbrUOvWgqY/qckwcSI9z
AdgTsV4BDdr5ipJzjWZ60V7nzuLvVesAhKT0vZvcqH2ppHXEBCS9GMe+Bd1ePcuF8N0VZPJp1UUP
sHTLc/pU9gGht0e8GCc85k3J0zXFzyjWwQOWdRgOm9JoR3GakkzvU5Kx+cfWMRVU0VnUJuPiw/xW
XXXBns1LsGzWZhyeO0dSHwB0eusJWkLtAPNoE5sy7WoKtmmIpVetguCAoXa778I4OgO43K7bOKg9
EEWNeuiohRwtDFoPOeAJRHlUi8hvxcmMMthnL5k8nJYL02/KBJ2JGn7kpqmNmeKSTx8q3OJAKKru
op2c9tYzZWiAGBSk41ScsZ2B7NVOHO1g6q8XZTLM9Py04+/QMpzBADfyKvGcu7rLpoN2pP6koqYG
MwNpyuuG9NbKpHMRY0REDzWU59gPRvu5Hgu6E0YdmuIW4ifteoED0XgoJZSFUo9gEhQ4O4q/U22T
5vheTSmOSnzXKLHvY0Xt25TW995bvX6QOj1UGtWkNpAY27tWh4hfsOyDt/p+ZUr9whT9e4l3ib1m
5yWw+OslpYWKZcUM3SKge532Z2XkfXJME0HSTVBxZm0cBHOAACOruhApNqWRCDctiMLy6g9IvvaH
HCeol5LT5lApwGsb4GlvkkC6RnsY/+rVq4OrPmgf16WIrjrT7gggZm7HvCqu/BEb3Uho79D59q3d
WV+SLp3vFzS4jOoJXAM9juS5DQpfXZS1THnnAJVT77os+hSbjgvQMuSW1NIA+8zXR5SUxBMEPOcc
C1t5acf5uZRrcBALWodY1C0fcZGytjFSqff9MueXFBOWrc7UcwVAeEsXeLptlV5ux9BKL6wqoCFU
Es4WdXBAzHnaQvynpwu5CDV0pHwAwI0BiEjTWcpMjyk23Sbe4fQAheELeLYU6P7s3I5j6n3wyq6+
4JjzPzU51ZkMFPWZghhNYZuaraShtZjOVlkPkLRwk0KRNasK52I1/a8ymaOtyjAMbJvkR41ee2Wo
B+nZnIPt0KP4GFVIL2HJ3lwNNtEpIOjauutZMHeTWPOXqo6vROBC13Tb+huxGLJUY0jHZwhUcCHd
0rl30faHDtMOTzDjHzIduxel08FxKGQpQK8zkde0pgWI1E+/KwdvORa8gGuKC+5Xwab/bCF2fKzZ
ex6DYgVf1zn1J0LVZA9obPnQyZh+Y5dbfnaAYokrwVszEqgojUkPOVlwAplAbooGYvTJ6pVCYTRL
f7Sg5spdn5TY7Jl2Z1rT+CzAEByYY82LNTfffBwVt0HroF3qL8u2MC1UgePCpf/WWsXK5aYz7Vbf
NF4DOrCSTmzNij/LVHfgaAzPYgOsxeQUBcChBEKHvl+EY/thgDr/dUzVsQ4LZ2vruT0SzeT+kw8V
j/KH6QoTH6XTE0ikRoKFpuTlYS7enOEb399Q9Yi/LQgQ7RF/oUjYYf1N/3tcD0PcANr3OkCkukdy
M8M91YQC1wmADFZePlnXE140DwmMXbYFjQ0W9CqL+NoGPo+ksOEJgHAQPS6AwTK/LEMcXDa6rq6s
lDY5xOkg2/fogn8HGw1Cvl3L5wBxODxbFb29aBkeksFi41/cfdRZwddwdKerTFFoYkGL6zzU4X7y
Q97M6PmW2iEgWKmLcaYPGOeQl7Zx5dGsRTumjQ4Ud9FO5PyvP6NNOMjdoqb2QrCPZVvbdSxWgFn7
WgMiw1RzPtqRXd6khTGg0J6Iwv0YIYICH7Ry5sdUeWR3dlX2oNUGQFS9tMX3aVhrcYNBOF2Rtytl
U6auYiljVA/NMliQm75A9tb2NgNcFw1MYZmcuxY/gPr7EMLSqrnj67GOkO+oXYkkd6zs9QOBOqqV
rLV91/XgxVaPAzjLxvSgq2G+nSqwKEi21+khm1dx7Qc62NEylueZx+aLgjPlw2kW823lAzHbYrGY
QAXQkDnOunZ25dk0po3pQhOjXNbpUDBfAdzsCRBphadVepjLIPjAOR4+cfGiubdz0KEvEZUgeeuq
BhMvl2AkJwoWGrwq/eRuG4tAD+DAyv77qO2JSKYTOLam7fHtVvMwBh/e9ulhcSb6AHbZHr2qENfU
3ihstrG4Bnw6bULBYUzyBsYEvK08jzhlPsCoMuwY8/TpPIX70s2X+zYEI4XSf10/1rCeaNHHpqgm
a0jVPbXtg9X7aryf6etcJ2ttFUA+hfs1Q+YdpCcUTUSALS8SZxkJJSrg2IYeush8EYZdBkPRhh88
D+e+Vcris45C7mOk6bfx7VZ/DmE1Y7ZbB/re0aHfbEUR02Sj/M2ERW75fKBUL7ddtfI2QID4/c6x
fOxBcOeC+p1ltbXFxA0oVUtGNBTWFO8XCqlHEBTeTU2cCDpAhHSdQKuh/jnbxmTVs8KnMK4ZOhoL
IK1bp/vu1n74tKxL0uALBrWeiGL2vhY0WZ5FONKeqMU86zOqlOMtwlzRK9Te7MoNa1ptsC4gKoVM
0GTeBU55oRExbJH88MLbKlwtTPF8bzf57lTvc9UXZ1RtcT4YFyMbV92B9na/Fp5wjFrw+WRVdObX
rroLmzm5oHQ7XSdDgj5bBzh2W8x+9BFRtnbeu5n3DU9gIQ0nKkamv1iO0GvzG19m+g5LEPdqDe1+
VxcVnwMZczEV0MOnMDSZGkriO5dI4izwI/9FdA0qj1JP9bHpCg2YZnF2fpQW3zs/2nF8HHJMO7MP
EiTl3tNDeRTCr17R35+vyqi3P+qEBh+G9grtM9VD3z+rGj18Xnvk3aEYwtJBJpMTJMpTDyeSBq4G
XI/l0DYIOiDTxsTzddduKeYW2AzDQOYEleml03BMAzwU5yg8hYgNa9Ey2iJCnF8rER3t2Qizd9b8
ww3QD3YL5HdbiRKzyEZxn7mto7Ydmf+xdtf4ys1Z2XRRlyc8i56JMR/8JL5rE8Ag8MLby24BKlgM
/b0rfXy65AI8L2lf4lritu4DXU6Y8Td6JpBavNK6sybINnOQttjyWXfJZIfo8JJL4pC9UETHWajA
y2LbO958E/cj8Mo6w2elXNFGqLLgC5xe57bsQ6iJUy7B5wYVtMtS7OnbpzAW2viqK/II/aMBSEXS
ZI9IaDzrGmiLBEt3LavhqzVG9RNw3BQMZgJyHy1j9EjBaB3DqHsCXq8+494QbsFVtN/bFJupdQ06
5kHfQu1FSprAEOgmje2zNaAVLLK+x0IUzVsMjAJKhEL64KIdl7cvkePwHkNnuVp7MCY15tz/AxeA
esoC1ES8LrgmeYE3OLnFnkj0sSLsTBf7xsbpZ1PNZGxStC+d6u+Dwfvm5OK5wrR409j6vo2Gh9yi
8ZHAd8pTUK3241uu+v/r4B8XTT37Wz1Ufbvc/4CsWv27oh1SOP6D/N3wo626H8v7T5xK4Jbzj/Dg
oYWhsLFHM5HTf9bA+RXKb+iS2LZAgw4XNa7zswjuhv/gB69cH2k6hHMQvP/fRXB+hWoQhXNbhB7V
8f+WAJ74Nbf2uIApA1Cdp3AToBBkJDr+1aRxfNHPK5SujWiRlAEqmj9ZjfEiqa3kckCue9enCK+T
3fZXIVIKhmhDoxC5179Usd/VJE53ghafT7fICONJBuPfd9JHJQvaqbBKD5G+3o3pl0jJlDVjj69I
kkN9CZzkS7B4yY2bJ+jkDhRpDy1shc89yE20NpfeuyMNw0wLynu6IT9M7y29rH/R4fm1ZPN2o3TM
KEe4DmQA4b8r2cC0gWAoGTKSdpzhMguliebCR3F1Kjn+yiDSf9EgE7+WcE+XRMyNSptELdERpgb3
r7dkNWUwsuHSkU63Q7kmRx9N1AdLYF9uK8qqsKnlDqrOpzRX8a5GVgDj3VluOrLejRss+PRMJqzK
cRz77+8J/4+LXtLSquhr/Xv9UkR3WSn/90W/H9pa//g/fOS06pX6h5WO+DpLnsXtmxd2anxhMYhl
IvU3Y/LNArfVfy16X/wDlg8++n+ueW7hZ+dLuv8g1IiQFh+gX+XSy/pf/5O+Yvyj/tkh6t79+98d
I76VCfNf5U8PgSwKfy5u6UTXqJ29lwUr4qh2aihqu17Ufiuu59ZGe+ymGCghLzvhDUD+6ZbXmdUb
0n+Agj0iV6vdA78VY0//w3dyAmM/bkPI60XVWNA8J0Goay9BuT4BncqowC/wjF/teE3XJ6/OW9QP
fn6eY9wf7wVugOp6oSmCJ1uepn3+NU1H0TSYjbX8PkXtl28pOnuhW13a/ALmOF8MmAVP48Vam/yr
H0FWr0FzSIGvDiQrDFMQDm/VddSVI5c8/cNHLiVGWSZfzW1kaHwul4NOF5LIAdEavprPmscYatBp
rycv6KKaNH895cgffy3FsC5H2QyKHWmdCKATexmW+lz0Ky0gcBA0BDZOtix8We8s5TxskE3q8eAm
d3dG7CTNQ9mBV3CZFYHz9akdu3AeDzycQlaA/CD/iuJgnb0OXcATrFD8uGmbVzneR4OHt3Uxo0cE
0LoB3iLOGmvQ2WtWxmbQHAqB433nJAy6M/QdxErbGyLYIi6aHHwoyzyEWXanZwPaX2avFsFo9gqu
zzSxBjjUZ1kj8UXeuOgdjvc4FfIGMLeq869eQsz16oZZzhxZ4pK/Ramh4As1MgygjFcdmbHFgBPK
K0rVpXZsDJFwNkLghvIcd0AFfOZ3CMlPwfdVYuUb7O0oY8BPs2Rw/djMhdNDZlHcDyDzgow643kV
21ZxE9s9Jt2Lyu3wY41zn4ZDjw/mV5yS3e6scFXF/05EZuYx8ueMhBLmhUCZtNC7cHAm5gY6O5yH
HcDOEEkPTPxcxgpuTLxMIFccmzs9fZ9oyrFDmz+M06TeldKv1fXPP8DExjy754dFFpzllmV3EizC
2yx1E1J9cQ23ouZPTm80m22dU5ua5LCGm3aueHHJ2wTvyyzhoTltuV24JnlJ80zjPfDUFHhoXgHq
XPDu0nowS+/0Ytp4GDJ5kUkqeDUKJ7AO6ssoRtOUU8IhBwUd8rb6oESg74AODxws8YS4lz18L8Fd
0OfKNRNlapBryDenRzt9t21HFgMhx7VR1z+HzxJDpdFzKtw2+V69rV4f0B3f4mOOCN/RQv4C5rc3
QvulWoxFFHsHTx5zJ1q4U6PPep1k9t/kXN9Jz3n0cDy0XAOPTopCGzh814DKpjWasiQUcCsnaraM
FNbIQZf3zs1sqDK0WrmZ+ZGZPC5iky15oC7g6Wh+Y7k5W5Zow9a5GZqo5fenH4X4dFAX/9cZ8XMf
/ve++z5yMHf6pvYoORJcT71rZNSVzqOysQTVEHOPDbCDdi9SifP2psHgqN03BUpZR2SizKj9+eLm
y/+95TNQyhcitB1OJdSV34UtOCloANEULiuXXsTFimUbT9uNLrUGUTnx/Ihro5v/xfH+/UHDVQOC
TPzCbHhviLz9GrnAMIwATxtiLTMTeYqfbyRAgZfhn7tl4Yd/flDx25N6dEGIIiUmCj79onfXzHMV
FFWEspsNUVGBM5igGINQg8b0GjqRH10iE9gjajqOrk+bZ4RHQYEia4ql/ICyeFncEu4G7KQCn9Pz
tsuYI37cmFttJwvf9a1Tuhry0l9u3Hn/ijyQMAC8JOJtzu8yuiuYiWGyYbyFY45SWQ4SPLockpg7
DjQlmRufag6CJXGZ6fwsqCN8mXexF+cOHNFJVx89Va3wvjUkZu/Tn2/uHVrGzB6wOC6ymsQNRKDO
u8k7onk1qQwKM7J2EI82ZR5DY0IhCgJ2uotzbNVu3Ay3mXtvqtPC3VD97K2H1CuxRhdWDJarVGQa
jytn3Xgf+0huHcNE2921NSgeVOt56a6xHDPzJJQ1q7RFh6jY510FquOQrsnMb/ylYu38+eHM3P9l
bSgbYBExPavTD4nbfp2lKKmIOMloLqYZiKDnLhZZemezv0d/e8Xv8y1PCbBGyKELAyIBkvHrlQqr
ByJfUFkfxoBRwLExo7+YOylOTVuQUk7zEgc9owQpP5weFz0pfhG4VMmf8eRJ0rsGo6b5y5+f/7cV
Az7E9uEy4k7n2MgE/npXaecONhJ7xVaiMiUeNQaZ/WsSEmqc63SMNY4zsVR/yaPespZfRt1sR8Jz
HelIhbn4uxnl1esU+y1C3EQ6QXENE8Zej0hxEYnMk4QdoW21eofcLfm5RLaru43tqqauEuEEAXjb
h3FiJPLc5XWFpp7smlyhOrjD8dEcg6nEj+0hAshcXOdeGkDIJN5M/vIYJvf69Slcx+iIOwxcqMDY
/Dp2eV5wffxboanqYv2ITWLdtrsJNtx6pH0AHBSThbizr6fMmbzPoz/FK93DHmnM/Z/f4m/JPFr2
DCWlNelwGiLH/eut2H6xwDJYi21bFo5Hv9xtmWPTrAbrgcIiFUCcEyK2hmyqOHloSSSQyGub+WQ5
pe+eQ9jA7+jPd/V+bpmbQrKWCQ9h4PdNLa6XYECHBJWaAEYGQgWjs3LwiAjoXLhp2oWZ3Tp47vx1
O32HfPIA94Hwo5iAeh5Iv9/GY8j9BkdfyLc2rJfYu0GFCiGXYy1VTuEbqCiIfdNURQLgaE0lld2d
01ZZdNFK7DmrfZoKnYNi9lqCUMRRRgQ58Ofqwf6WmDSidoub7bDeiiIjmtgqPUrxEeWQZig2eRDi
l4lcz4RblYUa8UjpbqmXgw6ReficOyuiIruSNDE4eDZUguME+N159L0oALzel8DuAM87c/kyoF2n
bpYGZVZDL4EoE22kl/spSjZNKWJsbuhoFnA0bDok9Xkyg9KHRY7ykP0haqIOYs+S2IjR0TaiP7CL
MLNK2FVSKwjLixoOmdUeApztkYIMJzm1V4HKMB/2EfxDsQzmUpR+bFHTSn44ug69cFfayeCGlCjr
3L9EfVYhlQPHohkvidLy5pXDYBDeEQXGKt+t89w631SeqPDFR/R1vcoDGFdwNeJYoyfpLhaCYhxn
QXaUmAxaIBn9KscQqhZD/wX8Whp/0hEQthsrnMZwoK0r1QTfrhyxFcdxLB+j71VeLihgkLr23gF/
2D4pdiLqeGnIvZUdNjd9WJp2lewS9TEY2jJFQ2bu7OB7PTvBgO12b87aDeQXy38GWZ1Y5/AY6JJG
Q2GD/FotBv8lnPzK/TyAUszo1DsJ4JithzYqrvANSjR8qYJOYteofq1q/tjEwN5Re6oUvbUDh6WG
F0T3CR+fs8LpvSg7BJ0b0J+x2RHavxxs8h0405SOBCFFiLC7S/no92pVFCFICTRjM0cDMYV+Uxue
k0zlV10KYvdA0c0kCw1cgegsQ3XauHHhbtb0uOLogHN5deb8Oc/jUt9byMSExxVSI1i6pbdzeWc7
TluCOO2t1k/QJIQxOe/atpLr0ZnwNMeQj/z8W4krL4J0MoCDvIe4MyMNEHd0Ws8jsXDuh8Qx82Me
zKoLdqMmvcZHoHQB2/hrwRdbMC9n5Kow7aUAOaySrHVyVl/oC3uZAYcreFvVDDjGJnLzHLq893Lh
hbWIUw607g5loTR5NygSigobLyxWdT27MOgzsCcsx3pbzb0Qt+wKtY/CaDpg/8fCcSr3clD0hl+x
08wwOh6QQhyvRBMQRndQvIGy9GmM9rZT1P4SXTRdQuAz4Ec83tPvUO55WYnB5CGN6a5XXm6586as
5hjF6cal0ethNVXo8cKbeV0sfjtFMwFUCJTVJy0zgGObJqtT6e4QHGGf1vEwpR+AK0RwhGSkBHER
/pgmhhjBTzGCNTRjIsVotvr5SzkKRrhY8dq+7AbysmFLqFfx1rN+cMd7ECmMWZQmo3l1BS7rnwaV
ka4f0qQ1ilogjOcv4VtKBRsZr9Kt7jN0GHa1h+y33rhxNMPU1iiXq4s6kTNBaOvESEqyNWFxi5sQ
KKwEUaQE3cowikdG2286RDK2quwpijgUvhowPY6T2mcUV3POqpS9EX0baF2J5W4qpSddfGRfbP1H
hI1YeZtwdLSfHYs5WzjuCjRMvU+QGprsFetRcwKyIXczahgBAi8bOPDj/MVvGiiCPyjCoP3tUFfO
sdjU3IJE0Z1FAY2S6ZYS348tdnMmPo3XmkOqz2iTPbANd9LbzGka6d2crK57HC0AtFD7E4LGUuG6
ex2no8IhHgSDOdbozPb5c5OoOPC3Auk/c3uRry6oPjBF8FhaQZOOIQkrRV6j0KnheevzMet5bXjW
8cbhFMrmRXk+t7CGzcL4NT5ulc95F8wdClHMavQQkGl9OSVzzrymKaRjE1k3rSb6dkAQuMe5rKwC
I6h6th5iGxvq15gSDmu+BMENlMEZbN4rvXR+k0PPUYcgnLBJ3fp0Tkk36JPZrBi/omH7yXNsn/pJ
Vc7kruRjJpbt32bo2rKZflSi1wEQYPaG/RqteSa3yiu0vJDJwM4yvS2RsojH/DmQXc02ouzOBAlC
9mxNVoECP/qGDlFMTWe2ormVlv3l7NsIomw42ZoF2I/bk2GEvmfS6FNq1EN5zDiEYp6IM4r8CTYV
UQ4CWgbBwkmWgXNaHCZj6U1ER+hZcz2CSHMP5eJShd+RIUrTyl+BAL5gVcBEsXjd7nGh6tu8RB29
yFdppy1QdlzY+KDliJVts3IlXylXfvqKHi8vt64TrkvrjwkWjw6PmwY582Spi1XshqWgPJFMjsf0
KxbutkWiPy23i6zb7GptqWNdtEP6li9Fa/PiAilgO6nczkIxH6xPgpl2h6DFnUCuuWi2oyOy5fw0
ydxFIsyACWzuKOTHbbe+dpUDo5XWKvrzu1INHSJRBDr5Vf12OuScRMMXaVMMviPHZGlEUrOjTfNa
jJ9Tp5E5eC6vlxnqHe1o3VcLjET0Q6bUcfqtM3gxC5+MwoY97FRmadKxLLMPFBlrcd9ItKOeUvTp
wNG3LS7Ou3S00K0j9cQjkWrskokHF523/CCXafYPuXapkG2QlSrzs66GKn3nRAzmkQjSBLUIxzLI
awvg9zhUS5vs2zhapmt/QCP12QX6DMV10cySNMn6lCI0HfFhRfto7RhHxCYzZPfiyp7bT3FbhGyj
P+sicIrSu6wTTG+MfxvrAbbLm45ZOU+4EJZuoKXepd2i1AVIJpaotGZremyXJIwoRqtYfWpkDIAC
BZZ2+JqHrixvE9WouAUiUbPkUbIgCtdRajJ7cochf15UzQXxUTZDN0yrk1/BmmTbiFbqhM8ahMEQ
XGV+hpUDiMh6oJYEeEmg1Gs1pN3AxhyzLnskSKFAgrVCyTQh6ND5XiRW7t96oCPB7/Ts2gmMdWmG
AdxiwmDqye2rzWR70j//cybwvhZEGBLYAREt/+dD43mf7/lEEBhaAa8JLQq2PyvIiaRge6qg//ly
vyUeoU+wCVqP8F96yBD8mg1Rn9ZFHbspcdvM6oMJFzEm9dvhbIvVlChUmrIK/3zZ90U+n34uLRqu
aro71J/eXbbNVmQbUKEIpwRg7LYPJvNm0afnNY2zx1p2Y9TnYKIKaKXxXygq70sZpqGL/JSkkEHj
6TcfnzybQwvX1Xlz6sacegZUkiJq339+0Pfj67sB+RzRpaRe5cLW+vVB05nel09AjrpiJHiOEn1e
1j1VE/O8wGPH+nOvtHZu/3xdATyfr/5Xzm3wvSS61BMJa0Mp3ldRauwWBS4Jr44sCCy21BdXj3y/
6TSBWzLLYbHOBrr2KxJvobXK5Mpa+wWVcS/IFQKghbTLvrvqKrHWn2UmreAZTk4HOtqvwNgWl52c
UP4FnYZ15XII3EjLEbK2R8fGnRdnBLbXhC6Aq4n9dr5TdsD/z8n7iKlwsw/Qe1jnNkMAGG5J5467
CJGiKyS+kWA6C6vIlHfzwGtmAB2VqF3glqkvViTMKWuu8aNPU97BByBPGy/FrjtsaVPZg+sNNWlT
MvZUOeKoJKW5qhx/ab1d6+JloCGmg78DL4xMKBkeAJYsmM5SGC2EHjm+Jt2wA3udR1gl17jVeHtb
FcSIN4lKGMwtVorl8hXSSi8eAn7fTfvT0mxpsSTJ1lopaflfrJx62vM6zEmK5XkZsPNeBiOiufEF
Fd8MTjZtnqSHDdL6w/ia9fQ5PEhOkXCNcvBc1b0Ra/N66EYi7NRD7wDA9mgqsbch05472tmvsaA4
tFu6MsQWVAcolfvgbWA6If/KEbiKveWlZQgpaJ08WPYzMhZ5inrHknC1Ymo8YL9Mxii8G+zYr5st
6WizeJcrA8kU7V28fdGgxzSoyc507BV9fswG4GTt1sk9zvhwsVtVbKsMETzs3OcYZZ/QkQD8d7g9
GHFWH+9c/G2QDM3j7CwaE7fKdhCqC8ThJkTqEIhNO9smmY3dwV0KTFUFJzEc/CqHnbNmSfJxrmRY
f7Kwj4h4llFZ0H2y0asSe5+oFlzEphj8vkrOOD2wm95yRHgKEQyt86I/WzRKZ80eIoKZfMmAOVF9
To1/YedHWA9EwDZcOMBcfrhwQkFeLMxjS9fCGgqSYN7092Ikm6WpF6WKlSxU0fndBfb2NodlGfBC
W6Rpy1C8sGVN8ycKHVlDsy0OusHFpr6o1puRuNJb7nzXmfv5WC+IWkS7NurgdNRbUXm1rY6B08bh
F6oBI1p6wVBykB2ZmV0hkEOYFlSRoWuB+j4s1CRkc0yGLsvaS6eWPVY3shywa6DmQvEgu+eA6/lc
PhmprT1VnmXapVnjgx6LCOnUxUCPr4fq31nGywxLBr+6bpJlEvkL4TlGdbvTS17YUPvzFoQ8EytJ
yUO+MMpJ/32iU5zW2yXmmEQVLnSZN1vwtoNpc+Hcx3B3HfsTGG7XArV98PGfmM7rLLSKl2jA2vVJ
JbhCpAesSqKJg5Z2lFXuXW6CBuOIgY/nnwPvN8VKlVZED97QQdn/PEFo1PIe7Rmfb89jt2D78YIZ
1CYi5Os6MV85COp5PUDJakb7OqmiIPY2ja8Vn/CLMiIQxazIfH4luGVd+DXSqwm5dY3tzo6Mhwk+
RbRdDVdiLblCipAgNwaZL2NPy006JJB05pugq1f8gRCr+cLTvaI6bfqkalATHl+VVw3Tpx6VwOYF
nKhZpCuviL+O5jHgP56XxwzF2lgmzJVDPT6iEhOHt6IktM+PHi3d9WmEu74+pRXYT7D3xZDPd0ht
j9FVb8diRodViaHrb2dfjKZY5YSmUZkoi/4CNdXE5rItadF8dxr/ek7C2DmGRUg8uMFqDU7eNljV
2mKB/fbteN+a9766/BRDtLK0+nP2H9f84+2VZBYEd55inQL72YL2c+wrpBQTI+Aq8yufjro3oSJj
l3F7SGn8cuOSbn7z0lbIr3jIWI91ue5gT5EfbzSBLVPPyiqjGu+vFX94ihxP8VB52rZyKGOofI02
Lwneb9r2kClis8KroDdvpNVU5yALRgAansgocn51Gtt0lDz/WDim307N2ryKnL0LPcpTm58SP3oY
l0Mwml81OAzz2cX1VibJz7/v0TaY78DHc6xRjAMCAKHAPAz2MUxr2jkWU4mwseFZ8mhczEdLykk2
514hmeTtaXPtwiDqz0NIK3zRaWNu4P3w4V635lMyicx4nB4+h3zBWP8cOIGMX3fm4fTC9IChQRh8
esJFQZqaNgiRc2P4dpmxPq0i6K8e3132hbme1ZpDpT8tzkICdOdx356pxqeEwyElmMqvAssCxn3g
6DOnlCrCkuFrUy8rr4omatxgU9jOZP1IgH5P6GymUvCAxq+QS52OxwQVEdPB7wK7Z6uPh8wbj3AZ
QeJeKaSkm0eRlQIWE6HEWC47pnFS3FM/mxFjbLRLq+zMW7qGuhDBVIc9Ux06HTIrVjVw9p97dtcX
zzIPOqKC06wox4zCCjA1k+POqiGCjwqbZG3wIzRqzrpKm15grywO34NdNoQ68Nqj6ZFCQJhYaEWC
AvjsWHNAWKwLpJFfl3AM2u/lKqr4O3qzLFSAjXaOtEXdhxGw8Z5J/MW2E6t9jsO4ZN6cymA6F6Qy
7M6k3f3UhH3+EZCIqZ8FK/ihGU7BCHUBwGttEhP2ikDb97kVFwVG6IiKUp6os4F0x2ka03j3XMzk
JghUvdk0UIQiIZqL1TTofxYn0eYJGJms05Q1x5nEHX3/dUwJuatG8rOfjfzZ46POQNlqV8e6nduv
+LJUFpIlA7skFhVIldLNRJeHTwK651Y0UoimLtMDj9BrS8RehKO5qw5ROP3JW1IVPeTKGfgRxz99
uilvBzP3icl5Bp2PCRUTECOBybhkZPHMczOPvA+oh2ALMFqRRb0/bZdTOLDKLReQDizMvEUOe+U0
M486iTj8PIeDL4+qknl1FwVUZvJ9kFQgFpp1XKj8nco+ZCQGVhR5PvWLLQrnKf8R9WRz0YI5S3WN
VJM/p/hh7q7xCyd9pc9s2zdxgFlI+oFmvM/u1WNPwJtF/9Om72Fbqykvjk01YviTpA6Xdx3F60bs
EAGZrewcpbOvhYuyLZpwiL5iz+CkBmsRvg3+4AtwGfMSy+RbXzVoXl+tSLyVlyAszVfHVMoZyTXv
TH0qStZ43K7Yr3R6W89iCuQOUjBle0zQkD4OsBhEUTPdZl1D2W1AM5h9MAgydoHA6kP3e27HlSY+
HpaVwLH1Mhvty64lrnpcFnpUqCyC55HBPlx8tPpOiVKd2mN0lvZhEavtvNTwsTdhvLYBkQ8Ll4nw
lsbP3cQEOVUHas/imh1lyfwL0fqABGqjupitmkCX8a4G3rx/4eAcw0RtSxeW4WXZ1EUCqE/2HlI5
DhplFRWjBueRizRbYcncRxAizGa+WkOYHvpyUCEuc5OE2MISGlLvvOmccYFaqRHDiQukYaQtkUhO
aUz4e5BYhUIaSi8LOJKvNf5L5j8jWX4Mpy9yI6TA9il7MZCBrWzCUFfpBtxUkk7dWcO/p/AbzaJc
Ym3Sj4Gug29F7fmrT0VWraivvrqj35tFkwWzPecYMDV+RaPlbOhEocr2CkcQXSQvq8SeR74YVJUC
gGWhDGASRLhRaLtZG9hB7Amw2wqVCN39B3PntRw3krbpK0IHkPAnG7Hl6ERRlBdPEGJLDW8SLhO4
+n2yij0tlv4htyP2YCdihkORrMoCEl9+5jVbaTueHuj3AuwNaU6QyhTkiJsWVT0oIjvE1TIQtvy9
VwdOtyvEPK/p23Wc7FBBQInHIrxKuzqKZ4dZW9R1zvdmGL1AI0KIByppvaG6NVnIE5p3JWpXzdCH
zk+HNDmJrwAyOc5859A/YpV+OYV8mZEN79kwPQ5a8xVykTU6F3nWOAUxM5uDETlFOdZZd5kz9A9u
HJyddLqjfBuTce/UEIsaBCAQxXTcrZ5Lz5uv8jVy8+oqMsWzt0UArw+tO9DZMEivmTPh5snkMcv4
ovoIHN+hzXxeDuOFmUE0ZAhKFeHDVvRdu7hLUXj1UjgAebcmwU97FWHb7hXAOarfXNLr9BAkYDZH
TZ568XI5oK+2BNvc12nypZv9MnA+68yx4i8pNMrCvQD4l44sZQ4oBm+Z44UzWBrMyUeolIiHP1Qg
jJP6Wxlk2lbbOKxixho+TmuYFmwsNmnNud7OMR2WcJKBV90qmJVOcUcK2vAXSH3D2Nz1mEtG7vVK
S5yL2kwNHNaLERiWo3ayoRuHFnCYYcGYRoiNo86UBHRhEaHiYKGh5muXWwLKW4/xe1lisThdjAX9
zeWycO0wi28RgIjT6Hqy4wn94BZ03Vq8Kaxi1vlNESFT1x7iiaMlOnRTSRYLpSaarekNUKnJz1Cl
F6POYCOu1spfZGpZpxirlqGyjcwFXDhxOYezWXwpuPykC8Db+nLP8GY23cHVNw+yv1g0kOmnJxic
1NachvLgDZlNXpr4q8lzkYMclnrn0YhlIxWAH+MvHlzhMN0i1uyiaS0jf2F2qTs5kYFIK1fWB2Yv
JfcR6TVRwrtsVGMhZWMsLO27miSGxi4KZvPISpqyyAhLQ+fYNU42dphO4cXC/fNxjJJzNE34xqRQ
m+PoT2Xb/grGwoP0Vkn03GgNpzXFNbrjmH5ECKOIfj/lBcPGy2K2HPT6q0WgfafpopZiU84BMNWk
r0X04E9ROXo3StJuqz/3mRPr910+MblixUHvDDOCLjlkpDsFv1flcNX8flyHz7XBz32ThF5dfJdo
6OEoALBYZf69nGIxegxXwpIHFCyECUUhFT4tjtbWLf84xK20cCvssEQUHzrh1nO+R6WviqzdaHW1
VV/VbJVwuqGhP3ZVs7VTpoP2NfpmGoVLr8ocKFczqoOYBrqRjJH5rJfZEfU+EvmKAFoAc6NoLoK6
jCu5zyJUT4trb8IyFHNQSWRqDsOsMDjZW0Fro4eoKiMAuGNg34zhAUL8MCzbIMJuzwd/13lTf4BD
XaLEuzIWX5w9tRkk+J0ThC2Cq1MXNguu21Tr/HlCt8fL3qf9MEzpYRAr88W3ijjoIhA3Z0MiroK0
qVnLmNim5oRw3fGzEaX1+k0SlWBCN6j5Ij+4QwwmmlAzzCbyvh1oudGFIdb3ZH7b2KHV8NCJUvLH
MldmC3cT9P1+m1fIy9V7PEN8hMqGgSoJiwAPVipeFojkIV6msoRs3qbQKLZN1pt/G1phfl240uUL
GgZz88mrUaAxNEaoiISnLKntm5KjbUQ8rfBRx+Qs5DCvDikGbvyVBA3L6w4Tsf3BzLZYzZwRVLlj
PorWNmxa2FjCGI6liB9kaYda7tZF4paf4SeGs/NVDXOXy+ONgfnZarUM1iSjOH4DSDR2Bpek6kHw
kMAu40PHrjJvrU+XEfmQUreXtqf40KePPsGP5XKACxkHD9VQbjlmeH7qKFROMgSDs10AWNdCNbmv
SVm2lJAIgW4YZ0NQg+xoqqO/608ffb8PWcTJ0+C7WTnmUk3MMNGKzCLzAePj2v7zaWXGLz5d7rFN
zH0nRJjORC71ykLSEa3QZoe2H+oiAE+Vz88K6iq+a8TEuCqmVcELg+SmXsOxlMvBvD6s3sLVc3mF
ynE5KluXCe2Kf0NSGqn+BOgHnndz15vriw5PMl7oARIjgx/XKWPuHPgJ/vrpGWjKisHVQWf4F3Od
YdWGE5WnFPbHanHTFIXeJTDFFVrgUx9vQSC3To1z7mhubnXaVrIli8s3aThoBkjhXJnlPd0Ry7EE
3y1BxtYoOmkuAXBf05CutVitAa0fqhd32/oavVr6drleJaAeJRO8MKbV8r/M4HAymni+4J5sFtfP
y/o2P7Uwi7JrE/sqDclK0aMLfMCtbxwd9C6GGSucV25UgNr9N40kBUTiIpAprQKHrjKfqlShsGwE
URPoJffFyCGjsSOTmWoP0pHkIBiN1fOdB4gsxWujwS8h2/VoV6Jp4HVol4utlVIH3Opj72GKeCTn
N60SisPkqZ8RtqVqtigytem7ROe9YKSf4e9xa6upZLLTrvFirSg8qX5stji4qvlaAcFAgnZk1EhE
Vo1S+sAkc3YfhEOkbzZ0vIOQ2hgU2fphqCsPlU27ABwD/r1d/fEztnzpdIXHKXU3mvqSerrOHFOL
W3rs6z+XLqvCN4lVD4qOmj31mOMudp76wc4ewLJfoRNl2hBSDaZnFMmp48MKiKp8x/aiyUFbAfOQ
/alFg/qEaVcQfCr+jYtSBP6mrivt/Un/EI3uu2IlTuCdOyUO7rWrFSzh3ep20fhFui1uZaS+XSP1
3VqQH68HhIid/r1XTEEt9+MQKKSrBcXaCLDv1I0aM0b8zteh9XtoICiOU6MiFSeQVEPepdQpuqZr
4ZnearuCicN/rljj8QpLKdMna6LQUDCy44XqPcrFCFMITHJyxCxIlyNMGRCO+omViGt9mjpLIOaE
qN6cpPsVbeR2uJ3RUQ7GbeL1s1ZozteoWezDwQ5wasG6Ce2OxSIH/9LlWeoOtCa071qHEmOE8T6c
Y1KkTSAcGq5XWJ853bdkkbQ6EPFkXoTQhWdkRJ8+LIMCmU349lZ9FBz6bGJitu9gKNnzHkaRaZTY
aL6aWzXX4RQdXMHskrHI6Ksuu2+aVi/ZIWmCZXloh0mJBwoPf4zv+xI86X3cWaZ9muIuySudgg6K
PR7P6VB2ZiNkjCV4dRMruZJ9Npr+1dTGDu3FtDbjkHnGwkdtVIAOsrujX9LiVTJDUG5o8QnRpvpC
YqDOc2flzIxv7UIdO2+N65pulRKmZ/jUVKsthwRni/qnsD6FYx4gRk7v289v0fNVJap2fDDo03bh
uQMFD9MSbGPRGXDBAp66fbiAsUkTBC7Z9OnS0Dyli4wjD/T7yO4+V8xTFMV1OSVivuxWnOeyjTiC
C04dNka87CLkJRq5TtuVk1ID6dMCTZynPuFUduRFm6pKV/eepvREFy/R7YgKyjKUEVLAVTGZWAe5
xFwa7IoUrTOHPIbn0V/gbof71atliu5u1k2LvXcWxzP9XcK5hYc59Zyst1k9mD8PB2nmTGT7pv0I
aMf0QZtgMjtcny6m6/XdGN4NngMH8200WabnKBE/5u8KyyZSxQ06XAykrMx0+6bWNSdPL8KUF5kA
x67DRcEf1ME+08B14fWHTdDk6CzayXpvFYhXXQvoG/XbOPEx8L0oi6WgJgBFg/vqbhiUWh68cXKW
dyVktgxpd9hk64PqgOuBodG5zMKrAMU4PHZCgCOCIvjY5U3LksR5mwweMkob9GADiaVkoLOy3DFh
MB/29LDKtAhp1E+NhES55Wxp9P1Ta14Xtonv/kI758PoMof+OFk04x6zUyO4zh3T5k2ybOXCUC9F
ORlIX1M5bzNbYSaOpdaKasyHxsmSrrw5dd2XCRu+5bB6GECuP2DzVeYQqfXSrR+AEudR89VXpJwh
zzPGGD9Dq5w9KiMfohgp+ljCr7jD7MpAvIDtg62jp9qae+POSy6gP+kgchFWGF3Bi2inTXzUOXzZ
Smg/WLjkxS4Ri0PeVlhLOhAkyfevLNSghjuSiDZPP40ugANjOYA0kdiARLPYR64/hGx/BKpC3tMe
JUnFe8xua919w9xtMrvjtDfLY0vqqavc1KHpOBmpEDPZOPaYn5rZx3ApWo+spJMzT//p5uXucJy/
HB86JNrNVW4dIF8tA59k5H0ShWQbX06RBq0ah5snmLghp9ROLkfVxu1LuDe79tRRh9dr7ClrJw/j
u/UpPOS1GSl0qCPxJaMkZn020E/TkUZucfUOHMcDPiRwxnj8PWV3MULhiQIg9gajyLnHzIU0yW12
U5HULiKY6xrMeKl2a40AMrjlCgU8K9UTSlEuAMH6m+gX2rWHVHaI89+2KCn4/fcRlU2r3ZMZTJBV
Bs8jaN7WXj41AWlvjWLVwwCyjymhikt/9neeCzcaS87a9pBSVroMkdufxjQX0yVGG5rv0groJu0F
XA3rb9UgJb1LlMrbiR5bi3vXPZWObwwjVu3F79Wa4Yy19RGyrL8lNSH2sccPPZruojHIpDnalnX8
jIKcCt9poMh9sCWrMjOGU3e/jaU5MOgrMUIAgQYElTzWRJruNHAxVkxsIqzssunq1OW2ptWEmzml
6iKghaE5DZ6GwHTSST4uR5Ss5i+0/HGx3yy13STerou9Zeh36ICYDDAoFE0Teu+pG/4gj00VeipU
QG64K3NYd8lVG9dummzWHhpIes/Q3QrKt1RVnRUdlANrRR9sMWRS75k4C+1uGRvlJYbk3uQXzY2V
ZtVAvpB1Hr1LdOUKrMY8wpveB8k0Yp43Jb5Cqqk9YoRsD7fvz7HlZfwvyiVma81j6WAa51uCAaYT
sDM/6rLt8wdd93SH83SW2ABAQ3VzOiGalkJxwJLMpJUpKpgeataQ4nkJJkqD0I9I6jUEYbopdCJ1
g4FkjjC8f2yqp82UfNYRPqr9ttB02klNT1MuGAqmtlO0YvS9Z8Q/8GPrbdapqwTwg3aWsPs4o5Y0
LG/wCaqa/lYjVVjeWwFCU4xZUQxvGZ3hDI+/mUhR5XkrEcgb7DfT3BQO3DeJFR96KBZxumE8UWHx
R6QQglYfrW/olnvJaTbVbM8uaapLqEVlbx2KpZGxUcQOugyRgA6g7AoJSSvni2UNhZ4/xK03rOjp
UL05Xzmg5+g9vRRGN4hIxboFdrz09Da2EXEUaNpSALX4gd8HM46NFQofpcw1Dyvnq4NyLi/UtCb5
N8HdvCxIMHesD03A8Dq8mDGjquG/5tPaYWgBg3kCaIShKRTpuO+m7NsYMbEsd4JZQlZdwvyCsbxt
l9nWaEsd53r1TChoySlKM3Utce2iZcgbR6Pi+Oud5mcbMz8LLj2O6tXe67VJM3U9q+YY0KvaHD39
jO0FYxjDryOCCmpe0AVdzs0KIm3+rW783tyLFfuCAHQe8leffBmjaPnuNLx6epxShVo9W6xnto11
RIfdRrFpS+r68XoZQTWxSxLLNNu1btDPwtSvoh+wb9FhRKs0nKC9RxdRpJpaHcIOeUm5YYKQruG1
M9BzW+ig+aydlFnleIiBLSbz/zjUHvpMHyo7WyKFvlxhjwiDMycwq0Ue0O2aPTm35Q7Xc665s4kz
KWNTCsMgeQy6ZEmzg28XDmYPVtUtyaMGWdJ9dLLU6z5G5NStw82rzGcrMyhzFMWJYMDd0b/j8p9m
hbqvptiiO5P2/rBp7datvQ2Jm5l5zllvhrrgoidGgk9j9NM4YOhx5hXY2xwvnY/tOPfi6bSP1Gry
hacEiAfQjG2fzigc70zcgx1p1uMXkZnY2oy2qXlA+un7Hr4U7wnYIsARp+u7YEAj1EyQ6byc0AtP
E2A/BemcYkUfpxNGVDMS/AJVCixDg61BE3hXxdiEeLL1mpxe7m1UDuPhIm5sy3oFmWU0En7BZaEw
bJNJMnFEAxw6ne+cYd/CIQaYvOb+Dp8/kMGI2BLsK7AykRk8qcYDBzyuI3J/h7BlOGvvaRrP4I2V
FzKLozNiMLy0jxeGVgkRFCLv37gWRrtMB6E3mS9HvqqfUcpXHEiOmYJFOd60t1apTQBL/VkxED3R
Dk/jQAyTGepR6kEzwHbxOLtDZ8dMnAwZF9zEJPcexAPvZ0KbLLiGHgs4EtC8uadjqEjoe42egU0p
3uaCMcAChB33HxeT3l3VQzXIsQPAzCunCS7GtXsFcPcc2sfVBTdJtROIKABYGJ5zacPSC0dJS3Iv
ByXag73mdDsg1s8DhdfLGLv/6a0wiLENdwR4X2BAjr8IjtSge0C5iWjvyrCl7kKeeVOLsvr88ts8
586dPtGvb3MG0fznbRgcpUEIQskzMY3ZZhlH9MS62LZ3DGnGoL7uURewQO55CerI+TyMzmsqK89R
hWY1XFqsCmzbNVzQcyafMzEKYV6BOwTFjPq01NLsITI/yhiF/jJbM4lw1L6TTsJWY7TCKPC0V9q5
RZURWVWai/3fA001dQYV9PIle466hNBMY1kYmmZMegKg9oxu6IX9nLkhDAU/qY2sQUarCGMOFx2D
atu5JaoWMLuRjnj5bY+P7j+QS/O+SJZEIUR7JEPco2zJrzsCvPgaLP7UHQRIWwLZEMPU+qsrB5KT
StG6AwyVZozd157u+Y5j1zzyHtEVpMxxwP3ygszWeLaeUDgYASDRGfnCARD6fId6nT8ZdG+y7wDd
QzWjp4VEx9yhVPy9olu93KyYkhk1iqMUSBkyIn3/8hKc8w0TwagKeUZ8/mujQ3C2fSXEggCcjYH1
emaCPdUhzh3w4NdG7uSomOdHRChZH07hI+xWH+LAqSIBdaHeDQN+Ae3NQAnBtP40Vn95kc9B19w0
Q641V4q3ZVP7ZyEZ9Q8gdxaigLYLD62gUXCk3Nfs1BaumyzYP6/EqfMtylt6DgIzbBTuD//n+a2B
bNZncojirRUp2jwf0WBo6stKOkPb3eCjqUy0lgXj9pc/6tke5bmle4VQK4xiO0CP/FzVBmzEkms9
2rs+bnl12l9AN2p8UvWnk9bC6QxIUbA0T6m22a50Tgv4OJnrduKVR/VMiMCsh+SItngUGkUf75xW
TV+mzDxEBXbMDQ3C/oSVMT1C+ikTZpCccicADzpNQAxCWxnUxJJOKJruSNZhsR34UyvOwdchq4xr
FE208naCksDD5y+KVyiyASrOy5dSmG3xz+PF0kMQ5IGPwBjcWTs4v4dJ11sjLQMu5eBPCGksk6m/
7AmPhducWV79Ra0rGPRtFaeGD9T5UGo8aKv6CBYpME7/FHZ+Be+u0RjSgJT1MpBKkHkMCiZEB5K/
yo/gHacFIcd5L6DEX6crKQxY3uOh/PKH+u1+ONwQnCJQGI+J8v454Xxp1hCn03zawls6AXSA29xO
vYRfVBLIQcVkhkiBfikUWZhsQ1bjq0FkjXImjQhGepeKMVV5e5LKEOkRPQnDzYygIvSh+eLZJZS6
l1fuPn+KiTFwX5wIxTfhEe/oZjx/pMRK7wfwg97WdmkGHENpgWqSHqXQp0gzTnqE8BIhGZHExNs+
mPj0qA+mlNhTCEzo51AgPfDI3Mb3gBOXcmlv8lr581ubMaR+UyEJVMIoQjCXBiNdVvxEN5IUIIG7
w5zCvn+6Y7VIOAALh/EX9W4rvEzvo3gAjg3gpFmdb2UHxv0v33JqP9mWEsO2Zrc0uQmPGUDW8pZ+
ZpT9OThu5uZ7lzFf8HUJ4YR9efmSnZHhzSUDbhgREdC3ZthmdLZ+PbDANdfwwjq1hVtr0yN5SglL
Wo88XKeEE4xHgXZ6zNi1eGQsSzYYu/S78ou0n/F72ZV1j//8Kyt7fmywMnI0+hRkhYKzPIjOQrLj
Nq5HEFy39pEFmLUUV9QCTglZtokg2JFGJu6So+PYh7BFIRB6TvFOKiYln0AY6Anzq7RMm2snSR2J
dTrwAWLqy8s0Kd6vEYAzFekUuBeIQvhQPc6uHyVWQttj8LfY/47DV1oNY2nTHqoGF5Zpi+ju95hJ
MQ7QARZW8jXZgN/vH2c6xa0QUDzCKIrOtjzDR8EdyNMdM8CR4InQv9ENQNkVE/cPCxEMoZwj8TAw
OCyq0sRNiJfFlBksZG91QNRqUZuw9PKV+W1pRnURNUfWRVcgBpb0fGv16MW4WZl7u7UpOGHo9QKN
g0tWEUBiG6nPOxdUBmtZfCSdvy4+sKb6kKnKIPPgPw9o//p45fx4ZV3nQRvlEjQWCHEu+ZpDOvt8
XWJsW+hVk76GX4IO4t4OLDitwFgMYKZHJhs5gvXGxw2oektnJRrSWxQjzIQtOo23HXqOTApeXpZ5
1182EiQgXEGwAIMWBWOH//d8VTztOPOhvcNUFuzFtyr20NbZPIE5c4c9gK0BdPDXMmVxtoMFNCwT
AXDcdklFfksRVQQKuGLqSTfKBlS+OtqMrSAaVMBbJA2TgZHhqEYH52bUl0YwEA1TVpxgoEsXeLTM
DGA3wCkdtApcavM4QSZrMDMRuD00pKtp0NPPRs1gGdeGnYztAlIDAKN6ojAfemi/ChiM/p9Na1Cb
IzDo+c242PPibrweQQTmCDHT9z3tA0Ljv7vu+FcyHuSsI/2weZbOdiliJTHvOv84ceXHeWGTPmVf
T88ICHKi78vvepYUk5Xb0MIM8Q1jLS/+7aozslZrS3cJQaVcE/VlOpF/DewCc0am0kQqTieTgQ1M
poBf545JjqyUWdx6h6sPrgWbqG9sfjGzEPr/BKE9o1fw8kLPlBFYKAEYjZCYktrki+FZGEZJWjs4
RUIYO40ai65oh2/w1oxyryoXgycSAp3nBWPnChr9Eg9j85cH9X0wDOmQPRXlkU5q+v0BM5xtLmWQ
/9k5icG3r3YPd3wTcAZELjMZypDoxlrgdRgkjS8KmtU4b8t1Z2tQBXf0qg2mHiUCk2m1rWNaT8x0
RX0DjxMCIwIBVohJdp8t088OoYmo3OEBrTGafPnKnD83WBMgNhr4IqRs+J2nKZc1zWjbAyEFs+R9
yVRhoccqYS/VO5hb5qZO0MamP4clpwX/yrlzlupwXhvDOMH2BHzPXjo7d+CzjIwJVLpdc0h6CLCf
CpYpH0ZTSB37Ny9/3vMABX+Q8OABYDCVA+nh8wBFEwf9gqVk9l2lpr/WeqVJTttcmk16wjALoSl0
X35f13yUXyOjQKSHXA6FDs+PYf6e7UA0W6aE45f5R+o69Q2+ES7wvNP4C3MteoIAP4kn1roSbSbH
Vuwdq3IHvpCyMHK46BlZE4JAzxhwYZ8Glb/LOsfVJc2vrAUW0jc6wx24rUfAS3utSMr3p3IUPYk1
eReCctd0zJYaFBCmCan9HvB2k6mdApdDgxQs7yg/tKWNwhi+Z9x5+y220WnvQfmwImd4pzBF4+3b
cSlEdf3yRTJR6vk1Ompl2ZT6aCdH3tnNkX7lkopF4yZeihjBLIts5esJBPPyG53vegIXtWPM1NQH
D4TK7vNdkMjZW+yEdObEtF8FkKL3QO+57adkMbNcE7uoZQjuL7/3eUYh+A/tS8pEBuOhF56f3JPC
awgdeZAFSWkeeHc2IwGGQNz908lCLQIF32liHv7kuB9OQ7XEt/kdt+nNFOnlVf126ek3IgkWkIAZ
wvZ5i6WemhFNAkClCLFgQr1F7IZB0z6AYAWe8eX3Oq/dUcONyHrJEnyTG4MifX75x7Er8LzIjSmP
CaxojcoWw5QBPFEzk4LeBsepsHAHoBxpiKEcxtTxypk70m+pX+sFnscEooGggR3BQCB9+S0KtVEK
LM3BEgMgsfLfRjzF6qMsIpM6lJFtEOIulGF8gBizV3b3BiX6jAMDwRs2zGK7UHe3IUoq0AAIs7O1
6zoGc8UF6D0DfVAiRf/+sjx+tH97KWkOR/TqSARD30Xn9/ml7PI+Hx21YMQj2G8XzKJVrpG2M2Ck
OItlubfX0nyCJKVYvsDnRPp/MX7qUPuOtVHc/dcLIi/lkDW9BCF+61kCUoWHpZGG6K2YOFc74I+v
ZK8NxGINgpUTFH05iVUTg2BTSnP4NKyP8mIlINZImXDZX16UyTp/jSsc/BCdyfxcF+02JhfPL1KZ
2wptl0RuFxqtPDqZAcI8Th51MDMbFFZMJF40+yvFTQSFECUNBvblRfy2y0wTk0qQh94cPOcpCLSN
qEH1sd6e4HNh0PNO+PuFlPhPyM3JUEI/vPy2x3Dy7MNTUNGcgSDA+7MJzlLyoQ1xqnY8RHo00kA9
pIFUw1uzAQenX9wMKbhrEN1M6d0j8GLKmNU1O7co2C5N7oN/yVCQBn2EGiYfcR8Flg3p21OG79TN
9jr9jNMMPARMYoMHmdBWbO+eqHJ5wD487capANhTbWwEaPjSF1D1Qmhe8Ob17elJf/mDP583hALl
U55UwnzooJRF/vf8pqOj5OdF7HQYIhmxFWp9c94/odCsCm7pz1gREHGybqtxgA+f0uSDpnmkQB7X
8q/cFP6rcrp5lf94BiPt/fSqxoP32TeMIvJxuceCAN+CYarGv1XAzW/+3/7wydX3FRcE9u5/10P/
39Xj9yb//qsgOr9/EkMXzh82IhGODS7QtMuN8v9JDN2J/zDZj6lEUJJwnYBI9bcBgjFHMAWcgGpr
x0j5/6OFHv8ReCTNFN4ubbGIH/39qd+dNvlLWui/pZsM08i9zBFHe51z+PmWkJPMZTMmtB+LbL4v
m7GSYIoLa99WnX6tp8IRchZ20N/lsUNmlJka6xdnsVkiue2lJtcc+9b7SkTOH+1QZuCrIX3CRPWg
+yjsDnsAbkI90jdA6Ahvr/ntUiyYyddNlUDrAXVyp5l8V/s0G6Z4F6MCfo/AADaa2RgYV1A3rm8G
b6zRa206dTVPNn6EeeyjWaCBntIpTFu0pJcEaPEcADnCqM9pEXYSRc3p29cdOLXCvaeWbd/Fqp5Z
iyyAXZd5OG+hRiJqgfN5/rVPuvQKDz2r2fj+FBufFCSZN0neddQvfSNiMI+JeIhdC72MZQmzz/Sr
A2drO1WM9x/iUaj2+chng8IfMTYjTlrhFhvT+S1iPO2XgQrrBq5a8T5twr6A3LN4M7ZETYdds6Jf
u7Vn3LRwAZTy3TyHIt1jv+PMPyGIyGA/Ouv4kKJaeJeBNXIPC76rX6NhspbN3Fci2AANo3azmNl8
tpWj80sL2Xjo4Qiv3+MB3VD0LMgebqPOkt+o5pIveayrdkcmU4Ubn0QEIKu9ymUL4ls90LMaHKBA
TvRFLDMmDIse68e6hvx3aD1sZTaTHAbsUu3IqAqksXOvrLR2L73RH/xduDrTfaHcAJ6DmuoR2kIe
Wcyfvdm+MFKexjGeSpJd22Hd1i/xxwgFP/Tq6siHetx0QLMDKwweMgj6ggaH8L4Du7aQjAfqnO6D
kl7QoekX+W5R4/xY9GryNlMMfcpo3ml/W3vDLDeYkIhPng3YeVuuOjrMUq7ZBbBxMIstoMtPY4fF
JZ/fK7pN4AXz3ZwYYb1hrnu5TbLW35E7hgBmsH66cEev/5l3dosWvRgVZa4KqzeRodptsc8JfqTw
shh9VIv9sUnFkO/srO/X/dLNg33p2P2Aj041T189xZR2g8C5KDYuwVHsqzJUD2mmtURqIHCN604P
CgdeXG7AQIvwN4mnYig/y+BVV9DRgDmzTazHqAhCiGTAh0az6xKfXreRebezpBh3ZbTARtQI87U4
U1nyA4A6goMLBK85UGFh0SNK1C62SdikTD+l0o+Rij0I3bIc6dr6CEthbu1KWOdWPoiN3S1gxian
xPcZfIf6C14anHAVVTzNLOOj7yIrdRnk2RDuObk9d9NaIOe3yl6QOQnrasQUNlbTx2Hs0RIgdPXt
nvm9kSEAhrMpIXO/rSH7ZfuMUeOP1Z2RuXJAzARM3OJ22feohn7vmFvhjgSbMYS5pKoHtYxoM4oJ
/f5dkudhusfsyf2pXL8eb4tuCVHkRYC6vQACmPvXsbWmH7NKdQpNFFg0Bz+X458V7lWII8617d4i
XFdK2LtzpMCPZfhDushWIHkVVMHDGljMv9wCBvMIauxziELKx45u2/sUbVSohn01v0Of0Xf2q4yE
3Plod9S7/4fH76+n7/+66342H8b+58/x9nt3PIn/czKfzuL/fPv/x0HtxAwc/vtR/a7txyn9Xv16
Vh//5MmwKPjD5Eg0DoMAhSeGgCRRT94lrvOHIHPy0F3i5ALB8+txbQh5HNPkk4CA3F+sS+w/mCFw
wPsB7ZU4wGLoXxzXzzM43oFkFQwCVURMm8ixzzI41TbV6tlFCMGlDN9mxZrfz0MiD0gs59d1k7dY
xHoeBhNNmd/aU5C9ljqbN/gndWYBHiZJtLIDsE4s49j+/AUZo7oUcRJSGRQ0HesTkYPYPAlk07xG
X819jXhjy+Gz8cYhf0uJhyaTRl5iv0ZzlPM4W+uNRr3nc70E3zgjB4i72lUfRVrggGl1eG4c+ibc
N+igXvxym58yn1/dB85KbLN0/JUgPnPdsK+n9DtLdXAKCn0B6zwIFl1fQr9xggPGkfgKLYsIvyJt
OWGuB7aUz5SsIr9qXe2UN1RBw2s9xuflF2sJ6CgIlMYZpTBGOe+5WWU8VFJovdUc/TXH1uQElyTd
QbRFn8ZDsYRToNg6aR5zWGQ25+8rV+N5v+d4NehTUwIaPA2Jmvn5LzdSIjpbp5mrEDbSat3H8xRB
el2m0j5ooOqP9Jz8Q+h4BXrJMGfaQzPMc3LZI2NrQ8St8+y69dt5OQj8G7FYteyi2oOEwbXcy4d8
uBFkA/IUtYg3/zj5PLuHJj98tv0CEPk8li6mPebq8aj/uuoZGcfAGQu1lT48SWDDYEKhtsV6U2Ld
aSGK2cZFdm1j0Wy9Q3Eg9qrNPLXIPkOeCZL3pajUsB+9ygr2rgMnBWthmY+fX7m4/8My2W4MX4XP
GsEsPV9mFOckoTiybnmS8Dxphmj6YONOD3nUtqHWCDk64KSnVlwCLBXZ2w5JgOJCp12HJAfJlMbD
sXdcRKUlvb98cJV4pcVz1v83W5A+mx/iT0GmxbU8K4LZ5mJhmN9u49ZP+ztAQx1w6Gxs0a5cVLAi
dYq1Vj3HXr4PlzqSW1Tq54NnRSK8bCbIupsU377rtU2mxyFTsLphI6gbWpaPhSwsUNDM1N+3Pv3s
bYCBj2V0Hixv16O0bO+XHjNSBj8gnu96BZHwomeClHxiugt0IvErsucpHIZdMFEDvLaPTFnzbB+F
pp3Kowdaiz7/ue88kl0Ic05hhQoVc48tHbAU4VOMX2C0oWRE9zuR2Psq5RV7tQj7SxbN7pt+RFhz
N7cBMwcpEJl8ZVmhe/5Ugh8NKM3ZPL4PxM07uykox6gpwo2c8VhbhVfol8grBfui2MWqlc1jIeoe
0meSN9NNVY9XALDbYk++nCBHHb0D1QoZyoEedxV2ld5CuzwMRd9/RrhAfaTa/xo3vnsFll3lG7+e
HAqxugv3Q9/rN/HYMIbHgY7+S3OXO/Dx0SAem+s+qscL1+6LfdRG9sd2bn40TdJs3bD6BBcLB6ve
6Pzay1LsraQFkmqrepuAJFxsOOmON37oQlcd+mr5a5aB3AAMfNA2+kc7UYOJUlaP6XGNNNSlAKCy
E2Ff3/RRz0os28YJdEQliO2S/QAID1p+lqyXrRpG+8HWGZhtGAu38VINByxY060Ip+l60fr9asf+
RQrS53LtdPeBttqHYe0cuLPCNqrJ662nK0CEUWKUcBn+XnQQg75bsnK2RYpsInYCDpr4SfBAKL0e
3N7bhVTzl/jMpzjniuZaI3oOPSNkpK3xNMAp1U/nGnyC8L/IINXbMkSxuJCQ8sEhX4HVTS+c0a4P
dR72O7lUE/akSr3vWvEpTmR5J7pQbpy8pxhAp2Lb1/2FlTdvltQKv8Ijsh56qDsZe7WQho83rva1
rwJFVop7yk9NEfijHustM3dQkUOJtZau3lnRqPcySuoPWHU/5CKGzzE1P12GOsM+ljqNoMAN6Dov
WE7co2lQPNpIsK1bvY6zzyAsKf4axiH8IXHiehfD3vzS6yT62fVwk7dA2qi5xsx66xVBftEN/4e6
89iRHTuz9bvcOQVy0w96cOnCR3o7IfJknkPvyU3z9PcLXTSgErrV0LABoQoqVakyI2j2v/61voVY
/SSMagLgv9X7tGmgQKj1STUHMCMaDm/f5nsICXbp7AltUv7Y8GxKz5LsYR7H+QB4Jj7oDcH43Zw3
/RX6kOPhuu4Nb3PlzpJzc9AHxwIy39Y7QR7xlajYLqk3/ZQn8RxCcTGO1IsrjjcT191NMq0Po4QW
szFS8dQ3ZfNCoOpbFklPy6pZ9zRomf0vMd/i1NNsbJGTifqJzGYejKLETzRzsilIBjXpl1sn646h
CC/9SErAGdrxjeWk8HmZk3BD7OS94xB2bnxJ+ubecSdGMk3THQ9IJjOPRSo1506iNiYimWf3h3RY
aGLLDWbRKntPCB49OWMfhwqom188WIv9bIjuk6x0eU+pLb4eNcZSt+Yy4EOnebzKLAxHTFFdTiUC
1cpWwXRjpHRXi5z9MmneFzOTREv7hGc5WBgIP4UWH6puKs5r0W2XpIf6gNup8EWaXUpTmTw3Ndz9
rdT7pEvWaNmiGjsG818tIueLhhuqIEMqluOcWX0knSH3q8oojyDO7vGCf4yTIaNFdfqDuzqp6duc
kkN0+fmjIb/8QLo39gmYag/OfOM5DFI5CAIeAYizetdXtrsf5rR/XjoIYEGFBXzPoeae/5a95mqd
7wvCYdKr2QyjwejJc2nbyy+pWPn7uJZ0I9RDhaHebhta9rRtrxUgN2nz7VFbKVH50ZqC3JKd5/XH
WKwSF60oPT6kdR9DygIkTMLDAFHaly+IAA96mVd3C1HqX+6WjH63jr8qw/ztdiQjvVanMlTv1fIJ
AaC4TiKXf0hfqpx99bw5K0bi7uJcSfcDqL292Kh68PRiduYgXkisx7znXqpho2I3Y8xXxuax0qoZ
FofuHDO4HLQj3z6Ehc/xu0JiOthVlfoFUpsb2LVWhVDgGfvNeLi9PYx1lxABCak00vekerPF2yQx
/5BQa/0qAM/cFSZ4bxasy1lvBguRIS2OIm6/tDGWDzV77qM5tMsO54Yd4TEqrj3KWdjOaGVT3Q+v
cd3G53LuxWF18vUVy+J435VDcYeKcKuUX2jyleQxi0oSeSUAE9pxWe4SzO4+J7D5LUNuvBZ9Jc2d
lTS9GcXlYG0RUa3uzgFu52U9Vm7I/knyW83aUXqtynO/qLKrNTBIzNbohgpnKP7swtgvf2M3k5fK
qekuoUHxHt2dNK90HH+w2Ghjvnht67Ems0+PXEMI9N0A2R8ZMfezV8BTx/gYE9AfVJi4XrGaGoOV
fEjw419MmaaP2iz6Q97ERUMQq7QaH7tHdsD1rFJVtxnnm23y3HS89RDbBIwXtKldSdoi7KmMpeBw
Ub57W/7O3EYcYkIUR0786+JZkj/YQJEtCgPmPnDrLN8PK3NA37W0fqN3RPgnxHO7aMAL6sn4UQbd
PTspTFBmrUneZZOI1qz1cvAdLwONCztTqtZz25giGpd2OmwUUXzabhWBKmn5WMZN+222IG1sQPD3
Me3OOw6hC+iGdru2aCbXzExWxNdsOFgteWKva0ls1ujCJz3b1rsRDW0vx84IahzYHk8AHVOlTF7k
0r7JzXWPip4orTfba3NuY0OdsJoUNkmV4gR9GsQX18mup4znaEDX3FeLVApiL03PsUP8blk5Pim4
lSLj9mwhZ0+uvVucZxNdnNWNLC0EQaFFFGw1T9zZ5WnrerKefV8klLuwxTCwEaI9bUa4kqB6Hc1V
vQLytT8WvbL3CaQlLJgxm5s1psWL8DyDUKdJ51mNm/61S1T9XZkXnvK2ns+/cfba9zSMOdDUqgmN
aBmx7XI3fwlpPFVONuABjXeLPbpPcbH0n5MskyeJwv8HS1DxO3EhA9CbUEQYwYDBDnHpePGQggBr
HSl8mNzLwbLG1sva9Ge0tvRQ0FjLT6hiFc7cNmj6tLiMt+9MGFDjgB7xriqyNtuj5NkeIXZadlYV
twLUZSYLg9PFYjj6Ll/oftflolGXIbPkgc4SEMQVJPkfulrFCZ9PzeReK+Z3q2bbU6zL0QjHOV5f
Z9nSTN5ywA+UDUiEh0OOlMMM8YR2mOJJ6mb31jUZGJ+hcn5YLKlOwK6bJ4CBNo/Ara73qHMDo3ZF
9QGID+dOyaiNIuSWLonPjVUGuIyKLJpw+Z4rWTSPuMNVLXDV9WdqTPhsS7X24qaz2R8iwcbnqVrD
Hzn+OS80iNgqbVduHgdcrJOnm6zSIlepluWIeyd3KF+t0SyJuPHGxAbD3T5jGHN5aIOlmyPGcRfN
ljaFhGLKpnMfZAY/TucKJW257xLJ6xzjb2vtcTqt91wdRXJ2szWZo7yjhi9AoZRmJDKLB05CD+l+
Gkb3RUun6kfoY7uXDHt/ks7isDrNiIoLPp57QJMF/IhpotY131ao+5C6Yj+1LRYRU11fUntqah9q
1E+t3kyDdIhy5AGg9cGbNz23tqbuVTZ6mOCXzJC7STXiNVCHkfcGTmp23wqgN/bIbXpm79cpfp/D
8C1GzjcBb57mAxaCvYSaXccvVs9WIFKdbWv9miqXGeepZnPtk3kUUeLK8mecdeel7EAdLHPP//FE
OTx537xRvmJeW6XPERNqR+7YyXOxGPGXukH9gCGjVLs+pi3UL53OeZkzEC27aSjtD6KtKJ6Loo8j
KN/V7QNMc1t/qy60vwBF9kFVPnMitD4teDUtr/JRTX21GQpa81Ky2ati1ibV8MBqIkzFzePCYZsz
iaNbiMxKqtb4eByujzYT6blspHKVDYlUskIKf1znbJ6PRVw7L1qnL+ZuK1xTOykTABIasgo3/6z1
KSW8W9bKUVWViSI+uU7bjsqVRoRM2dXkj2j15Qni85j73Tw7qT8R/H2lhNPRvGkRjuAxqnC9itrG
DEdFqgkTWjUVFOG6xZytc27JTrpa2a+mjb4BNYZvNHTaySRL2jkcjmvYfxTaNKPLqVwt7Qej1bLr
Os9laLk53xZezxy+bmGunikIzivT4nxAnVKWIJ4cPQQrYT0223JMsJLcd2osjq3IlS9WNRWkQ2Pj
A8vLfFD8uWX70kDv2Ely0E8ARHk1wBxMWIkZ7hsALJLajdVVIZST/kRbp/618PC+sjOUf1y0SIPb
SGn2IjVGHnlpbwxeXlXMnFMv5naH93CiHDXd6LoCvrWaET+6bkVksQGGKwO80KBNzWoI/7Uuc5Nh
/zL24wexGSpsVA9SU5hC/6rLdEUqBwlg1rMx+ir+ljL9ZEk/8uh02x0IM3Zx5UaBAK/Y3PqSOSEq
f5xviAJLCjpybYCs410Tb4oRao6ZVJAWN3MMZ2hJvNCycfqYxFKyTytocFIButtcHbiZQL8uDY0L
ZFpAX6tdeZzL0lB2PFrclUltKuEMpCxEvW4Ei3o7LxSmj7dm+J9aWP/uf/lH7eOGxMVkZWOVFqZF
f+0/fQh1BlGNGdqDGZx805BRwUGizuX3OtvJAz/KTFiq1R6SdOLAzwudPmJo86M/sj29lNaa32kl
pGdPz4zl38vZoekhkON4Q013NBbF//zDqZ0zj23HqW+ouvyFnSyDX69ubs4VSBfxeaYMeVcCaslI
0uZms7PLDjwjDnhms399tdz04L98TrftO0ifW5MEqvdtrfCPWmPSCkEppqwYstY26GR/qtxpCRNL
HyO6fMz/4eL862r8pmYSp8P4ZYmbNUNX/+lrMWp3mKFzVbQ7Gl+jsrSvtFFT0jJa7te//sX+y38T
cUZyTTgKGUv/+otVSaPkDYZHdBM3BcDiqseuAqw/utI4/P1f9W+5PJ6biv/88+boLzum/01GkNv9
9N+vl/4vL/b+r06Q2z/w/5dLmv03japVriWqSQxsfv+5WnL/ZuokKdiqCBRA/L88mP7TCeL+DWsU
WXKkYmLlluDbHJppTP/j/xjW327d82RU0Jj/vnb6d1ZLbB/4wf7hiqcuhkUVTjUSnfz7+NPtf/+H
nUCegHlztoXCSAbz4zBVvluueGbt9zhJ7QgU/hEa907Vd3qr7rPFGDkEf9pZTiJG8NDDlJA+u4CW
Vs9Q0uIF7SZUOlwPCafB9HkV4Imwde9iHdUZ4ojPNpV6hqIFwCuWKMueh1U3AgTDg9QkDHUdIxL5
TA3XgAPsdHIdoGTv42A2Z9391ffIfATR6xTZFqxuERgszpukCDL7WKR3YnIPCwlVTwhxqWuBEWN5
RKygAvpN4SVAtwl7C/vQ3aj4VBzeGVZBB2yevYlY0G1CqelqK6HSX2ZcoP2mBFWRH9Vy/QDLPHp5
X+w6raWDPvd74N7GEL/LVdmLYkwBRE1hZtIAkXw2RCrgVmjt5zjygs6cd5QZ43Z80j+m+qdFkKyX
N8CrIlgLoe+Z0QJYRQWtUQO9V+pLV1a7GlWcWOT3lpKrL9zipdmOYqVExy3cCMjouRxU0DL0Eyv6
cnILZW/T52tobjTBdzoyt24gQ9O9MT/qS3ycgTi92h28UecZ3I/d9fyeJplzCrKXZrnr81T3ERWm
XVFjUszt9AE2DyA0da/o9q4T1VldPlOZuw/wQ9TXpnW6Z03Jpguj0+s4Cjga2E74RWn/eNeYaUr1
5h5pjyOzc9M/kdr0qwGHwpbMWBzhmwUWPQ9e3Dd7iFuh7f7aHOVSDNtpLBcZoN+yEpmPQAKcoFj1
A24Lxusue+0n2MlzBdwtV2lhc5r7fo1fEe67X1s3zb+d9i2GrWIu61df5NTGOOgC5T0HEb/sHtjg
0BaDPFbGgauDLq4qdm1o4j1eoGo7C6A6Q288k0UfXpepflnLYmAcIdGbNWsedXkMUlxVSw7DtHjo
mo+fEj1GAnl/MVGoZ+1CJe0DjPCTFSuS+ugGwrjhp7l7jTXVi6skGKZsX+XmQ+vGr03DR7oy1hVH
oxQkHSFFuky6TXWI0bKs5NJah9jKwa6pnBjgNyhNkKDU9aJ6cbi4TfsnTyq/aU4gj+6GinJ6Oroc
82SKKVqlPN2oH647PIvUfcrK7y05JWv+ItoTf+uFsP8UMs8Glvzcql/u8GAZ+a2vLlia3cQMmmrQ
7IuTKzBSTQ0/v0binmwlQ5gHPW3xjfQhFvx1neNk18c+lBO+5JqT+gCZPnvpVvWeVOEbAZOrCkBq
Q3K77ZNXVyPN3/mOfSydumS8QnFw22dU9IfWPuhLebBjKYLK1PbV0Fh+sjidJ/Ku9YRke9PqC9Yl
Bc2No7Tp5Pda0V/0bvrDW/Wz6qcUjGD+3sBj2aVUy3RSv7oCiufE9iCoc3P9pr0ueYdn4zzMZVPv
yhg0ObYxEda69pwaUh4xAg131eZOUd/Vhse2mVsLQwyYMMYzaoruxWA+9XrzWDjzpXD7HSfq+k+x
reYrTlCm54mzcSdirC4Ffz8k2MVvs+GxSLLIHNJjog57mSogxIkeO5vX28PnJhkoRrg/nOt/aWW/
L+Px1K9UO49O7tv5h1HNrCvqMVw4ekc1Vjqi5xB0kwlx0QCzBJIuTLqveGFl19SsZIhC1fqfuYM8
klvL+2Scmm3zqVWTb44+IttZLFtmnNPM0jfIBsUDkLOXYg3V2KFwyu5rZrFN/YSpaZ+1PmVqxfod
ElKBhFOo7m5grjkweE0eWHslGLq7Ih/WICd8ClgaDJend+8gkp9TrVd3VMYMvCk29VsSfmEjWRr+
gKUsZIEZdt2bsLt3PKg4mWKWIEcMBc5jl/3QlsT9XFLt1BGv4ybL95Kbo2Xjypxs32Xq0YBQPrm7
Uf8G9jQm3BotT8jutJbNoUrkJ/vHNIideE/25VgMKiVDSBxIUJv+hQ8JeG4d6tnqw4Wg4K8M4pv9
azEuJcPMEsNFsjXaJdb3geeZsJUPdcsDG4wO51ej2JkbFqMSZI4H3OdRix1Wdf1ZONsZpP5jalpP
+EYTaIxlU55At1/tNvscluVWZLScHX49PHr49J4yccYcRw2rx0XCgjjYnAd4Xh9VRvf8TT3OnGAa
zobx1PF8JbgCXi/5NPKBkh9gtGOxS5rFp+H5zrXYVzSHoT8PyXs8dp/KwE3dHSXU45u/a6JiR2p2
6FZlkLKioqTi2slxZzfKxVzKj8xGpOpeqrJ/d9BIPJ6CJ47ypTcn+hrC1oYyH6NftFYZpe5oX60W
lqtxC7PJvkNR0fCKQW0Fzfgg+HcfjK0dMRoDv22XjQauK26yHfhyWo7Ta0n7SCP5llf3x1j7KOkE
XQeE0nNzTAgsUSkss9OSdwe6DgFec9DA6uBjTJAHlwJMLyvzNaDW+wN63HM817+Msj0tvc2et4qD
Cgh+xRVMTpT4TiOfplqL0sL5ofLXorPQQIZz30bNRcVMxqPBnX9bd2zeVvVWtApNOcUKdpuavIbn
1lAm7I1XycdiYQddl00PK+Y3Yy7fNVqIDwvVuCyOndtic2MvwS+jymca7QGwMVyOShYRxwhzu383
9epZ0eIHrdu0qBvbKIWP68mMlWALu21n8KhCwo003vBFg8eUzVdrLVG87ACagvJt/dyaGCEkewIy
72nbwXfPtsVTYSFlG6Kyo52apr6b8gM4i9xTZ6HuOptPp2ParYtjbcv9Ta/FPXjK6h2nA7iB2YGX
GLSugbJkOGBb5UJjy+6aXhCKU35LvUcgtAN3zR60qntq9eoBKOudsJZH8ljhosfVB1lPKr2sp6Ib
P1T1T1Xpu6n5o636cR5OWvKVmGS69fowq8iXyrynPX1XjARwuG1UwBUIY+1FOp8oGKp81bij49pg
Ug3n9miub7Vbh5267ot87248ZbUaqQG3rsuOsPCd+QudMjT7JRLFNeMflIiQfJ18dwbcFvM5L00f
fuuevgVeF9VnfjvgjWot3nrSZSI2/YY9njNj2wWlRsszFmUO2yeN5nkbsDsi0VM+O1ZItSc+gvwP
7XhBOhWnxJjPWePgp+/lNU8PmmGflnJFPq/UK/7NIJuM737qfJctW+jkzV4blUjFtKrGFIWVbu2L
Ngs6syYg2tBQRVeVs/yq224/bxPRLKn42MeOyJCHMinBeG1LBBLyxcnxvDjdozZcRM9lkIqHKQO3
QTc5PahuA/g9FUd9q+8hH2TBVjksbMaC5/yECk6PiTWGcRZTK8FCskaSajP31ZD9IePodFVK2P/+
EGuwa3lwGqaicu3HRcgifLE8a+18daGzju+C1gEnGlkEVMNRNy9Ttag8dPQ/Vry9NDO/ApqNj+5g
P7q5Hu8tfCgw0MV9g+4P5fHBbPtfAAWo9lr4TqwFikOuPJa1+7msY7hpyp3otbtxLQ5z82M2XQAu
hM1oajRHktDMAYs/mPnTtL3U8C/dng+0GQ564QbpJiDCN85FLYejhmMCQYxOi/XNTOfXwhYXIJsn
3hP+LDjXNOqpoyIXSfFCJcNeKGLxtG06LQMcyNZgySpxLxAOAZgnjChNc8GDWLRhm6en7rZFM6aM
7A/biV4Dgzw958O2d5UCaHH2vPKRK3DTB3Q5N9/qMzq/E9CAVKJCjS+AbjnrTir9GDk6pNGunpqY
QZuPX/iuYBRM6jdH1/7Dqnn+F4umXhMKuXh4yHqHlWjw5UT9NUKyoLVeK7TeB/8HhFPpTnbMMiER
664jRLnHh2UeyjwJsjF+Ki0ka6LCiEVD3770W88TN22q2b5T1qW4Q3hlkaW1amRITOOu2cKtVyn4
aHcxhkDCJw52Jjeyp5KjP2J6mNbK20Lv/b0iGPakjkoKpC+Cbn/Yer3d25P5vChwdfHucsHDdcUc
hxUbA5GGx8SS6KnbvnEY/Bo5hY6dKvh0GAfy2o4/Fcu9z1UkVqIug6eJ4m7N7S0SczEc6JtykEob
HgdUxrRNcyzc+NHudZXkcXtNswYNvK7ve/KIPnaXDLWn7EcRWEarh11WKH5e1V8aW8X7LE+GH83c
hr1TOiUgVM2HRs3ZVdc3f7ZzZec0ynDGwV771oDMByDN7+hiO1sjL7I+UTwHFM/RlMazUMhW6paD
UM6kZdZ1YC/iS4pBj5p66vaZIRT0bLJh24Bca8teP3D+2bVaz8MPI9OqElIdXJo05RBB+Nc8a7sb
u+KA2+RhUN27iuNfmtFQVMgfG/Q7RgcyfH2C8V78por2XG/WHRQwzprcLGIiA86OgBSBwvTXYDHY
5jq94xyv0Fq8KrsRhC7lcDX8E/TaaO11Flkm2tKoDp9tL97nXnvUW7FfB5vNKGxxvb5buLJPRfan
M5yPXp32s2v/YeMZQLr83UsTv1v8Rap/L6pvx31NZu2VHvOnvjRgKVXpMV7Tbxz+X2Y/fDakP21l
esx0fnvFEHeo5CVFWNZXm3ArIBOubsqReRkPA23PekOyLPupGOJPqdVkgRMja0upWx7pAwgIUwHz
kTKmgYNEPm1vvWomUUPHGjiYkqrg9qrgYaWE8EG0S7rXy89Ww96dqBLeuYk0bJO5oFu9xLc2XBRT
Ma9iKCu/cihbYVDYGvVx4PVB5dlRLC14pukXGXZo0/XW8pCxlqArXR56qBbLeGyS5K2s0yd8v9fY
HK5UUQQmVQZeu/3IjFUXL14/7TUcv0UadCOva2j8DMh4rxyVAtd8x1T+iC4fjTRco2esX7Mi99M2
KGfbSf5kHHO0JD+hot7XqvxxR6sLGgDn1BeSvNnqd2ezIwAyLagmnUN7Hda9897nFR+QijeRIvQc
OAlMIxEkufaZ5eM9XMe9uVmefnuRCBiZpYM59IaXoSI1KMV2LA1318OfcBbtWGv6SQVToZbTiykq
Sh4qexcvNnYSLSgow8myggYj3cc3zEObJ1Vhrfuejl9QNjoqingDPId1zUDe0AbG7NbDOHBIJ4uj
lP1lZM2+cobjlPEmHNsDZS/oM7FSUipRdN7qlueEI+rKYuAeusDVzJBCdeU1a5jiG6WFZQahUvVS
jq37ZGins90Ad086DM/lStiFUu3xjRPRdHY78W3wrhuVLdBmjn5OiiNGlYl5lYAwiAGwwD+kwG2u
s307nMB4t9gbtM7yYM9JmQTE72Yat3FMoGY86R3cEDit6/vYiiNFW4hSoM68ETuTDwXrV4edxl1+
oNjC6hmf02y5ykz/3dTGyBNz7q6J3iqtbxr9iphuzaC9kwqhCfA9R4xpVdeJF3CfRHbeNftcGdTH
Lq5P/Nijn6vDU43bhBVNrLEMVhZv0Zc72YyhrAeEaQdGUlzflXzzCk1jGBQvqZpFRWU1O/aVdYDi
bVExcvvMtzJwKDlhPxumZfoam+C6DWSZaTbNs4mYc4Vzo/oaI7Ker+9t6Rx6+vMiQsMEICjlPlpD
80j1a3ae1puVJKsJimliR67/uOm8lCFfLsRx8uK561v2hqBmPTpBikBpC4e7auIKqZbv6gbC1drx
Pp/WyL6pFLVtMIns59EOYikjrVKTSI3phQ2zhcse15h15SFfvDkCYY9F0e15/TGtI77tmfPLaLHd
BIjukU9cr5M5LC/ActcvpVSTP0WN3DldO8LOWZd8Q4oFrtRi16TElkwVy3/Jw/RYtrgAQG7J8tXU
mKOb2E9uPjVnMp8mm40nnbIFNvKd1A/DYvzR6Y/HoKKElZk9LE0d6TQ8UZXAQOZi5Eqn9k3R1UOl
9I8zNzGWyfRxoOHNS2LzD+vK3e2Molu0KKjnND8pEDwbCwKfOey0vnx29G99JGSWwUoo9Ue3lmtQ
dfrFnuYfQZtRJLoGtz8+DkI5eJniR+rnLp3QduqCNLVK/qocufTL2+cCc+yxr9QLdi58h2y84Djr
2VsZf8AtPovx0a0eO6veJ7MZVe2m3SFMWSadXkW5a/OF1k270z63YR38ITfrUKp50Hbl1RiWSxb/
avUneLrk0jc0uV5/X1u2Z+8CXQ5Nb9kq35H5NVtY991WHtgUA6WOQ6Ojsc2etndEjyMkjj3lrptP
jvNIofyt74VhQOueZKwwwGXmB4V9kwe3tvAsTugI9Z5TOI8ZIb98tD7XhVptsEShBf3a18bKRlnp
Trn5PFDdBgEwwjocTIgJdZKdykY7OhZqT4YChNlon6irT0jNE9WMjCCMA80F+9WFhgsRz6NQ+22J
8fCZMXZGxbj53oGyK6TU6vFjUO4GVOk18Rxao+FJBwCXdhzAPWvIA8PeeB5tsZsEoPrn9zR5qJTP
htzYXA9oJMmf2w0GkZ3ux26n9Or7WPIsHuYCuX69zsnTYjvHwTYPVgp8gzbuXO6k+1Zw/Syx+jBV
zSe0PurYZByKtjwAxeKmHp8aHhfx+pxbcUBDij/z2efLeJES/6B6e0C7kPG+iZd9Di60mPjdQpiY
ZDSvzu+cKUdBAC2mKqi21Ae4sLPs6QiGNUqrsJ7CQjyly29RfZXO+1pKmMM/o1Od3J56jommgeJj
yF5QNdQKPyoqtGpsAbrCdSjNaBgYGzTtSjV6VMgSWa0eTlXyB3sn6KPq0se0kCbqzplABKxr76VY
nFSDIpTOZWuPZ6fNnUhJ33BYRgy6fHJGQknDJxXih7qsQLffA3xq/MICNV8Z+0wpvM607s36ydG/
ykm/5fdC2YjHqmSo71kDT0KOuPbwzmGOipnbvLzWQ+LjwaL3Qb2hUnfK9GBtM47D5KfReBMuQ3tf
OgLxxrg3K/W88dTr6uxQ0mbJuj3FuK2KtxZLp4VDR15rNiHx/KrpWdQmfxb2CR22avFWz3fzrSi6
em3WhQ938A1rq+43ZVKPs1EflOWxkKwjlsHaUSJG4NA5Gpk8E2hAFAZQpr9nG5H2dn4uxWc5wwuS
9qMcDDwStWfdqhviU2J+GJmzr1sa10bXfplMTMHrXJ5roBBZV56a8S6mje5Zy4AAKcq+y20PvxyT
IvbG+CnL45Og/a9elJ0u1ohqqXArZvpEBS9+xx/re4ouiNDGvAgfZ+O5njYcuKK6WFmYjJ+TwHl0
JXmPbYT5e/SLOWcPf2TPo/VnZilDO1XtZVP56BAo02PhHKhYOFDpXnNCTvOw4LCYhXX9Wm531DzC
3P5UeI3n57Y5LgldcJwh0uUZsONlzkI68niJxFw7R5dkYlYkAaUU1IsV0W00NHBHZNtPrC+BC4u7
bCpyUG84/3EP4ScvhwsaM8VGSM/bVTMZI2c9UuvkXrgkPjUcXfo+NbJr311MqGslIR4/Nzgqoa5l
jgwMUxzszrzrODDFb7wCPFKaodqdzPpklhdLfR2UfTMiF0V6pnlN+3upX/WBxVeYCd6Brf3YVfyt
WnOJMyQRUe5LaUUK4AyvUl57LQ9HeoB9WWVeZ4jQ2XZrq+9vlZpOSZC2v/aC6zbZde78oecP2wAF
UfGQWDzysue63jlwKJGIR50HS8ZjSkSGuwXGov3SNucJZA9WrOr+lpBnWcEKxKEmzrVPilC6IKkq
FoFGdZEllpfUtd9Wqt3DZpv2BSMYR6iwaLaD0Cw8bloALNRL+RJVcjZLXHJvqAQ/RVY8yxRrDjKT
zbzOQSg9xDEFdJ3qVAcKFBjQynOrIdqW03mgInZfK+3dmMZfs9V86lgbCQ2/AQ/s3nL8QUdCgBwL
taK9YGT6KJb3Td0GTx2G76bMzn21EWYuUHsmP5va0KEDWnVoRLyDvendRHJ3XXe9rfAUpqFzvYtV
fuX1U6k7JmGa1zHZvQCdReLYG8ak7Jdht4iV7hu2tjfJ95lec7/bBjOs8iysIFhW7XntOPDXYeW+
rtprl1912k84ont0+IUN1yd2vCgWZ+rP77Xhe9aVQ9b0B+EAN8wec1RYkd3HeNcdm6qlbeUs00U9
SnLRHNLysE5hGr+L+VSbT6jc1x4+3MkaN19Q4ornHxEKv/HTVuapT7j9gzKWoHQ/HNmeAY4HLs1W
HCGxoHYEENhw5eV2UVf9p05+GYjHAW3zoQtsyUtjO4uoWb2iF+hoUS3BCkOepcoPSSEMmXBzX9Fg
cFfHffEBUsWKilXcc2+NIag6JyS7DVrSc5UP5mxuJ5st0DB9FBv+umKL9FJ/SOihggGS/Y4HCKOl
uLgy2Y7ZUodjkew70h8Ic5xSHIXy1ZwrudNQp5FDSSHYe0mdKYvlgg1vr/xqFPdab+xxFdW4ltC8
T042yme5GV/Av27onuVRQx1a3P7PNHaHNY8Vby2SkbUXir+LPOnjZQ2VZXlw3Vz9Gqnk2A/b5Byt
/8fceSzJjYT5/VX0AtiAS2TiWoVy7bvpeUGQQw6897jryfRi+oG7K7HAiqqYOSgUMebQZCeQSPOZ
vyFFkTPoc/FtotWOF54xUiqixBL0TnaS7vTYdFYFqC9wvBwRS2qCYfUKS+9t7sg+cF37gKEsHnCK
KgeuOzr7qQmOcWZYr5mxXyT5Ca+fhxBSwaQNOChE1jc3nPH+CQEEW7Q/nivOI0TdpuGIBipt9ABZ
/U8khi5LyJ3vY9wLD2pwtTvIBYbYOVOQ7CWld8/O6mMpx0/ByNeoBnvc2fUnIHNHLRTfXEvsE8em
kW2bH9EUIAUz9006bFCFe3b66kSHeB8oVmATnkpTf2hd/UmG/SaNNWeDYdR4F89A/To3fIB7hir9
rOkHNH/aF+lM90YR9OC78iA45biq7/VSTiXqTmn6yexKmF4mVZJD09gmpAkzlh1pEvaanCfB+yjp
cFSU+JbS0QoZ18OH6TA46a4pMYjQLOHs6OJY953NOzV0HajRIvzgb32U+fe+XxaHRs/fhGXmb4VB
g9SdfPlcBmZ1wJi13SVOZH6QTfkIcAxTxaEvtrMcwKuW5DZ9qY9eVlCqmEO9fQdEzNpR0Tde0HIM
cR1BWvJozSm9aoy+Z1ATZjS9Vj32MxsbYZJ9iVDtEXkStcks413il3/hW2MkT7lvWhQbgsL6MmSy
+rtfirwB9AwoP1SaEMqt/0Z8KNlgBY3ulox6LhKre56Re99ZSU11JYtpBpda9Zjx90AyTFBC5azx
K+jG2P2GBsW4o5X5oy+nZpOGqflSO/Jjj2oVRgL+MQa8sQdpZn2h5U5juii7586ctZ2NQAYWFIOB
V5Ce7sUcuZ9h9BDnpu3wFWA9hvSV3R5zZxAPWAJY3+qApncA3uFnmcdDtpkqInsdjG04aEfXb7N8
484VlTYn7B5stv5x0O38wdEoOhX+kW8B1ZJ84y6v6p9tb5TPwg3JHGlHct+OcltyNVHr0XqbuG7Q
T6FGXKY3Q/dkpICi+9zFldpoGvdvPRqtAg0JrT+YKdh9jdxmF8XFhDpdPB7KUKPu64dVI4Gqqpo8
GE/vnzV6zO+61i/f+nxsaKDMhRdh5tX6ebZHwxOCQ1xE+PpQLKIV25cISGVRHr/igio32kzohvyM
y0d2ye56lRAYZObWrQbzi5Gjy7qgPr+g+1idwIlmj+YwVwezFuZTRv5AhFMSURUTEErkCfCqaZPK
5lYEBk6H0q8c9rVRPMSxS3lwCNWhrACp2iqv+W4wCPd+UiKQpD8iHaHRSQR6/gM5ZNxXQ02vPQd0
yzMKGO73tNaMA8RXuevLWjz6yLbvdeKDu0V4D8JGmj/DBBo/SUgjyGOYzkuDJOneQSOBYmUpnPu6
ttwnleBg1JctSBiLlMJyNWo6YwXrmPO//w4ZWdSHSMNzFAFLfVtbda7f1Y2yHyYzMN6MFvgmwZks
dr5LO5cEbPKKSCsUqAvUQAKrbR6BhNiI0RRT8NJRAN51ttG/JBgQVZtWaXSlDTkgoNyGj8KgGxzg
rUd5KiKVS8z2kFiBCLZaqX9Svj/X+wq/zaOdpeprn7RYJekwqyuPW0x7w/Ih86TUfuh+NlJmmPwf
Wb0ImOQ0nQRs+10EnCqnROG7TxjgiIc6dTsP02/FZ8EV3WjEy+hXGbcmHsg73NSw8JGOQaZYSOOT
nfrWCwUeIPCNg+nPk5MknYa0JzRqh2r/NgFEstM0FRvsWbN4oLZB/TsWvSdt4Smz0DzcwtSrLOG+
jf4Q38MI7XfFAGQokI48KpQX3kB5R68l+UVlyuwpJpAE9DH4f0dlPWENUwXqEfeQl9Etp0OY5Fsj
r/V9Jy0auVDuj1Npmhi8lMHnIUGFKx7EJzQPqmcb/dAXE1MRjmvT2vFaJnPt+0eKSO19lfjG5+Uo
3KOetlAo8+nDoPd8BNbEW4Co2mGqIbD0Y8Qqsmv9ZGOT/d7pHKoueOqAvwVEE1GfeNUB6r9SqSo1
Wu9o1myU3ruOB42glnBrbFF6aZt9COkk+HDWNlmaDfd+MrV3amgqdkSgeaMy1E8biS+61Ap/McgT
W/YQTZXKZnkYhPk/4iGcHinIfS86OuaNAn0893SS24RyTIrV0ZMsXNKnuCG8b5PMPoV1oh+d0WQJ
D9YBZvt+xh3pJGVBxR9fDsyfq7uKPPsVpb3ukaalvTdwEXq0kBDdaW3KHouRMVtEit9GP3ceTTV0
z/AWxmNWVMlHVcRUnEo02DtgCmP3ZNElQVQGJjvxTp+8jEho7sOlGtua4Rvup9bzxLdFhgh7IkxI
4YWn4fgxQibwVThu99Db0v+EhItOxS35bFBd2GZaY3jzOBaYsGV7AKfD3ujr0vOJGj+4ovsMbFXt
ymEpjhawYz+qwQL9XqDUO24qzICWwjSEihqvUEiuifkYx0CRg6DQ94Q/9JFSuhLKplE50yB9RrED
WFZGFYhO8j38dOupqRwsIpP5K4Ue6jPFMH5HBBovunQEezFgGz7C7N+h+DL3m5ZOOhnD5Ju7ctFq
q1B6o1ucwU7rcwkzHhcvj4Ch5dIgEMmTptxPXX/KqOalm9YgfZn9r2aQGOhR9w6gIZccxEOQKflm
5Hw63wRYYGUo9MHkWfAXFRqlwLzAnCD46v/MA0M9TJT9KrA13oxrYVDFqae7hdzq+qDfsUCTo2sO
8nuGqsRBpyn5DIjDYqBaHtI5hHA9wAB80k0IBIgQ4NnS1VRggtE56UNPEwgneVLnqfWfWW3k5VED
Pn0e/egNEwTKXkD6i12M5u6xJf7YMKz6lKZ1c6xA1k0Quno+S6AM2XsNKpnOhrLg+GwmXUvJCBTb
k9RTautYkZxwRoiBfOJDtLVlE38qyRHAfFWR6ZUYCfw9ZFX0bKezsy0cFAZEEo4NVQt3vNOlTkcn
5PdFxMdzbzwoVVYvCRpe35sRGPimQPf/eUq16sfUFvPfKMQWd+6sT8lOBhqdAqtfOrBj8BUEhnjW
OMn3JgWoO7PvowJwjAhftQnu4BwY7f3QUSYfwtY4zmPffGmDOfACVxBNW2n55qKb9kgNq9hlg0kU
DW8OW1bM0hskTqhwAPJ43/nj/Hea4Jnl+n6PzeDsZhvT1CKSPalvsWnDhq8Y6900UbJApQN0bBpO
s1fPFTjWbFD1M/pYxxHG47bkSjo5KscNFGEDoEhj/lg1Ze5F8TQ9jwVwnjqSbz79yT3CkvEXXAEr
ZytIW+87rStglDi7Wgvnr5U/lu9hJwHPigtarnJsP+oNiwp3b72mQNfKeyQjASgOrxDtPlOBB4yg
T/VTWsXWocUv+3nUffrTUSLdD5gtlMcC/edDnxkVdMyuebW05WIY+5RbSGacpO0Mbb9WOfCleVJP
cw7oij2jPSAlY3+Hjxw9hpYZcH8GFW32nDKeojWEQuc8vOKd0PDtHB15r9KJ8+2IbvIuEbHxicPk
e0dX8URb2N3YlBZ2w6BN+NKN8aM/xewRP4jZC4OYh28OBKNXhei7T+sjvHfFi5+F2Z0TBPWPLLe4
nfyHKpkP1LM30mkJAWp/RgNluc1n7b4KqFPaXU7D5V7ARTLhjUD0BlKb3dt51Hpt7QrSSX8e2fTK
Cmr6QL48EqCIv+hJ2F+4OXw4NV2K+hRaNH+5leZ/xLA3PKYUMhYaaNSPCEbpGoF97HiyNGwbYk+O
S55d1VtThYfMqLEEjD7qlP+6rZqN4EVZd9Kuj7VPeb2s4a9CoZxPqaR4D7nFK3X7Ppkb3GdFsNGS
+cFX3Uet4CcWToKpSSVfTD//3+L+z9gBh5/F07fsZ7OmECwshP/PxKewCzMUnGFUX5QATw/5+hpb
4H/9z/Rb/uN/nJrlf83vklQXf9H/EZRcrATRYXIWXyNkm/+bRoCgJFQAiAImarOozy/smf+iETj6
fwihFNcuipMIDZhwD/6LRiDc/0DRgzwMmXzh2Law/gmN4Jw1g3MOxJ1FSRLZBlr0wKfPOQTUsCuD
+2D2zGJEwrbrhmPTOndVXFOlt0Go/TZfL/9Jx/ldEejScEIXzLRUDpYUKy4L3WoMYyhOePAbQ5Ac
1PP6Nm3hDGX+rolNubk+HnN7RpFYXo8AiUrEAn4R9mq8RSTDReFG9yTtPQ9Eb/soCFNe0HCd0Gqn
1b9BGXYRGk6DvWvOxvH6+GuKxjK+K5A1ljwBJ/1KICbJushQZaZ7dOQ5wXU4nWCX0xtaWecMoV8f
EU0cFPZQ6bQx0VqPUgelYSKY4JmIHHqx2RR7jHbLbaZH0+76C12YUJOXYskIVgzkr/P1UpdNrKyS
Wy+xVXts0dajp7ngfaYiPdIMAOnjumJpP8+eBTn/xpsal8aHCoh/GYJqbJEV58VWBcqXYpi9asYo
CNBkarw5PBJqgh2bbQMNsT5U9eKXqNONx3M45HrgG9MkzLUqfDc6A44wCeiKD/NQhPE26EnoPOTk
g5fZJNSP/E7+pZcZ/M/rU2dc+kyktibVVGYPSbbzuYvdGYIx7Dgvzkpaj2FWbyssjndurFC/QnZj
A7Do0c99ZFHxI+Z+icWJxZ0fCVPSpboRHU3VpZ7m+9rp+sMtS+T/suf+cwlZ8JwgPFkOKuqrZxsx
iUEfwp89zQAbO1SyPARwp2Aa9tsIwwuviiT0GETQbijmXzgRSOsE/i8chC6n8fmkFHaU+5O0Zo/Y
o9vLdppPVT+AsuzHH+SE766/5h+fgHfT0ZBiU7o2Pi+r12yygionXGdvjuhe52btvmQ+0CwXn6/t
9aH+2PrLUDZcMCGIv5z1pjR8p6mMZra9glpi7qv5ueur7Mb7nAtQ8dkYBIIs6Dkdy0Pk389nb/ZL
2wHOT/O7RSNjMtpqF9v1DwrS6LmTEW3nWXY3joA/vtgypq0zGi8opbX8/DfamWZ0TdzXsUBZC9mY
IU+rR1Lh0HMTeuaEvM376xNpLC9xtjaXAZFqtPFBM7ETXe35LKE0VTkMGGUJChdlTh80CyKIZyry
QI9+afpgvO/w+n1HgFijOtyQ34o8uXGYX34QFg9CYKD6+LTnb06jKptGVI89MWvzEUBP9Rik0toN
KHRtMqOE6tBpGJU3KT18MVanGub8ruu5VK9PyZ+f3YCPuNxtJv5q7NnzB3HKsgyrLAFFWqF8vIjX
HQrYfcpOSVgjimtJawa3jt4/jgiHQSUrmUAJoq1cfXcntyDtYj/gmdDqtwngWnSFAbPmOEU7tIx2
Fu3nQ6Atz6AAQWeoCSfCdvdWODdbx4/zYz9UOjQF68mqqvredQK4V65obyyYC7PjWsqBsrmo5Su5
OlK6ys4djdab13Xpm+Ok8yu1p+wtLZ0vRYvdwKZKVXhjzD/uJci5NtHUr8kx/2Bp204EUw1Nca9I
quoeFWC6p8KB3sip+l4Px78KjYXiqsrfB3aR3Thrfkngn28Rhl9OGtaE5VhydS07ZhFOyBYyuXpD
c2tQ1QeBQttmzMhImtTq9lGqUZNUYKd9s8goRNrFYdJdLH8cW+zQHzP3XZk5HglJesReodshg46P
SUnmeH3xXpwqSn7LBnJQElw+32/nxzQVZZT2My0ZxCOxINbqpxmEi2f0feklRXSi6gjZMP1JqJjc
kFG8sIYRCmFZcN8Ixdl8PraMXFruDZ+pbZvuKfHrcEskWN+VDWKUgUHbCz/z/D3dLuvGW/958/CF
fht5tXuacurMtnJYlAM6y+hdlMgy9Sjw5dMNvvil5c8lh46JTdhJYnP+jlUhyOznTocdAfaPTJZw
AlTQLjDgPoETju58c77lMnfpo/4+6Or13AGbhFwyaKSs7GDYJaKTfv4XiPIXp6T5qpKp8sagl/dz
WP7TEIK9JyygBYQPWFPYq0uw66hMJQgWcdNC5qw4Wh6EruenJEfNLNcjcWMRXfqUwuYwJGphYLHa
bBP+IKjBSp3uKPBsmfjJwU+c76hZuLdCxj+vPl5tyQ4NTCHZ3qv8Bf3NpXcnsJXO6BQAS+m9PO8r
Uhc7O7gTkqWVU8gDTMLcGzUR7mK3Q45Xhx9yfdOuZCiWSIMnkaSquEEixqlWH1jYelbkobnwHBuU
0PoSDFkkFbj7BKwwhOJnrQOW1madvZvRtaRhWqFHMTXhs5VQ7UVHfbwryJRPNx5smYL10QcJnu9u
0hE1f4mI/HacYC9G7R67Bq8XAQTA0DzVqnw1p9lc6kG4D0zZcAI+gli9oL871VW9c6lmewCZh931
h7m09RzUigkOCKbBs55vPROaVGhQ6/QGSbWSYDvYlc6i9zRp8jXM3OCZ1uAtb5hLW4+zGA9hXVeW
sO3zQZ2uD6XsDQN6HJXyyu7V0cmmR611CzAdKSAoAWe7qzHuM4CcH66/srF8+PX8SxIy3DIICLG5
OB9eRUjCpIrdAFfVAYpilQ+GDv3AHhT4TT8Nwdf3kPiXHC2gRX7XWv74xB+DwZohl1xaZbnvy9Q5
OY0Nj4Os7cbteGm/0jjg4RYZXZ70/AmzxIHzG3SGF+e5scVENdrbbTzuG9Qin6/PxqXJUAgdYwxF
2o9V2vlQJphffDXhGuVGIn72Ln1MCnugP/pigG0By+z6eH/eZybnAoGZZFOKP0RPEHgSEzbwhoeu
qr9NWx1gKBZqJ5+Wx8asjEfXybdpYwQfr4+7TNn5R2fcJTJgRl3ytuW5ftt0tm86FUrChicmM0II
f1HOVJa6sbb+XNmMgnK6DYAE/yOxOnPMSiuF7QMJ6zj3X1TpSOj6XQKRFMkJungO+tFhdiyF/0ON
St045v/8lsvoxPoEdsRU62/Z9XE2FMiDeK4WwjiTAuxmooIPKT7tHgV47cZh/+fhYSINIimPUMhB
WmS1TAcjFUjONVDmC4LpqgrdjZjzkig7i7HXzkBQNpF9/OcfksrjkkxQkHPWmYTlm3WGuAPM1twe
HgOiNg8Ng+4f70COBgx10ERR2GpRsjxbLp2wAtWAaEAW2c53hoBmDdKtA0CmZu/6C/252ZehpEn7
aokH1jemFQ8RaiC8EMiNyTOysj+MwEQ99MT/cTGTi5kSFAKGbHSTRs75WzVB3y2G6SaIgHneD2ny
PQTT70VOSwFs6oN/M4noTSP6YlJvNle7YYZ12faoGHtVDFS/QSgRddUY/eSE/1yfxAuZrqmD3ELC
hkTPstZr0ZyrpEYD3PTGvEv2g1/0iNNqhJSGmsABZyOMdle+JHlR0mYL4AuWE4ItAEeyG7vi5qOs
j1QYPYjYF6bXgPz0elWqbbA0o60WFL7S8tFrgwDeKsWAz4pAwSszlOvghIobk3Jpf+InQTGeigv1
o9Ui7rnKpMoTYyH5xUfcWDaj+TyHCk6JAdCqxxXgxoiXTiAudmNR/RKLCNr5AtNobJZopfJKttB3
SeyYO8hoMQirEMlKLbpxmVx6QUCvAnAuNXM+/vlwaoJ8Gvkc6t0URSdLH1H5Tv1ui7Xiq0gATo7o
/N34vJcuMGJoiqG2Tjy9Lv9FEFrRA7KXiwRIkwZ/6w4drx7jQbt+pTnRb2gUQCeolLox8sXJdVCr
thHvWhpA529bhVYHPASmL51yF658PdEcNnKvCwvQ/gFGBdf31KWDyVVLDYAuIHHaqmYzoNBrDxqz
a/lNvLOyTuzxpguREGBtXx9qpUu/BOsmCcPim8G0IlO2ejckSM0BHU72TKONjyWI1VankW3VkQsx
CBaThhBSOuUnFzmgx6nU3YfaVB90VSJAL/RiQ46jXp0AxEzIFbgJDQc+jij3FnJTx8FM/QPoSQcu
QfQB7pV11EVofDC1ObxH+DfZo/ZgbnJdDQe0JaDQpi69goZikQbyGze9UJ4yc67vxaBmSI6wewPL
6PbXZ+HChBv64tqxiG5JjDvOP3APDRsVaJZWOGSJ55Rm80qVo9iFVTDf2DmLKdw6Hvp9rPU1mkSZ
jm6GSRLSWNpDhu3pFq7+TMXSqU6IQ6IRPDftHhVLG3ApuNm+CdJ9HCfpiSpihfSO1R3SFkuHvu7z
+2oKgWpXQPivT8mFNc9jOjQUmRRQC6sp8VM8nsqSXGlgnd6pdH5fo+j5saV5xvk+z9E/32O0PnUu
fVIzG/mq808gAXIkwxLAuV3vv2b60B4b3xX7ususvY0M943vcPGTU5kUlD14S335+W9hKUa7Ckas
BoegNoLHeEpRj6GovOubabyxx34dvqsQmFKbcJeSKOnXWn1Ns+NBi5cyC/Ci9uMc+ulCW7C0t1H0
+EEXSRi9QHKUL26rvw0JolgiSaKj5YM1BzlUfi6RZgor82fcNcZjPWIxA3vGhtYXlmnGMmnDxror
y9Hd4tIAy6Yo252bgMzURnwn4KobCATN2UiXBrzyILajg+ASIIYclHxVlfIjNERz3lahL+58rQIR
a2gZOF5zbgYgfVF956Y5QlxOb3XvQOsD/6ViKp+Cxepin89p+JymJoJW2CNA306tEdkeYRm9N4gi
rQ7o0OZiH0oTRjW3VIfCBi6/CSLlSfvF9dPkb6MvOnoTXVAeKjtyP2EZrT6poR3eRGx2TzJ3JlSF
MvzrOMbqfSm6wuROb81PGVkP7j6DqDsOzLKxtpEWt19h6VXv9EXpe6jAAW0QJ7efylyWX2B2GW9t
R6y3GWZ/Rz1o1ne5MWIs2zpWO6JZEzY/0CqJ0L5JfR8AmY1/zrYh+TjgaA2M/fpeu3QkkBvp5IJq
kTFd5cUzMQTE/IZSIx2ZY5I7n6u0Q8C6qwxPOQkkT7rTN8a8tP5tavPkg1zgDHC+/oF06wpehe5Z
2TycsPKF1N2E067BLuLG+r84FKY5izgptca1tY+oKl/BgqPo1nGU4O7XHMK8Kz7PMx/n+kxeKDHg
N82Zha4nTSfe7/y1TGSBUfjtda9xE+lZbivu9Sw0gYC7D7jDds9thihqqUM1cFHj2NWok21tCn93
EwEiLOZ02FWpNZ+GWbQH30Rh6voTXvrWaEGigqovVRB3OXd/O3dm1QD0nEbd83FnRRawTrdUvwHF
tUijxn4yPPSYgF0f80JFzlxgIzoHOXEFLZnzQYfONkfZg8/MrYR297yADVNUl7ww78u/MhBJYImt
OPkgVLDIzmcjWu+xGj9OU+a/G6pUgJ9PuuLFwAolv/F0psXoq+PRNCgVEtkRW9FZPn+6zGxbYMq+
7iVz1KG73o+YDBYGFr6b0BrVfTcYxueEbB7JERM35a2Gk+5TaFlVuqHMF33Ow7L+Wzh59hBEyHoj
5GTrTzOykcgXyOZLiEnqazmHaOj7BCrfK62RH8Yysn90GJ87N17nwsUJj5fiFuc8p59ln7+NUBxB
WH9SY8M3ZC+j6StwLns7Kgj0biPMf76e8IzTEf2m3+lSuzofjnk2/Am9cS9v4P2D+au2MsCJyvFD
5yVJJIryOdv6+oK6sKOpntLQRfOEioC7/Py3RVzj+VblsiXbqKKAem3RbGfAJidMQaobQ/0qhK5X
B1klYAPuT06RZfX8NhYM8aJH3srwgMQscmFBufMVV4ccWhQFNNP3ZIHJkDvMZJqZuh8HPd9jsBN/
lQ3KaNdf/EKZ6VdGR1Jnk+2uo5S4GdwaBysCRRghnDE4CPRZON+VUQ45Vh/y+17FkMjDIfJKEbc3
hv8TF4KRrw0elpkACQGl6HwyEJ0RSBVQwLWg2vzIjC56N9uzuG/8ITm4mbBeQXZT2k6y+oNSSfeu
hDt8V7Yokf7SoyhB229E5JDFNPBYr0/OpZXP9v0FtwHOsF6K8+imfowrhadllXEo9fjRrseDqanw
Lg3i6cYFdinbBxFnsNVIyQx3fai5IKF1hb+fNzY+Ks6w77BbgPaC0nKzTeDQeiV1pI2Etq5RCskh
9XlUI285ji37ebU+AeosgDHqLaAPVp/EFGUW2LQQvGDZ4dGAtGc09Obx+txeWHiIR9OwsoVE13lB
Bv6+CxyZ9gZ8ORONGMd4LWDwe7A1uk3ao6sklJl7iY5sV25HwamrkDP858MbNAzwq3YRF183jekU
hWmPa6wHlSHfgYOFdK8X0ov9LEEVCiKLK3u5jdPqfRlK7eX66JeW/VJZIjWz6N4BKTt/+8VcRI86
KnWRPzubtEqd+w72hjcpI9u3vZqOS1eAcuSodgpbrL2QcbrtfFLLeHDCXVGmiWdF4k2VQ3ljai5c
6KQQJtcq1W0CqdUBHLlQP4vAQuJXlv2iNgYenvAEFyvaSot34Waa51sVgkuD0kUBAMnypwS8OhTH
zgQK5YQsumnXYYvyZHX5vI+kFR3Tbpb3sFZufILlN66XOWEuZx75mUGZ+/wTxLYb4v7CiC48UJB7
ebw3EX/zBjyRHkKJqDDtxQ5eTpgd5knrofO44/vErb+lbjygL4GGwfVHunDcoFEKaoN/iB7W4IA0
g29dVCWMtjGq3yEb1R0wkvjQlLVzMFGxvHHeXLjzSIeR8MaclRmQq6JMElDwstLcgokvMjgTiFEa
ILy30GHUrWN++V3ryQavS1kGUgx2tMur/3bnCfZbGrip5dE+bu8jgeREH2JBMYxG7E19OG+KoRHb
uNaoVmdINJShk984zS8tMSKyRbTfoQaFGf3ZM0SBaJpc5xlmN4d318OL0Wf5IdfhmaESoG3LuPh+
/YteHBKk0oJLYUOt616Q3YpxtEcOuTlsn3JjSAljwOK7gSo8QC1TuGkH91Z6cvF04WRZgKIggAGr
nr9pUdtRjV0aCymx/FOVJuUuGTvnvvKn+QCBxdgkfaF2GK6mIQq3SITMAOk2QZsv1Mfc3emx7ewG
C6aWJvlA1yfl0jLntufg4+YHhG6fP12bzspG69ny7MkADeKm2VGWCJlMVPh3djy6t3b68gvXiw/Q
Gv4I5oL3XqDmvy8+lkJjz4n56yuokwFDe+vERgIrrkDwzyp/Rk4y3iVBFjwjtNcgXs2BUPYqf8xH
MaBKgewaLPLT9Wm4tP1oMUiDPhvw83XIiVBUl5MUA8cEtDj7JvCxBoXNVlr5jQm/tAqJ7wCZSnAx
4MHP3z9wkfGLwOp5FYY8D3Db8TpftKVbe8wQYhP6fWBFtzA/lwYFyUOvZsFmYU52PmgMRDkK7Nb2
NDtH4W0MDnNbI0IDYRMYRfEeiNL7fz6h4N4kRzkiSPa6KDUaSGzkdWwTR+CWOlQ2/e4GVRF88+Yb
R+cFzBkRC702gR83aco6K4+sMBAG5EbqWrr11Qn66Ch0976Lg27r4jqzHTI32iE6r5DJwJ11pHiM
lMik75WABWqjHgFGWyshN2f1Lp+NFNAvtempCG8cvZfiLAJKEPguMBau89V3CJogwZTN8hTSD7TF
g28YONd32ABhI9WjXNRBUEO+JjR2gOPMG6Mv1Yn11gMsizEJp78t13XovLDzLigCm1hy6vdpy5nb
Ie71NnZNeaC6qD/qWfzeQZz2X+wul9yKJUhjhabh+WuHA8Uu4acMHGJOX+squJfQKj0Sh/bfDKVs
rjbscJnn1XlmF1YQ+hUrvYENhtclNixpaOKUA8F5d32J/+o9/jGfLsVd3kgtxJXVa6kUtsNIXbGw
4ubJKDuEH6IGT2zN+B6qvHocQze+q8bqLzpqJhGMmLZidkfIlchHN91OLxaZiabBNxMjO9jmqMHC
4kL7SOngg9LhPuC6OATo/OKr5A9bpFbtG29x6WhwAehB5eFQwuTo/CWmWktnTNRRqsrtcR/WGfDZ
3IYRLCGOdUHTExYgB3p96lae6r/6QoBUF5AUFcIFMXc+qqUhmIk1BVNXddE92h24W/lgRkaJtmZN
Q9WzUhuKmxMcigKHvr4ojBu74cKRz+EkFlcVHkCuLZNDul1+IlkppYa1twF++blU8ks0ZtHDv3nb
xa9dpxG2tPnO35bKrjvGvolDSdCDvYXVSIV5RONvwHwsKRBJ70Y8v7OJzNvRtO2ICc+NfXGp0EFq
TzGFlhzaHevFKmzQ37r/y6AhTk4Acayt9JEs6MUwHFl9ahvKKto7dqI9FC3l+ywSLmg/10drNLBu
hH+XH2dZczgXARtaX7hFNoWY+ZEzh4v2k9VK2B1GoW0GsxWoz1ioq/U9+jpEbDsoteUptdDRKZWL
6SJ3640vdCEKAmOgcyFzh/A8q0s5MmZfa3UdMcxYdfezwQE1T4twvdbXu7gwboCzLi09QChLKwpq
AASG8/VQhKnAmzTjOqZzitqYlpyQTCKlpAZwY6IvDkWbbem2mWzy1ZuhIjjlmLjgnq77HCIi5Ohd
SKhjpd1aYstTr47DXxTB/x5qmeTf0op8gEGPz5ztxYWLq7ep9J3ZIKpxYzMtB9IfwywVmV+gF+yN
zoeRypeNGgjVpnxqvzkUgrYgfnC9ARJ4avDi3GqGkZ/0wEIszMIf1dUoNUcdaEuksJFz6tDpvfFM
S9D6xzOxblCF4VSjqX7+TOFYNxUKYbif0C0C+AtyMLRKSgZmXe1NJ6v/inDn2rRzPj8O0HAQZWjC
QzwgDHL9SS4tZOr5kDE4ZtheqwcRE3yvGud0L4xL9GHxQnsko0b/OwclUoSJuBXOLwf1H29O2i4I
6DF+slYDlpbwRTVCLir1F9tCcknk41dUKMWhQ/SDvgPqM4gYJmoXBXH1ONShu4/GJvkY1kN4Y1td
fHmYOQBGfrUjVt2ZMipEOhcNC3Duoq3rOzMu5hUyvI0s9iKUKJtdn+0LdydtIBofC4FgyaTPPzvK
6SJtq4okFoMjnBaxjm1KPOe1ovhCdRAD8LCvbox5aUP/AmAbVARZTqsNrU09uiBFb3no+wd3WZoP
HsTSeiuj6tYt/eteWn9caE6c0OxWSqGrsaSNyRKm7oAMqQLvsGvH/rdsRpR4xaI/GzSeU1CjdpPW
9YqJeDXtEHUBAq/ta02vPArawc5MDHkn2rI85XmVPSC8Um0U7aF9UmHXSFMeRQzbRFMpFNMGk1Zr
O9lpcagELtX5aKl9qMnqOYVKiYZIboJVkbeKbBcCY5v2BuzrpUv6R042I0WEv+lsAXjMIs+k1IzK
QOgcKgpMXpm2lJkRkDrV3dzeOM0uLVlicaioiiYE5/P5CoK25KraDm2ApbI5dGXRvASOVmxwAffJ
TnT9X2wRm2K2btEipBm8Gi/pHRmZNrqkYSORSIpGZ2MWAfhOjJs3RWQ5NwrLl2b29/FWW9LC7l2E
wKmhH3Uj8tO1tYhJ4Hcdo6tuD9id12hRFQYqEde35pJJrZfuUkvjXwkNaZ3xhiKmTaYDwAAfnPyt
RK7u4omIVs3T8IF2bfKYsZq2USWD/RDjD3d9+EudYgjQlO2Fu2Ci17hkra61LCFz8OYYOVjMzaIv
PmH4XZG64wnPI6TCG7M9Zrjd7ge7NY8VbIpv0QTsTOb1g9sFBoX+Rm6HoU7R5k7yG1/m4hMuLFty
JYr+TNP50ouNmDU/YSUz26AIHdwKLBxcdoQQzaFaAPClVCgvTTGeYHjR7lVL7wFytf7QmOgfDZNE
sLQqrSc9cJpdT6D97sYcXrpVJfEYLQmLB13jHI1GqwzJqDRXtCjHCCS1d+iS/Yhma9oPCDN5gD9Q
lAkSZ490yLDBJTR91v2wvnGrXlpMED5dOv86h+H6HBRJa7QINZuebZC2t0AF0SNK7JOa/eDO6ZDX
7nr7y0wEuY+mke7h9Ym4dOT/PvwqsMpCUU+BC4huHBv7AwJdGcQWipgbYssP14f6BTZc7xv4Qb/O
Bl0HkHi+KqI+/t/Unceu3VabbV/lovo0mANwqxrkzunkIHWIc6QjkotczIvp6e/Y/n0Llqyyys0f
cEcGpJ1Iri/MOYdOnk2FMCtPyLExZ7lWI0FOre1Ue4V75T7xze5k1ktJnSPmbaKXZCr6nHpTGTv3
dDNfpSkeAtrJA1pNMsiMCQ5k1SPXhRN+YQV0jTh3kcyT8RxJ2yIlZQREmKrF+KSXhbE2SgBWZLBQ
TDh5tZ2CAdWOmZSnmO3ohrAEf9OU0jo5rKIPjjKbjSqAE5mGO0Z//3X8vl778evwmVJj9Ef38Rfh
K9+FXRoKrSSHlbpLU8y+GPc8JMBJHBEKYJ2GWnkHU87NWQxLvfHTejzC83WjzLIXsA4k2rBegqXX
eN5K1Wp5bkbXvElUXW4tUmm4zcX8seRIap3B+9Vi5WeXDiYQciGpixAd/1AsM4siwknCQ+hj3voM
5GKL3jrfsvJof3G0XJ8Xf/mq2B3jkUbmiEn6+yvHIdrZVwNbNOju+YYdD8l4QskLeBHIRSAQVzN+
3fPf/0A//Xw8IQwmgJ7p/WjMIKpAGjYJmyvHK9TGGhz5PI7em4Fc7Bct4s9eCdnF9Te1f9LDG9Kj
gdJ4pfbKiECzfoiDwbzNPetXNcFPX4k9N5tQxGYIt77/IjG7NPh0eTCPfVHvTVlWa5xcpKR7o/aL
6/unL+Va1/AZJrU8275/qaVhXIeQjt/MrpDfuU2x8TpKoCz1m190Cj+5PPDosGPFDYE1zP3huJGz
w5QzZg3Sdkm/7xMr2ZIS3UZIVPFe5yxU4X39atX1k8/nsFtizMPNj23nh68ysLvEBzQCf2f0gzW5
ogVqLIcY7QKA8d9fiT+bBrLcYYOHZoWkHP+HJ2dHyEgAYcZaDfChtrOLqBJgdrfWU909a5nVrif8
4BtNa8fPggjSMPWvWQU+pAmsKt1WKyqGwEGCnJGokBWntrMhddQ/eUOi31emMJFGW9VHbfZMJ4BM
btkbJYCZ6s9//0l+Vhmgh2E1x/rTDv4ymzEIbPuX0gLXEXHjeC6ABnQJwZFtchjimupYiZJQ2wKO
aU4+oTvp+ckuZBURcS9X+ij6FUGn1rkbSjfUArd6/vu3eL0uf3jWuMyx6HERddF5Xg/sP40amGQZ
V6MtsvIZCbXtTe1BpHr8z2/5P73KX25Ef8jEqFfcHapKtUOaFiKyyRfY5an2K3PJTyoMrhsWztck
C65Y6/sPVIxM23r6eSQPhG0lXj5su0bVaIDg+mWuGcN2KQVADaveo8eVv7g5f3KfME1h74z44aoz
+OHa1dXMdT0TgjC1bcbHzcRhsfsv2th227//5X76SpTlZEaxbyNT6vsPavQWGpKriietkuqhsrxx
C2KVwblljf8qm/4RQ/ym/igf+vbjoz+/1f8GOWDmdVD6P1PCH4pq+Ci/x4T//lf+4IS7v1GiMMK8
rpc4pK7b3PGj6//zPwwL5DeisoDAK4I4Kaf/O+ELGjhCdRayCD0Q6/4+Ivwj4ct2fkMu7FwvSQbG
+JrNf5LwZVAd/XDfXkOHKA54feLErljy73/9qQMGMClgIKQd5s9IvOMvSq8wBYvFaeCucHGMGMqc
AKClSJt7PW2XcesQPMya3piGhBzH0aPwVWm6S32nB1bbpe1Nm3q40kmDdt+7pEwJjSdK+gLCYph3
JBBTyaoaxB7zQBPX82xkbRLZPQEcwMTTQyfijo7b2tp10JnbMs2zJ9IX4OnUdtWnG7IlY4t5dObf
e7BRHsxaMOCklyVdRTX6xD8zuRnMgFL456WcJlQcXPsiihvCUDCdgD+85sWOUPWsOL9hq0LgcOdY
nbFL3RiIV05RealqVCY8WvFOk+DRS9AgTnIcbY+zgp/PfDMEWiQwlqIoI60Ev7hHdEYTGyfNwiA/
mbSW2UkanOw+bk8kksgTRqor94pPOUeZWQJHiM1RJ7Jx6apuM6nBMm+chGcPQPNC83nHSOY3U1v2
ryJJDC0kQWogxD6oyehsIPW9ktjQ3FvETDPWU7qOUmDOh9dYWbZcd37QvsrEsT95RuI8e4BjPudN
0NzEbjb0K4PIKxk5dPzaBnYeKCoQpherBtk6KLoAzpk4AOcKzruvA2B2feU/B0l3JB0LLeYVuWSg
cgUTSczujRe/yum2tYtjXJtRPCerNCBUEcwL+ZWI/PedIGeclJg5Y2hUTG9+Wt7pxqliJDf4y8uS
5u7OrJb+sgiq+gQmtKNFvSm9tW7J90Uzn/w4MyNHApwwmhtnlhFW0bOBctuVy82k1KMeB4dUM56L
DvbMeNskzwUcALsBgpXor5kqTxKwZ7n4N6q/fsVTHmbx3iDdPxptaxun3WuTo+EqxaUZgTjYzR3C
35BqheTKoNw2co7IVF6P3qGa8iZMGKIQMruRV4Yi5cO2z+vT4pM0ZlpXBmRA6lIcZACmevPxakJ/
IHSm+gKRa29NXHP+OE0YiAuiRivLeIwHj1W3bayHUfcecierh6juuedCjbXNejBm7ZWSLgttcNgm
WGwXPDb+3RpuA87PYezGx272I7C4GxWrQ5oM7cW7miiIFU8GzF5XO1dGt9TeM0hdZ6RrLXbwEhhv
+nyZwa+QAkNERzTqL8xy1miNX4rcXhNgvWN/HZrx7Qzle8H5gbJ7ATHSP7jILzUAYIFeI4kFmbZ8
du3hDkvqA4fJRiMltiZBk8EEQtEJmtKlcJ2NHwAT9ZIbNLURz8mVTeRl3jebzHeBlumbaYT3rIlj
AhtvKTXw7A4YZbEKiGAu9HIHdlutbd6LXbfwT6oHpT2lxRdTxUfLI7ptfjVdscDQ+uKBrNCzYxYX
G0RNkB92mZF8SXGM48taezOuGHJyB2Tj5GfTRHrpwxgYwHzLapvawbumBW9caseBgFzCdIbQaUwJ
1ehuDGwAIG3zCNaWBPCRsNBOssQjY0LCiYpd6HSNC17BKV8JISVEGQzYjBY3n8RGwoHb9269Gspl
a2v9tJqyeC0650Zl2taNxw9HzSnJ88o077IW3IZpwV+tkvwWSs46BrhTDCmYGyvexk5erLgc5Yb4
8BwSrZruJ/7psRlAKlbwC8RwnoV7sZb8hQC6LdNqFXmmtu1ytXegtMhljoZu3JgBgafLjZ5lGIAW
km61iBg2sAVdcSEv4j1IiVQ3ILDUeeZcyd9FecVBz8Gm8dxDPsBSXmJu1+7VGozPsOl2XinFQzk2
W3sOSEWx7mqIFLo8OZl+SnKS54ficQI4wozNdgCheSSF1E37QJt+b2rjnizBtdHdanO3wJG+H93h
1DYgjfs3XHycQZ1qHwpvOSc89LUkeZ6t9t4cD8HYgufxnvo6v7p+2WVHJTHu05iD8KnH6ZgswP9E
yFAwCQ2R3SyiOS1CPxXODJSFu3GEgdncpSDIK1c7ORIVQXEpzJ202hOR+aDKGU1HzDRDe4AM5gkz
1EXvrStPJ/F6HgMClIKhNTdw7f0VwYg8VArZR4uwNsqMv3WTsxd+vstGLz6WEOffpOPmK52MDq9u
brwBQBlZYnmUD8MTybTgcRp0e6SHJfm6yl1AveN2Ei3CofrUF/bWyQTEh9XS32S9c+riLy2TQWNk
wlpWiGblOid92BEwHJSMstTcLrl6bzLnpM/uLY0fWs5lY4/Ii8nJNp33xdwHS3njTTc+CUhLd6tL
OmD9aPt4uq1uZdTpLqhkDEdNs9M3a+ktMIhjW0Uq70DhTKAQ2ILM+viW1RDNPft1IR/GXtSrBMGr
SKcImcisZtdG3JZtYGHwbJ3ajSf3zTUcLXEfRzKncYUZWNlhe5dFlOX1jVTXh21lySfVOp/8pTW5
zb40nrYSev++sJYYO616b+0ZvsLzoI8ULDY5Q6YRdrHvrztohFYRcPK21Sv8hnHVZfrtvEBZmRfA
yXvJgBiYGzcZactIjnq9Yword1ineApmb5nbvpk0O6He3Sy+eSa/ZtfwMIepsKx6pgVYMk5JoIGJ
G4Nd4ulrbUBDq2evrQZpu8+J5G+MO/pLgDPPut53KAyQqF2WlmxHHUglKe8bpw0iDtBpV/oOd6qT
h8NS7GbrtYsT/9gu0NtH5zx5WGE41nJjyVfMKMLeziLninO5nqX5bVX4N0b7YksZcj4+I7Y7JDCq
Fp8E5T6+9RPvhVjqfRMEGwlRaZrefYOYZLuajo1erwUEby1Jt2D+DiJIHoWCY2lOQyQXsVF2TxZx
moLeRMTWCv2FVc6XFuN/Jgh2b7uLwrORadxJVb/PZ58rGoOrFaiviev6keNk585XB3CYty5+BXI4
CV8eZ+PRcUmxbuNx3lu9Xa38zjkR1La3PM4DGblLu6PcSi+Cz0ZuVp8HW2UM+m0CDkxYKsyM9SK+
VnHhcli7q8StIltInrnTm2TOWQAUsOcHeMh0y07U5J8teNYEFH6CHBIOwXzvu01kzZ8tmNNX0rq7
DHcZ1myS0aIy/+SUA/UaWvMpuzQ+GOX0VPQcBQSq6CTsOMZX5SY7kwd8Trh5UVHQkhCeCcFJ50Ro
yyMPDrAD+NIBWWDULjyC6TZQZENocWRB5up9l3O5enbJlRfZp6V+SUU3N2GbyZtMMzijoF259gZM
JIGlVViAL+VpUV1GqUheGthf8JO5Bz9NrvYuoECZ2RDZrqMm5oPOx8z3XtvGeRhNPX5xas7jVOyo
SnatQ1i3aUSFq61T2CQJDYENTkOWA7C5rwOamQUfQkv1CGA7uh6u03X4zxuZYDyV8QB5CawH5Dp/
1pcnw/DWi5XYG7+9G6m77xiu4g7PhrBZQC6ONd1131jnOjefh+ZDs5PtXN0MOgw3PK0xlIOC0FEI
CEX97k8T2aiMX96mas2ebhUDnuXr2EoXidRH7Az7XN50dcp2szp2epFAckm3GMxWxdysc/ACEoMb
D31z3dv2QxFQbPXJ3u2BZQJL/GBFx3Onx11S9OvKEdZ1xeGESPTWVkKHkdPPhCXhVrQQrxbrXUsr
wUaPYdmY/XM2kl+OwjoKTLFqeQthOqNgYVzNuLW3HkrpUjmtyhzKu9dHEpBl2vD+KuG8sWt0tIDJ
MxvWOQpG72vntqtZ0x8RRAK7qWk5mrTnFMe4bMJNICKOxgla5ntmBNFkWl97NYx3JbsOq+H8ie3N
nMQH2yMrb/7ctAeLFI4410M5HIWfnmfD2WWzcu7Kq9BpOWaa+SE9KhjoIFOL4jymFCoDWggdDqbi
DiICdmfakDX1Zt20Yn2td0w3DTt32bCHwHYrHrOJH8qR+3R6H4tpVwjrLJhwe3XA4t/ZDu0H24m1
g5zWjb/E6XjTW+MmsUacJHYkVBGRFHVEn7px2yBkJrcxhntSC6W8570GIWVyxPLl2eXQoVe9MyGt
mMqIKrM8C2mG7Gx3Nkl9ywBXlabCnB/bzj0zrjv5PCwvtlTb63CVoL1bQ1SgvwWrb0usC9yFq87Q
7jBZvBnQVBr9ql5tUUMTaJb1IGcM+MIwyNElPViLE9aec/ImB1z9IHeJ8HZTU8f73E2ghy7aDQZf
Sh89RB/+Wnj3BSQ/QOAR0U/kTYOc0WH1vlkl5CzPv4UkGsn8YIj2FvcxnvSFVK2wkEl5KIt25Sfl
2aph16S4JQ13phMH5sQ6UgPFabIjd2b85bl+iSl/YIECLcxAG4QdWpNk0SJrkuumsbvtkNJoZqZn
AJ0fP6c+z3OzbHcLpaKkLU70txy76E5Yhb5uTfAZmqL8scpH8wp6p/+YWyNYjTiJwzQbDoVJF0h3
czKvFKA+y3aZo7pd4HRD2DrFg4SF1qxdjRvYv8YK2pgkF9kWrCI4N/Rg/urlHc7POm4PxgjewPSU
dWVYaR8aS/h1ZminPG++NF28hd7l8PNPW8Qz6dr105llV3IUVgyH0Nb8OapzHjR+M500v1l7bVFu
B7VhAYVzfbKOzgIqRgWrvPPPym5fynneSZzWs19l4dKA3tISLTKD7k0mw9ZrYGbNRhPAH2cMjp6p
Ktt1n4j8trHQ7SCWnyDKeGBSatLiMKDM/qmP7SHElcISP7m3S90FpHlXoyEg33s9xFci1t6dFRiu
/fW3U5vFr/lHBG4EbqRWzEtIyTM9p0EQd1Ff+N2nrCHwOMxU3H9DrBhD1RlH/Lx4hNoYrbhDjJrI
QcmtTOBvzHUnpVF9LQF/aR6rmXramO0bVUl6qcLsJZ+/NCCxpkUVXHTVY+3gKTadFdnR2V5Ss74S
8jIlu8QBCbt1K9fIgJc09c0gJ0A61VIYpxg+CmUGd2sGjsSotfXEEvYWQQV9gVknfKFmI4NXHNUL
+u4eyR6wEp8QYmEvboZgRQeLaNkY+tcd8aSCGALfvC2ZoPF2NA84zjzm6uvvY7l/NHs8ZxQfXfWt
/3Hu+Gf8wH/9+00o/25AGX4UtMjyz0SCa97Av8aT7m8Ibn1IAmhtmN4z/PvXcNL8jYKY/Qw+Y9I+
2LOyG/oDP+AYvxHIw2icLCA2EojQ/xs/YAe//W4Y5OGEaxV5gP1PhpN/WU8xjWQvhTED1gHW+R82
YTpWl6KRLtewA3YoJr1eVupFFfYxHtp+Q1LFLwbh16/h+x3G9RXRw6PKREL2F4dExvx7FD5dqGrM
J9vI37IUk68mHgHCP5iBuvNrhaV8tF4o1b7oNJoiq99n2XRUFNamVc5HCs0r7zGJNd1rZc0wBQeC
Hu3O/4WYhp/nhzeLLwaF1HVujH2Eddr16/vTwkVxuLtgaUmyTEZwpLKYOIib/JJmAUYJftMS5TA1
Xe8zeGph5N3lWb5tEfnBa1ueZhIZCe8oUY1ZcRbZQ8t8awJijSG5uxRW+onylHmOBTGusxrrMwzl
u9a2kEMvrM457w/M0BKy4ddNbm26cbLDtifHeFDJ8FQClWQBLKGwxQTT6wE7d5Dm75PZXyZYUhDa
QKx5KNlWllHy3IUeygh2ujfbGj5qazXbJejoAMwpOY218Fa6uqKevOqzJFNyRSMEJbNLr74Qt/NX
iIuMu6YftLskTtxNYJZMJcni26kr5q9ZPBshnI4NoL8gwPE3MUlHxKWK2fogLCv/6CqbbibRCAxD
axY65GHqMOEi38seOp8TK5XlS9rbwR6v0uti1w8OnWxFCFfUTQV4azsTW6H0nJNjWU46+7G9GONn
HqWUwxNAmAbZdKgHSbuyURdvVZvVG71qunUyaIdgaJ6SWer3y1CPa7kMBOFpgwZAsjDfGTKJbTxb
W36/YNdUlbpJ9IYh2FA65wycmEzF1zHT5G0RxNnJKXVFOADoz20GpjDMZZpvRZ1th3lkItk3urN3
AlCWbAFj++jPhRdmsKUeGrM0Acl25ITCSO4hpFEqxDS/kDa5A+2nLJdwoPOAqYD5xrxCrozKIKMJ
Amq0mKVcG4V1C9yxpYJGi1J2gHiztK0ujgbjesgrOLX1ld2WQ1hPC1Wfi/n39M/4m3DT5GsyOW/d
3BfRMBBrSDeV9rvaldXdEpNyKBNjijSXK1T4RrVqvNaKEsOm0B7SBEe096X0luzN9LXnMS2sGwv+
9mlJjW5r1pp1TI3kzVuq4rVxO/0hn6GypgQ45mHixN2qpkE5t4qUDKzQTG8ckY4R0TGAt+P6Euhx
/Rk1MWRog1VH6ScSTKuX77UMbJN2tenZLWuStnZvUmFYj33mCb4c6mDZEgNcN5W4xHFfb/IicN69
bCnWBBY4ka6YdthTeotMtl97zjVTQAbBjmdf8sQa477SF8ENSh5U28+7ArRllo5waV1mFq3Rd6u4
rYt1kqQ023LCUjPG94Vt5hdH1c7WLO3qounB8mlGqfBJLbF9R3xEu0bzC+0ZX2m8NbNahl5w15Wd
Orbu3MJZnsczJFhbAc/2V4XpxdteESXG2azeC3hbrtESqVK0a71nQBmb85kZ1pM9W1+RDtmnoBy9
bVf5ao37C2yyKfr+bpCxFVkaMWGtb28RrvohshDirTAndWvCK7NVrqbm6zAB301a2/0Ux92zZC60
m9MyWyVZzUzGqTM3SsgcfMY49baYsr4YuW/vvNZ9EZYpnoDLdXedpeJLhaHizCOIzdbQGesc2cG6
I6vxpiT8lnoEprC/TP7nWSvBlnOt3tVNDcw4K4tbU+RD5FUp238cQsBk85xEYwJiKbPexCg7WraK
kiylA8xmhtiOXeuhnXkqwi1RvTZ1+nmWE9+l6u/7WTe2aefYR4mcKFSaftMn46Nm2i+Toz87OZ4a
oIJ1cs6LJt3lNpV3ZIrBuO/I2Ts4hWnsHV90q4IH5Icxld6R7Gkgp0asKEFro/XCspYBqUEiYXbl
NVyJAx4eD771vPKMtthZXs193cnBRg/dkMlmlTAMhWYwOYuZ5ALoo8arG0dPOQWaGhNQrT55fct2
h5g/e6H3TElXLeNef0RXPPHNtuU3u1Zyt/RgHHUj9sTJS2gDYIGwpSm+mj1RDVnjV0e7HqvdFNg5
OwIv9t4dI6mQB2YxwoyAUnIqoFzK3moPCR1XVBZuv4qrxDnTmdV3cVvkcOSKeZdMtrZPAPyRFqzM
L0uWNdPa8VX82Hk0gZlKiVeu5nq8xM2UHvqlK+8SoYw1l/Ue05FgltrVFr1XO280nVmdSpFRJq4F
FE+iAVjJAFxtnzrBbdXGaFM7WRyUGFcoVpyQxpOyNaj8zZCa4pzXQfyNdeJw20J/DDZGyeicu2aj
Kw3LoCnGMTTtGXZnldMCEK1VBCcVp99G0J3PVdsFa40z/q0fvOpoKhtWYAP49YjOOa8vtXLrLegw
SKKVIQv6pkHe1CK235mE66B7x2U32cOD2ZTxIZ09dUxADa1rWJXrOlAfqUyKSzfJau16o7HpivHQ
el2+FqAgbzvybAjzky8tEEHWV1VN/F5Qpbs5K/UoKaA7l5MvzoWuJ5g6Bvz12TyWoVME+l2lmTCO
J23COur7dLv1tR3gz5+cii7D0ZdIFcEmkM1N2i3ZJR/Hfj/k8cnnBDpTGYiwnhwIvsXAIQmNJ18V
GOse4MvVG63PRtQ3w9Jd4iC/76U9RdwQ8YnIauvFou6I0DmWN47f2DumFzs55AT1i36cU4Znegq4
3vNPJDoZ+9w24m/KmyB/cmIcNdbSO1ZbbItM8S3rfGufOW51bIwieM6Q1448srVpTFedQpd80EU9
TPeA9ApGdokOFhRG2G7uiSyLYistoqLsIHcuqVgtnTud7Ya23nS/mUVrG2QjLsGmYB06Ox2jm8Lo
vFWvJ+c2NWrE9maw6txh2GiSnBT7d3xr7RDvRhDmZWydZlUorX5dsineEaZc7VBmx8d0YomcDJN4
SbRs2XS130Q5x9+x/T1BqQnUtPGZzBzKSavfoSvGxzF3uw9tuqJhR5lUaxPKzXlMZndrof66t93x
rh9VSnJ88jB2mHQGUKLRggpuG1jlEFUx6xFndIgNg4K783n8MJfvG9YdlThWhmbd+KPvRn5v2ScS
wbpDGcz9dnG8WwDUAKnJWxW2n384NngLR6O389Jyl/tWtlGK3MmkL4CttzM3oDFXK2WNczRiJ98N
ggW8MRUv+eBkp9SGeV623uNIhlnE46U82IP5tazG6tAxunAdaT3Xw9DfJcNyZZdWQFTbry3TmGrB
LBkPYx7mek75noo7TxvsNatVdad8RdKatfj+hZNUPA+Kw7OzEtwOxMkde48Bhz4mpzIQ7kdsdfW5
m1rzOcuS4IWONqZSIE8MU4Y/rWpRurepWY63ozVDh2X9D2YQhQe7ilGx/WEofnQCEIioeV69NqZ4
NElusYgcYIxTtBdjTigItULw7K5uY0M+2p3WRabBIGliAbq1lHMwtTl7yGv33BRdETkmcwlPK06W
Nb+KLnURQwckRxoKTmXL1C7QBxY63gNPOoZMUC7WjsdJNqTiW419Armb9TVX7puM+0fwG3cLvdi5
yP0vtWu9zYSpPOIdi0MjMYFBy8eaIhv7Yfpa2BOSWt7ZKgsM1lajj8FHK6gmJRff2HUJdpJh3Iss
brCD1XVUFI5Cu9Y7G0nM2KoSZh55zVTfLHJ5aKvS3yRkXoRFN7mRzoSkzOxbfskrs7U914Ve39fk
v0az5AS1VV2zo4i/am6WhThgFtIxFdOclped027t6AlzBQ6wUPQzMVJkK4Zp2dWP2CnTU+7G2pZt
2yYx3NBJmmGvd508F04h9wmWj3BRiF+sTtoUo8wm9AxyDXRaezP2QxGZS79LDHbbSAz8DbhQ536c
6q8WWZDI8/uOtsljaSTYEjhBH42udRgIYL+grGdUDNYdjKn32au1bje12XRjS5YrYwEeSPjLsaxt
tuml1qanmaCdcrRpuDoyi/NCI//FM+6Kimdk5drwnDX7VLeWvE0zeHUGaJ9QiKI/dJOn/I2WF9UL
yyU9KrMF5cnkfw366mUpyne9WcaV1dDghBaIV1ye+vCe5NfaF4TzA4pGhtaFb3KhTk67K+vWV/tZ
VXZUgQ1dzUU/zKya2LWUTqJ2qgl2gdJ2c1lXVujpCry3FGPNpUeLuTC/SvBerPEQ8jjOKqZAS+9w
Jg7avGo7/VPTfRuTadoP0veLsM6mT+M4BDdTagZfAF2yVWsrgOZUSGx8ER8YEGY3ExvYbebY9510
+8iuLVKBg3cw1A9FnyYHu+JuyBbayH72HrJU9DvTsYzXqXQz/BT+ZZLuU4+qJRyd7LMsmvmiX590
XlAUYYr1e0s+qFpLafsyQjvF+p9SvzoF0tj7c11EwvRYT5jV104t8gF1PpbH0tG3TKBvAHe6K04W
kltaJ9+zlmHtkPHOGhUceE+f3Pm5mBMAp0Z1Q7Nu3rfetCX+pVzQLs335KDLjS9Is6uQefCMSLA0
xHm61fvZCG1xbTUnh48WGEnYLvRLvL9ho4/Xr8nnhq3rVqzMrJfceHyAdZuIQy2RCHABsUQRxIdN
lMD6dCKzV2w6+nDsx/fBnOfnsYw5soJkZhrgPlVewVC950fHv3fKFjrXRQ9Y7/BcXAbNfrAQYz5T
c4OJttx5L0sZf/Em+nXXL9QBHf9qqfPupc3VwcvbCYo52icvqCwCIhd/pTljfRAuWcuRjT3pqYMa
vgXzrp0X5hv7niCsDRZKxr/0sh84Teovi9WKTSuaPzLG/tGQ8LGS/Pe3E8L/3Rzx3wh2ep38/c8a
x7DqUDj+nyvfdPfRLh9JRbPz9t1Ekb//h+Ax+I3ZoIHTFZcXg0OXudQfgkfnNwwP6LE9TNbEB1x9
kn/MFFE14hQg7ABFI55N/Qpq+f+CR0aRrkWag3H145kGedX/9X8Z1yYfFavrmXVQ98Of/8wYBQ7x
/djsCmgD7mSZjDYdG6nLD/Y3TA+1QxuEbpiJFwQY3F5aGMvCPxs6bqaQqVH36Vrjsap2kqsXvF2U
G8kmmVA2Tf0oNvhxUC3YnRrfkn40nrrUG8SK7KDSiSrZshmbltFL1uT1GMl68vuJytnEF7WvgSur
lTkwECLETpIMTy5v114cHacOyqZZ/6azh4T2O7jxBB2uIIDIzbXiWaOKpNhwzWSJSkd4NgTWAFiw
2fNUzUhufw40O3tpkzQ/tYEKDGIrfLa7Y+ry8Rxq5LBaJrmPi1qN69jxRv5HYhpwOQeWlQ3D94M/
+2N77gNygLfS7NqjP4yWhjKvcNeJp9pjhkj/QZeBcc7muFi5zAFoF0t/uIwqFpdstgCAKzEwUVis
AcGBq4jn63OdOX8Z568xeOYjmnSN9Zo7k7GR5aMTkzI1ZxVceIN5o2aJ5r7Vxv5bl/IYORY23/uq
ybVAXwUSRNfKGovWXzdDF1i7xe6QmBNTnQ3R7Ojx2mh0yskY7iHTxTrIPo8kMAzh2HvBjYXXOqUk
GB2UNEORnDXRuZ+1VuKpU145fKly3fui2fVVCsWO9tg7wVQwYcm8XRILP0DxJhkJDEWcPnmaheF2
9MrJWw16nl+kL/tLZ17hbqY/TAUb+pirLPX7cQiFYZgnN6/Bx7cqnsOM/PVnlmb6Phc1S3BjLkAT
Qg/CfMESBY1QXio3NKSdPZHaw6HHfVE/CU8m72XqXpE9ceX5YSPl8iJ9Aq1DmdRSQ8xm//7Sus7z
Oy9zkmvwmNwuQybpjGvPxbnnkhkKaI6m6ui66irmq+BIrf3YNY4QyOckrNuMkUAtRMp4gyncA4l3
vLXGI12R+FyxL6jXxb6eG+ZBQo4Xz13y92zSGe66Lhk2/4+981iWXMmy66/QekwvgxaDngRCi6v1
BHZVAnBoBxzq63tFdZWxq2gssuecPZHv5c0IwP2Itfcuh8Q8Lwwv2ci6XvzInokYhqHqOnOFZSR9
hWoLdsBmlpVv4+DO1UaUYs6jwMPmKa6Xu9nnS6TnGP2PLrFsL1qmjshKp8KRI8JTN30UgNUszLI5
+M7kIF4DTgt7hRGd+ORHmu9xOI6HvUuwTrES3gBIqmktT02cN+bFHodgYhwVGxLFokpC8sc888UF
Yusx/+r6J2tMyyES9qLAVMRQd0fGMtqIWmxSyzX+hLK9CWE30UZT1f0YhazzKCTzFg/WsHrNpsL6
DuNS/TIJb03s40o+tjlnzjaOb6Vrjm+FYeUP9pja827ojGpikoxSDTQvJzbCMuPgIR6IklrFvtk5
DPSnBILHnD3iLYoANEhWRs+YISjGe3IdqTzn/gof9t5K2bohUL1fvtPOzxk5Gfid8XMajb9q7SV5
CieXlqMHCz/2XYOcM2gr5wcKx3k3+wHVdZcpHJhoBX2XWZJKNhlzZzsaoUmKDQgi88LOxpISb3G7
iVQMRLEaJp+xPV7fdPYZ7ZrBEca3ggHnahpiqRl55rG/KmYK5I2a+nY+87ZSb4V+M/0uYizulzGe
C4KpRO+tRVp5EHpMSKlNr621XPLxm1tCVGuX8RTGPYbVnERIClrEK+BnEcAnkVKCJvW1gwjAmgzI
8Fr9aaRUMH9ZfZaUHi4IqD25kZikwMKSBJjypkxU9Y0znuRjHEd9H4cMHSPl1u6D5bfGLy7ZNrbg
y4LdG+553AVLv1jtSoeYWq+zLlT50Q/ydIrwasMrL83q1CbmYGHCFiC3A+lghMSJjpZ836GOGaOM
KRTsZJJYLyjgC3+X4sntYPySBI+iyOEfSq8p3K0g2+uGB6sMI0/1DMTaLPbk2u/4kiITJPwPExqr
iFraEPm4NEtRHNW8CPHMsJxfnnJdhZEvWtB8tGB9cEpCNwEObcxQbNj8+h/gJmg+zZEB5ir3/d7f
ElZq3SBLXB7qukOzjfGt9uFOvOlLV1Xx6mmn1vu6jv0TCR2kdFdZp7/7NBtvB7699uRWfsJEMrxN
6QWGq8S8HKBs8yRfxxBj/xeB1D+J2rnVnavHB2YsVzs/9Gz/uAxzqtHlHM/odnvZ3ZUAawdubX8t
fDKULVm5a4ZN1WmWDGD//1q5nw8///5vYCD/qih8/FVf/yR7uf4H/1kFWvZfDPbJVx3YdYtsXX2T
/1YFBn+5+lawz+TfUX5Rn/29CPT+gh++5ftkhrE7RhzzX4tAfKkclG/8UKhKPe+/UwReNXP/WxVo
+Zi4QspfVS+GyQ/+X5enWdZloZ9g8eYpORyzNBeboajdo/CT+tOuTf1qKW5ZkGlQvHn6YOrLO231
6jbo4vicYXbzFbfE1IUyCw5FOqfweXhIuXpxzr2UENMpIvo3GKNu16AMTE84tVd3odUX57HuMrpd
xwAAzUjxXnpx48a5ehB489xgAoD6JBsJogeTuUyebl66RSRRNbKWG13trvF2F5u8zzhGQ0s8yx73
iIbh4qE3ZzJ/x4xd7mJM7X3gzs6jgyx/Z4tcflEy6JXPO3qw7aXaT03Z34/zuJyY5Lj7qU+t68Js
2dTdUm5dj1Ky7saL5cJVWsh6JjAmk13xYpmPMVhBRFIQNy7FMh+DHX8inMxWRm1upphm18nmNFoa
6ydGYVKNCUwS2WFN4R8VK4odCv6tNHGisb30yPDr1kuex7l+EHBRe9wDxzs9xxCb4YgXhpGM42ul
hhmPwCDhp9f9bzA2zi4rcMc0F3ZTRdmA487j/IVMyXhkgtIexOw8kQk/vudxaBPy4IgdJPGaK/dG
Wo67W9hj3cdlbV2WmvJqrIx5A7/j7f1aDE9J1pUr5TUJUIvB+DxFJR71eadfem6PjMuwmDaJ04a3
oU6/dcv+U5Ksh7SbSw6PzEiwvljhmg5AmQ7prmzt/t5GWwMGnohdE+th3TTOrSvI6Lbq/s7v+jfK
lxHOm6t2ttgPTs6hghydnHY9uqm+afX0kjReuJon5vTg2xgAP7i5nW0m2nYjthqqeGkQtbmkW9uR
NRDjcuoHWF6BBKt0o6JRX6mlKjYoYORVOTwz8QUY6MgBOIu2Ew00Jv5rUP7Ea1iVVyMFDg4Bxd8L
8Yj5yUyD8RQHfDorwAOYg7IlypPMFoO6f51ItZZZtRnbH6uFTuJ+HFe2lUwHvz3GOOBGSWd3m3aq
xU554zror8xQGsfHWqebqRryiwpHUFqu4jWb/V0gbWfVJCL4NkcCcuoWCorFvx+sB9PUdzMxRA6W
dF5QYUPmz5iBz0ikZvQY0rVXpmKRT9JrAc9o99bKrBYHuqMG17ay9mgN4a9S5kFMAXII2bNYk8h5
bCYsSe9PlxQH5I1yk+1gQXEMozwNls7Xi0av0tjpsBmd/GQ3mcl4r03ZgRhA2ybsll2xXCBx9qar
m5tuCJx7tD5Uln773Qn17A9jfWsGsJeWkRHN2MBrDqXLZ+4sG98Xn1Oj8nPnZfJBGVIzACU20oc9
tpwpI/TPKzxAM2Q+hgO2z4ugPpfeAbpN2a3mM6lM13o3x2HgtifNklI+fbeK0tgNhTm+aOTnW43N
36O23EsfgGfJVLDjqo5+N7LWsP/IMjtggpNdPHZuL3mF23lT3PYdHvjBjMyAHW5KJzZ+VzPx5klr
2C/uVLZrrYLsFLZia+O6wXhQvIVtZmwrRd6RodKneMFBt88IvZ9xtTV5m5hjZv4ZA9bmhQVyFcla
fReM6N3K1XdsZVYQ8BfBNieb+5fat8oVrlU8k33zGKfZTzX7n75ub9yhaG78LKVdLpjelWzK0wLN
rNv0Do+6pw6UVMNLK8ryQg4ps2Af1Y+1tMh0ADi+bSTi5yzB1XGciuWPoponO4NskLrwklOeXa2A
cmy5kQUYLOkrGaNAc8QRv8xi28lpAlbFN5aE0jHCOmnZqZkqPh2lu8VyktMwRFkOW+rvmH2PUY7W
gBR0+2sZHTCcMbaixqmmXQLyc0LBspzCQaQPs+9bH1ntuPnaT3vzZsC37LaLsyMTxnuiDJtqUxQo
MzGDYmQ/o1UPKqpO00t/PIGWzhxC+Za42Xzjq079hnnp/k58bcd8Ce/NQTpRgP7sy5Ui+Jwb1GzK
jU/8QRZ/Ta4PQZbJIeAq2gytaxKdm4B0+tlP32O34dSYbInerF7qfhmYzJfFS0cuBRuw5ZAq3N8o
bKt7UQ8QhLMMLYbii/cmSEBaXanivpk+Zr96jkvw/lEuwo44Bm6GNv8er5Rqx+QyagVqOCMtEqb+
IJmfTYq2PqI07V6yIPUS/qgxNl+ZjRvilBd/zb5o24dq8cgk60bkk7tuFrjCiEm820NTnSk/8mCd
Ewv05BhI6mjFr4tuIax9uLjVXU9S8SEMmfJaNSB050ikL1ZWWmwDkgEJp+ySMTJjZT03ZOfeDRmJ
dJus1MOXxtkjWMXVEO/NvG1eLFxnnxyzBtXOmxTcqSsqL9z3dSw+sdjUD4NlYWNuB9WDRbbnI6VI
gO9K5YHeo71EMRCvYtOm8TE4tOrQnW6xklsuQ9uh68uLZufGS/5cO+ZLTUuw4sqrT2Ez2cdsUdMn
nweq28Vr6995aerVNTfsT8IvmtdF1tnPPp7DTCYSixNySGTGWWkT2rirabGiqatQX6FHaAMaf6x+
ATDi8FGy0eikcdOq+EHkPjdxHUf6OhPTYfHszUX8J1Ojt51tmpxu3hXuTxBAyBhXM+VhnWfLl2Ft
h9jP12maIbLK8We4zeBazmRX9NEg0XuZw2cwiKlclRwUsLRsk67l4smudXhXJl3fAuXHXRSkdCux
rj/bIQbWxb7l+vhe3FbvQp93dMy4v8J+2IklccH59LimjLAvRsFxbORTsq2AeTBEXTaYc3b3gzS9
Z8XrdNVqTu2jRH+9CaQT3qVJ1X1m4H0gBlwzRKW1G40/DBsOGRygAmoeQaq/pG/Utifv/NcDywes
Wp4Z9498OMhBG0M7Py6eGxtqr44bVJWAbhRpXWueXMDaRzLA/C3bMrVWk7cb60Xv/NT88qXxEtqM
31XnVjd1iBIzkS2neh1P7wV4nTG3O4v30hXVGeP0nRX7nJIhwR+L5RgvGd+xWlWzlZy4hKrfQc5U
KcvIWgZYd2fEGQpFiRbmp+3yT18E6tZClSJZ0rNUzKsHtoc5jLWV3uHJY723ahhOFSOR58SDsxp1
3+09AgNZaE9mRJvt7FBPyO+hCuMN7jP9aslt+3lMippSoGqDP8CKNhtPt4UraChn6zpZuw5Odmax
yr3hdk6OBuFDWJ3u3NEfufW8fYlgeSNFWtwltUqPS22pPfFmAesgmdwawaDLTbaUDS2uFri6xtBH
3LCHysru9TL7r66dhjcjttt4H9ZzusoGs34my7xjU4zzL0md6RwCPKYZFJiDMlAabL5Twk3kxzjn
e1tAaJnxY1ics2BpQVBQmK+TngmnlsEgkcQFMam1g/knd7pu35Tpyc/s/qiSzD4VDWrmVmUzVhVz
eVCq0XSovvXakmgRDRTC8HhWjeMoYS1XkQb7qVUA4bLRoOwzgWSoCYndiM+J7nDLXAyZhIBJsXlU
LGK7jbM4drzyBz/nLXUExZnFMnn11+c8g4n5UFMmNg1K6SSr6jeMbByejzkbyzUPfrJGhJatqKJM
YAqRYtLGxPZU8qJVK50rx6DzSG3GNlgEb6xxDEuEC6F4CpWYlwPBRwlpAXMVrCSJnvumY8x6XeSy
o20W/Toq8t4RLyLdcjw1uys/08ZTlVxN5y3WPfhiSoiNdYGvFR+cEbzAtuWbNAUZjBvbf5q9xJii
Pkzyh0na5U5gObpNqqVeG7MDRDZ7gp2qVVrR0AR21MxZi/yhzuenYvS7yLNlecv5n2xlQiHX9crY
LEWZ3RJ9l21tqKNPS0680ELm9R9LdMtnXl91SYk3bqe6fRq6WiUrsoBgIyoKDaenmrOkaUGEtfaN
SPfuMntnBJzJys5VeeMojQFK1RRPxOHYHEw0dVwgBFrZ/ABjkTgffDr60CJ5XzONJg+sE+O2uapK
4k6/N9etWRH0gqEiTt17lxjZgy5jjjyEBdXtrDNrP6VIg2ys86JeSUoVWwxHk8v52PYYbRaiNNaB
qsVpFAHyhvEq0+kCg4GNITZlrOxDhaPDXroOSi+J9SP+crp86+YGYWpD+rIOOtgGzyR6huXinn/E
hWoompZdN+bmK9oKNIc0rA9GG36VPL8ri5EW6gNWwz2h1KJvSXTAmYzmq6UtSifk4WXvzLdpgNsx
RsPwxrkQp8FbN93jktoPo3KOyLxRwnnmHQ3Dhw5xwUsOlkS+osfwkJUZNa6JLs8Y4SPnET5yDI9h
avurKXayA89HHvX92L/xg77HULLgQfWrGLNwlbcSg9rc+R1lehoqYMIFg1SzXLZgEJepnaBLY9YX
nZ/+sV3eCGE0XoQEm4YhJH7Bl+XrFDT+eXKQUnbIyHIN2xqW8UUV0H+098WNsp2KE6gI9ss8Bex1
gtS9GKnnrxr+rsrd6bmf63YVB+Sf1obgIZ6A5maqy6m67kCoejtUwmdHVzuoQzI/Ge/ZpANMrJge
WfaKLba+y6413fcBRvONgzDfj1n+4XiMD7HyaAL+0MhnXoxqhgezasxfOxSOsdW5+z7On8aBDpGj
DZGUDHt6BRp6tvFN9VDHscD0fCFgiq2VX+yS0JBy0xrE/SRGHa9Npo87/sN2g3H6I7zZ9xyA2aSi
R16Ha+eaBVB81/ou/U7rv9gZvhgr343lwQml/gJsNOBB8Gld8eps7IZlRCib1WBN4sb3h/DBCge6
IhUHl5bGKND9BfK4uHWZ2pzsNvO2eD54W693Nq6rwEh9eMXJpjuyu/kSz37B3JcCs+1vwjb8ljrA
2I4R6aosus0krBPKMGude21InFD7rF3xqAQzZKt1W64gtn+9N+5pKnleXb4OlLEYawzesG+dJOBP
yIU0JjcxPupHVhfLLZDSB8QUxKg9+Hu4CAETwapAl5gwttmNJVRymOiX/Yb/hxVkO1JuUpY+CiUf
Q+yNTMAYrunU7kzBQyIxBQi/O9jqZ9ZDtRiz9SHdNthUY8a82sYBddBxRPpWteHbs6mI2VwGA376
QYD2ry6We8bwj63ZHtqGI0m4aO9t6XIIO6T7molz5r5dxSJ+zK0vYY3DzjHceQvblH1NCVMixlzH
YoBR6YYTG8FNa5rFblRcxnVuPnJXdLcagvtY+jVjCsjHRI8IM2JrOfhxtbe8OIlcjDQH1d+xXNzM
hB0iL5r3Oh+gF0eWFKbJgZNU1SFl3sdezh12JvuAe+U52Y4UzpmIz2Zee7J7HUNX33Y5FFSVBW+h
w6lS1XKXx3q5ettecurxfROjNkfEzY6q7J7HUoIayzML2Z8Gbz2c/fErIGo+3s1Tthyrrn0DeVD3
Zec/9bFbAjfW1LFj2O8qFO5IIHqLXGOx107bHWjRSRf0a1YeDk41rCW9bS1ZFiH5nze6tO7D655Q
ugQN0L594Q5DGOFYWoemuNopdgt+heBizOhRIqOGKPOG9ynBccUesGzJWteN0glPDHw1a9Ax42B6
/EWd4lxhkbzC1gr2lDS8lWLPlwOgrQmhMeCiynjt2vJ5ivH97BJjHyjt8OYx4sF9gJbeI992IbTu
OzPYKq6U7N1PAk1woUirx8aaPnsb4XVZogXLK7DwJAECypqJpaNkiqF6dWg9tjBNFUNgm+IB/9Zj
0oa0m7BUUW0n+6Rgomfk+IrIhup1ntq9VxPpnLjGu8nFA+AUXAwK63CY17I3wRaN/DRW1asmWWgv
PILUPFdlZxPSxnX0ZuREubGAr43rc1Lt7YmnPC3jcDf3wT2Fh7HxdDhz9BNBbvoThsvhcZrxqB9q
GkzNC7qiBPyTUpT9BnP6bcMcITyYwSCTgNzNAR1CTZrcbQsN3Qa8nNRTUEEaA+Q07B/cAXpl0V00
x27/gG58FWYofi3ZHqDOS0SoQcqPdjZEc+9V3k7ZwvsToEp1snhHKt27grykxqTBWDDUjBYGFit6
HrUTnvPWu1byEYZDEvkLem+rODdD+u1zKa60zecGT2C+mSUfPFnQkQeAupjDcF9P8mT13daBvV+p
HGV+P9nMDLKoAZNbJ2TuPgFZpzsylU5d0gVcHPO4XWb7s829I4Tf2Yw//IHnigitXzbxWcSaLbId
Np1B32xM1VCju27Vn9zr+kQFdn5aUu9+Gvi6sNTYxF1K6VSWu5jIhE3qN1y1uUxoOauNFW8zr3wi
bPBg5jjTYkzr74qCDfdqAoLHNgBjwWcvtf+42PWd09l0wMpdeytST521rgUGLx9GO7wJp8f+R14F
uO2Pjw/vtsEongWuaDbWAhOdjg1UpTNWX9yzkoo+j0bbvkbpTu/T4jfrFOhirdpf5Vgb05tuGEKv
/Lz41h1+SdL9KyWZrDxilvYSMgoBQ7qczdZyn2A5kxuBXcSQO69Cy8/aGux9OFzI3dL7tkm+oc6W
zdxeyam5m9YandqW+TdlC4Yf/nA2M+M0ai6TqZujOVftamm8m7L0LqmeN2GaL3x6TYrI21q2lusZ
74QIroLJYj/YxN3extZoEmiSNh3PfzvdOZa/GU0chfI/8/KijfeBWPiMu3HJC1Rxdv47u9U2aAoK
yL6Sd96CW6vOjW7l9eXACCt97WQBOi+8hefx7HOaPxkCqr+yRfGTaiwSyso2wEnUcs84015LcVWv
wz4zwhfVkXI0Po+8WZmocGaJb3rhjbvBarNL4ScYtnTT8xhTobvpiY0mZ78WYh1M6KVZGbxZTokS
S3abehHpycFa8uKFAHwCgBt1AT8o1lNPKsQKiY9Kv2nx5obD1prxKil8b2XY7OK9MiYLzTHVo1My
TBsD65iYyyHnTdxRknx7ItvEeXIylBVpPfxUcX2DKWq8pT36CdnDWHU7YJRgnAQmjdBtfGKL3JQW
YRehtxEF+J5EWeQY5Ht6i4v1VlbY28U3dnqKTehrV29qs3FeZwqlVRsAdjhjiTtaetWCLQYeNMR3
7Ke4Q9plEJESO013bw1SHDI2Bi0el+yUJ6/n6g6c385FWcx0xZymb9vnx/EbZ3rPedlpQGS0jI9z
4u69jIcQ8qjY6Sw/YFSz6blxXVwdMv+9yfsV19HW154+JmM6XxY2RdtmwD8KHwBkSJExM1FhLI6V
Dv1dqe+0b29hOB6VlstaVUn50fXZScaC2df4oHvYc3wzuZVVh4yPb3ymblaqxfHD9f3jNLC2qALF
uD/zv6fC8SKPUmI2OrGTfuuiIeKmYgimTg5YRzJqIMKaAQKCLdjN1jm1DGaRAg1ZXa8Mf8G+Aydf
uFLlssXFacPCXUKjiTCv47/mMi1Knci6XJibjBwqSEZyvAm6CwPSPzV0KRHoaFhWOFWh/+7M7rYf
DA9BP5TRjLPh2qbj2s9Br9YUa0++Fva+J7B0L4SZwbqY1D2OGYzrKR3hyFUdXrp2IBRZy5D3unJT
TlYZs183pf8Mc+lGow7JU6WcOgy+xIdnab00XZe+ri6xCS1NqMeQbIy2D9DL0TqbWHKu+e3CO8ns
/Qsf/prqLsD0xajRPCDYYca/1MYnO/WzKL11HFTZIezs9NW6elwP8Aq7YWr1dnBaebCmMI5irPc2
szk89tzLv3y57WbAw1yu/ABPvjKXxiu6e+MnpbYBeo+L9LduUxBtzUQs0LqJFj7Ib5fk5HNa+Man
yhZv51X9+Fb70/SCEZMfFbWNc1DeFEe8Wda6xViGcWhmv1uohy+MhNydVBSamoPwFpezZ6IJ4/ME
AHOfYkn+NRhdqzCvAHdzQ9GsZ22nLz2RsbD4eDPfkD6QX4q+x5x46tpImvjBzKNu3rS/hMdRlPGW
6RTeO0GBzqSLLRLnlFqXS/WZtOrOydgfpAazpM5txSHtpE/gO/Y/Zsg+gS/MqB8p+5qTzkr33apn
EAQM/MaXKZTyqEvHZM4UO7dzo1Gu5OFoHMN6cU4uXjqPOCtlZ69AdIj2E2OifrKSW7+gHi7qxNv1
RRCshK+C19GZ1M/gdnpdkpi3rWNvRmBnLNthkXA7cLGExC7oF0vzwcmD+mBZTfdWWe58Dl2jPtXZ
Ev8oi9EJM6AqMT3miMrhqS6rn9FnkI2uzF43S/fcC9PguBHJ8qMzPHxEZsY7RqX2qZ5eZJeLT3/q
YzojD9K5NPR9lzjJGpUbO7kqK3YT5g6RB6tCfDCZEXNLcZF34/XlaYGvUKuQxU1dRI3XYvSWIZrY
G2QGnswE+GOeXGSpxLV9N3wAxwUzqz0jhh7kZahx7WF8+aDo8Df/83/hGMsVuCiv6EW8dC5zzeVq
pJKgKrwiGqly1N1/H8f4l/r9f1D6/x853isw/I3qSWVIDgBM/wYQrz/7z3/4m03VZ/18r3/V/PDb
6aL/O4t6/ZX/r//yf/z+9f/yNDe///5v37Wu+uv/Lcnq6h8QWxCKf4Ho/hafSnf//B/8J41hW3+B
7MN4xoaJs20ul7/TGHAapo/FJlFwPpb+ztV8/u86f3AM3zLdK7NLUJbn4k/6NyYXCwDLs/AlhXQy
wWi98L+DY2B6/s9euw4Fn8HvAgDsAln9M5Q7THaSZ7HlMluwMBsEPkNON7VUj2Tb7hOETit0NDuk
fuZaaREc3CK5HcY2s1dpvBQnYEKfrq36aI0FbDJcWHzUOGjKWYBXQERixaTWjJHDFfF691WiMf8A
GHz0Be5ExUgllA7q2LIfwypPaLZ8EJETgChDTMbJLqPUY1CpHS6T03PMxnSVLjggxl635ld5lHKZ
h6G7nGjK5bJFtdrQQ/c0GaVvapaNbnnPsz/uh7J5b5wOmbpM1wOj3DVX2W1VLOhAyV5TrLPOJmtJ
sijnfGWMQbox/B5VV0MeoN3AlM1jdypZN0dNSM1Q8w2xf03GU5nNPyMxFvjPVU9JMYVRWQBvGFV3
Bx6J/V6S+IgNVH2sErbTdqrtbdXZ+d4L2RvxjCRrZbQGpHMh9nncIduvMxFVRqpPU65JLMr9NN0G
CG93NQtL2h8bbxn0mx7Sm1a+mAGiAWMZl6eirT38hBosVlPG+FYYIOywlzJC13d23Ez/6XWw78Ns
eaiS4eh4PYOX0sRFITDPsl3caKot3FLN+Sixl2PwrdqUUsLvN8CRv+112QhYgVGgrvGnAdWbntvc
+QnzTCHZ6uptqBQnVBM3+3jBvFEst1WXDDQ6OeunCsYBXz3kiUhFNmwkrwIQUAaMDexNb6q7yQZD
EHgNkFCGyPI6uinwizvMLefc9ZaJ0IKH+2zRBxt1LHMUTfxxnY3rJs+vblFYNLUUVZkyP8K0Zewu
snXNNcFY7cppMnOnDhZPcyL7O8Bi9cHg4+pu2Bb7dGzjU9K6DUIo/JFQNA1IPrxPSYKUoxFt44mT
kEfvFO0a4y/YSr5HF3s92ExuPO+cgjElVfmKJ9+Kh43vAosHZ6HNMZ9Z62Ee4+JKWaZUR9zNQDH7
geXCbVllmO8pc9nHdtlusCeqbqsp0/aq1srltQg9jEFjp3vpp8Jl7eLXxrHA8eqUUeU/D2zvigW9
NK/WLu+dir4hPilg+LW/UMkt2LlJbe0GhOtp15hR0CKmRHYQ3KK2s7/pNyrgb0tGgChsMwzdbB1c
yxFStnOPv5OgdzXYbXLTO9SRqsVo0QSyL41pXfYjMGh+3VJV0jw6aFlWHQXmRca2d1/0HZBImHo/
Yz7fhAzJtETAndksmArQxiawhrXhSgMTHUj3wlvKZ6c2GVTXiXrrm0TelU2DTRQ39nHMm4xc0FTR
b+pph/cOCkG6DQO1QE+nhlTR7yz9uLD9pu4VuM2zoHqz4q6LOgRIuOYcC+IPkZrO8Q7JKAvUNhgI
XNKFeyTWooYNYFVQ4FmYoh9cFUbSRwSl9kcb0sFr/dMwtIgosxzeFReDi1IasGUGxdv6DnYE2mRQ
FXqLuM+sTq/6gdoyQJUYpeMUb1Tm0YHP70sHKkHewQ4mID4kg7/JK8Z+XhA+eLV5Db70BUEAbrWe
3NLfAjNwwErMOLJOyE0e4LLLOItJuZeYLj7JMWOhlOMilW58VzfpjW9xOFDeREHmiRuy9P40CMbK
BqcronM+XOXZl2XAq5jz42L4owsVm15/38HFwCmmQxAlTy7CCHflDFpjQOSB77pVv08nHJaHtryR
aBHX2Gy2NxhPF8+mT2SiMBm8TXHPMkA0aJ6BizetspudjbfzebFcf2dw3zT0zg45v2Wv4aMdHxtr
omwcaSPXG2a/oxIj5ZLmaigQwHefHWoGxnmbPDVvy7B8n2d9SJflKeeeSBRtUWNskH9GZjhsHO1z
hc2RDD02DzM+bymOfB6G1l7HYBCzy9jnx87OcaL4va2bYgrumD4dsUNk0Kx5K+t7IOIWMxIaaNeU
yboxk5GuyIVi0u9lJmhyKDzTRxTZUSHne0er/htPgwLNHkZZ17TGKWRX6tdgvUioRRWBdwOBs4RG
2Iw+9Ivw3cuMkpElZ79MvGdZek+su3EbgnqfwYi7yCANi7G6pfs1IToj3HRdHGZvDJ+aJPipS/KR
0Z+QfzPhsMmChB92pMYm3nDazW47nAaTZkQOZI71RvqHJyzAHUzmhIO0TXYjhFFuEARKQrYdeCHe
IPHqyCZey1zFt2YxwO50/OTdhPreZk8+V/0FTIRNiUney77o8+xitXPBrDVwy106o972xzZ4aOog
+RRebr54AYjGqpV+v3NUmTF8hmG5TLaZH0NkbpeFxJ23Xtrwj7P9lfpzAqImvS+VE4PVIdzf2TQG
9xVuzT6bQ8tlXHn1wMwNllEN6899WxXtE8PM8Gb2jea26ySnRcqUiNcQPUPelAxHh+s/Q77zWytG
UVnoHRRYACtGOJa7XLpvNP1I5zxaI84D+i3Xeq/1NaYLY9v9nKa8nAUmFWyOl00Hj5H3Yvlelol1
R2DBEkypLs+sL9C8cPRvazt4rAm/wLi8/4qrhC18lXbsQHJMjIfFPCRB0259cIKN8LzyaxjS8MKD
9VH/B3XnsSU5kiXZL0IfBRR0awYYJ07DyQbHPcIDHArOvr4vcrp7qmbR+9nUpiozoswM0KdPRK6Q
owEqZqBXw4ACaI7HMkHAdJ9i0JK3HLPvFhavfUCkuYVu/FGERnecWHmWVnHIp67hgUBOb9B5cTFm
4mVMJ3EE0Zkf+rksd6U1qbeiYIuRczjzpcf1VRsHbnE5NyFU8dG9TJjWA63iSKucRqPCias5v6Ao
qMpuucAvbfbjEiNN29U99UDwdlkktrwmRhurVcSzR4Altcj6d4XK3+BMQZHCUC/xPTrzVwKN7aP0
EuArlTudQjDMOYxR7kBt7LFYl/Aye8/KA0O6j1nnxLumLbJ9b7VxwNi1HA02ORBHx+JXoRvD1uo4
vYaxoFJxaEK/rati7zW5n4gTI15zbSPyC+A2en80ravWgetbOkJEgp4Vw3quVfEJj+g5R/hPhLPr
uuEhb4mOgaJ/iLDcHvkSSQmZmO50vRBBLOaXZcmst54YQzEn895DvPjtQj/xC2Cwp7aMhwfVuneb
zlS+TculHyvpvlNkvRtLEm0E8K3ngVVBL83j6KFrhuzN0UzrVRaUq9oVQgAVTBOTs+gIrkbqJedT
vHiR0fmJRbxIYTXw+2GG3GSMJLnXhR3uAc3vhnD6k8HLP9cuRsAFGEIXo7KmYfE7krgCDbbilsfe
IxtvGJh9bwo3NkVRRmIflMuP1KqqJ2dajmY2v6sIPCdrA6YBM2hhxia0WBmp+55M09toVfvGEjdi
Kgx3dKgLe5A8mXC3XbD7iFIIBrEacI/Ev1LbCuaFwvOh7h/HfmFuK9qTlXgnfUYoD8fQH8GS7pel
f3Ih9mUWzr5RC+ryt+jpl4rFOSuJp/CXaT4Lzf3sVXiM84pv3lWvg1v8dWdjF66W8ZKnlSZhQPqI
hUurXcth2ku3OxEQD6jZoCxMPadawnGhA0dfdLw8xhOL5+JnGHPbV5Mzneq+ty5VBrZqie303Gqx
urXjXPGGp08zCdE6qB2Aee0wJDlxe9Ui2i4hSNwp4frAwwBTuDDI1JoG3xbvOv5KSX6gbfytBFqO
lMNbbPFmztJEnTJd7YulRmGz5occ8YcE09GpkqAUJbp53EY08c75lfyIPAzsiB8qeAYHGEnZw4TZ
uI/GGx2jFzCp+oc+Duqzs8wbke5kkwIK3YdgqPgdleM+12X0VBSj+Bop1N4tWeoFqeh/6CCoA/J0
IfbeqPf1hsZFwk/jHeQUa3MMClssevJOHvsm3f5xyrsCdmSqfzlJXu0YoOKfNAHNyusm/S4hiGAn
5v3l8OgMw5so0/LVQ/0cYUZBZt/rJQwt8CccChh9Mn3cOlk13TCn/7FLvQrQE7pbuXCSSpFkG8J0
hKgt+yfWFfPWoLytAJs71uAS6OBzV6sL60/LCDHgleon7CF+LPNsXD0ZvbYG8ckQjTrp2+80nbtT
0ecS9O/c7BM9gyCdRl9e6lbkDcY2XaCuNyz5cDAFOZGvLzJA7RlRKtlRlBBg+B6D1T60HXD53afW
2Y1OQdKTY684zDjEWktdbWfdIc/No400sKGz4pGy4WciXO9O3l3JEk3sUZNvK8b4GeHPHzXvoKXq
xPEWY3zok1PDCXzF20TXcxsl51gS6XFbwlmigDY5pTleFSY3r14R9oPO6y915VvYTMLH1ml/lVje
P6Ch+LLDNS3hcw8eqlIPW7ee4UBav4oClZVr0MEc5SEnn1n2jXdoOH8wD/JQg9hHzlsZQmP0OtS1
dprc+dGARG+bqN+icLO9PVRfg4LxAX/PtbKvbhzbbTVhG0oyA0e2xRjdVryKSAHgksR5oSfFdCHd
hDEgyx803pMrdnVjdPKga19DoW0KDWoG3lywydVpKrQHi9zkVzcNCNdGmh9dE49LgZ2OTw41yVqG
FeRuyRd25MAy8CXsbNmdG3brJFFpn6grbA/kkn/3SQPGui7OhhDpzVwIEXhO1hPn693ziCPUw1gZ
ACXzNsqpPt0x9A7u4NoHtqo5V53VjJDqvFu95UFqxSvsACcYzIpM7loIkuUn/A2/iGdhodCG5sB2
g2RiwqXujOmYqxUzfglAD0g5DAVuz6jkWM1EwbBcmK+upeevzrpG13NDO3Zt3r6ZuVNeNAdloGnZ
53U0uzx2MHIqn0BcGJhDrCNH5NxQcx06S1lgFUyqCPCenmDujRk5OpDZF8Ux/+PNRQpFBzkQ1Xde
LVOvtVNWB1TQ4jtUevOSaTTv1UtS/jS4pU4DOsLOmczMn40Q5VUWdHSFfeFLQ4a8c2S2U3aZvdd5
6uGbKvovcknoFon1kxo9EVuWx6yDnJomCjQzckkROD+XYHNMl1a7IoGdiVNHjXF1QhJWuzCXGSLn
snxncaXta82eIKpXI37cXKue+GoGv829ahuFCdUSsw0Ove9rbSPKwSF6AlM4hb34OKZKPnXSSdDE
MbRiDaEVYu6nkm9mbhC6sbjLoa4euI27F1WKEUJg52DThI9AWDTfZmzqcU9POjJgywCiYFZpcRUF
5QLCCmksOboJjOjB1ZMrvtTQL+CnXlOU+LkATuiGaXtKwcXH/JHF8F4PfA3d5CEKCcpqZmE9J3m9
T+iX2kZDN+zATKDmTSOv1nIyx3NfGnejwSdrDRg7A3g4KR/h3HFtBiDybeK92TPClDixYS85qPlP
fby8S1FckX5qOiMqN5Aq45cZrXwL1el/akojMV2lHP82NpTVdkCAdKsosHme8um7yjSCVSTun/NW
Ir7MjkcAMQo/dBxm6UYL2SEY3K3XO329r6j+Cmjkm9kRtqxgpnB0KDIBLmFk0YeRuCHjtjNQb4VY
6REIxJWgSQQ7+DMfYZ+3h8juBt5QFZ+bmXyYcMephBHfIW4crN95fWbejNGSoAt2Vf4MVO2DloOL
BymXxdFQ+PWAuz2y55NWUqciWkcyig6o23EdLae5AEqNUCTe3EwjzwsFmUhyo5kTLQc56abxH994
ShukDrPOByidXNGwXDwUff4mez0+lOS3+cT05dzw4z7TN5bcs8gET5XG8s3Nxb2pKxOLeRXyYq4X
iANuK1hJRmUSaBaq8qYKjcsoloFf4TLfLAcQ9TyV8aNSdXESC+ZRMwJiGsMzwfjlIV2osfthSxP6
iz4tJ1OLDcRaDS1BG892KrW9qA39PhfOzWUMreH3YBfGljxN4UtVqr9gtiC098wJ23TMlk3jxda+
WYw0AF6qbVgqEnRDNzw26D6bf7bTGxvWKPpnVCKehxWMd52L5ISPdVTJPistKItJ544XWv92YUNb
KZtBiP/8fxZEBZIMinjtyYTHoJqekZ6jSzuFxq7XwgjjxiqQcw/5wFMU5J1cDk0ZN2fS4oxRpvVg
C/2WxU7+Ulkt96UqYX1Sje7RtnIGT+LN19Cu5RkQM8fn1IpT183TNcmT+Q5rGZnUcA0czV3hpwbm
/cxsDqDgqFkdlbOzQocvuBi+iED+CWc2c3HChIunqRD1B+hM7VB5MN+ciRBKHevsJVBp7H069PU2
z0j8SDP+xCSA5fQF6dIPFyRf5QOZMFvO4kV/NCd1nOqW2pZswqiGcW1PzaRi0quJiHespbt7bZdX
sVT30WMSngVs2rpjJGLVQmyHRgO76gNk4l/8pLk7xtZjMWgdJVDinYvZyRsZwuHk8boZ9orA7V92
GD4VPrDtnYi5tY7+hDZfhJvbu5LyHMpkgFuPvMLfdOGdusF8ElZFRsXM/sYxkx879/JXEZNMN0VZ
+zZGFzLq07dOxGaHB/GpDCPiw3k4vtkNbK7OqAXknbxFQSUZZ+vxR8U6hQzUk+YS0ihOitIgbDl7
MD7e39pQO3YjWxhCBrhNG0Rf3J4dWzZc66vhZne67VO1Vpxk0wAWsC6E4SB1p722rfv5eV70Lpij
+d1srNjnZvFXb1pqcUS4TyqHCp7ZWAvQ3P3IOvqQpGV9nqqSNCkdBMTR+uvcFuMBbB3vlD4qz5nn
fDj2GP4x2HKOIfUI7LZfMNIn6wkq9TNwyW+u5nAS4ExuWhJjpL8SfVdb81atEZWtOcDFakKP/xpO
Q1z5UrPK+YKFPWtY3qbVb67BFJZLp6Noh2Zm5PtZl+0VD47atUODvp6DBWARl/V6Hcx4j4pvrN9Z
ixOegPymV700tjNBdIop5oV6GghZ0UQnWIJ1RVoYLUpa4kOE77z6Y3eeeVNppGUnHK3k/GHLuh/6
ACwN3VlXvyevoaqhNvAWdmk5nYw1QjNoOnDlqTe402dl92tey7zMZfoEso43UnhvwlH9CgFL45Or
SYBICw4eQoq8Mti1wS64CK4mz6VT0xw3SbEH5Ct4VjvvFkVt8TyWWXxeYIZ0sA2JXWhxKPwhHHq4
DybqTZmlOjG4lVxOtDBwRRSfRdWl+8pO7aOHHd2KUxxZWmKSINAI8JqfVYxpI3SXEwAkMKzS2c/O
n87kUZpwjnRi/ukTLMI9K+W705rhRtMYxmVfOjhzcOTZcwkiYTaQfRY4p0vD+8yLK3c7U0W1F+34
idXxsSOadVwq2I3RPEZPHlYaC4VrY2m8hrSS0E8YpgwjFUH9EJXMYALj7TqmcPdauo2h1mZmfloN
TKUOSK2v08GH2TNT55Wn+8lA58gLNtxpF7q+ldZPem2zc4sf9Ul4v4ehnb7ITUF0WTj/1ibAYTMv
hEntNYxqjN1Ct10Z9o9FPz8AHeC1IddhJbNv+DxH0hMjT/Go8pFZztjLZImPbZS+cr955UdqbBuC
HkqKj9gIA8eNXnp3OTal91jGo/zL0qvmK7N04Qucvte4zPKgB5QYA7JpXtx5co5SiD/ROLMyGlzW
3aNMD9RU8f8qFKAoneqWTtaPuXAa11ov73AcSIni9h4rwQI6XARDwcwvunet5ZOtO8L2BBE1pFPM
V0wjm9YAM2H3MZJNRlFG3yhf2S1eAAj2+NDUU6N1x7AN0Yo8Ls287qmVGjBbVVNMW9ripHttXHA8
1sq1H7pixKcYFv2O6r7ogy04qJMJQ7c5Ofa7pymbd4wAVgnhjUO80N5FM+O2NDjO5w1oi/Ipq/v8
Hdmt9BcGWq7IJSTC5O9SwWXJtd96payAKFnyAYnkk9V8v69U+cfl182xTlRB2+BSOeZGgnqSlao+
hIp7NOkVDzO9evF0tv8kxTvYhO4fjr8cPiJd4KTBczekXENa85ntO4Ys0eLAsjPjun6DnUM2z8Lx
Tmo4fxKCium+Jq42/lNtl4cYg2k5wtRKj40bLvcipWS7atvWp98qCZZoOLY24TNVZL/hgr/aU3nC
ikfTQ3aIJB7xPIYai9ki39VF88tFHQLlG0pG5rTeSQ/v61xrD45JCz0PhFncjakYuGonB6tocaCa
ct7AcBk/21E4z7rsxC8aFGwc1rXj0+DbP9GY4jGMZOa6Ok8Dck7xBakxfqrnFHcWEtWjMGR/aTvl
+NiPVgS3tyuniI6cRGhsexZiHi2Dok8rJSSZwtOObofFqoPau+N3t6Y00nmi+MecdwWYU5/3ngSZ
aGfnyK6pYdSM35yWVPakI+c7/WbYuSvWH56CvVwnz9LV7LMsgIHYBIOreKhJ/RLPpRvnV7Ss2zeD
Zlq7/jH07qjnC2d9kVSv5IGvnWglIVvmF6jbxtrhENKyYBlfPXFWAj2uX4ANvhl4+39jWwd+D/9v
G/U5aHWHu2BXCXXkx1jeXDuxzuHMgV8JaryK6CnkL36KCInM2aphtS0oGRw1LdfL0jx7eUMnJ2Q6
ljRvXV3ytAqH80t2VzVp5qm26/FQYanWpq584VrYbs3ReNE6sKCVpR5KHQukmyAPRF5rbSGOyg1Q
gGMUgw0wGxgsUobsdos+4IpUxhwxIXckbfoN1igBSVJ24aNNSm6DhVHsG3a+ma390fqIyg7+bSib
aQcusfautKAQDHNpNUAjrleWKzquPY+/ur7/IUqCp77kjt7mXAmUenejaebYZxNr4O5+iJdpS2XO
yQvHoGvX0JuOHYyV8VbVxksdwz/o0nNd2x4py3RcHqOFLj4OfWrEDTDmqcCwmo2Xul1jLTrv07BZ
qYUFsRfoxj4mIKqHOvSIBpTjoMkWKF7O3ax/9GiJOyWtuiRDfYtqO7kmjiVQRdduE4DW2m4cC4Rg
x3wdEEsO0ail95Csj+9QNcZlKmvYipbSPXUTO2WP69GUzB8FkkXEE3rkEwLwalI4RY6TS4mks7Tw
Nt4q/ZmINIexDc29Hqf9n5mUzaGdou4p85aKmZVwRJCqiY2pEXaBVSpn2Yw6wcVkcT4tFoJnnXYE
Vhr2ri1Nsi/mmcU2Pu+E6cNVjfnsUjOKej1VB7PDvz2SFji7cU81Z6J3TEggxBZNUAk0l/oG47Dc
dPoSkSDT19BBc+5nzqvYwhuNextXu2qF6zul2YGgzswDTNePcX3VZWGOGdjpESxs9MaiNIqjCReK
wB+pydChnoYKSmpoWVBm7kdbdVDsJ+hYwM6CjhhCUCe8ZbNZk9cRuDvZmkMUN39aw+ETWb1j9T7t
8ifgEtClzizYgInML7LmEU+Qe3UKeMLqXecLAq/I9JlfLRjBRMzf84p9sls/axZblGTm96lRmWOx
/SXjxeY93Y0G29Xa2HeAt+xBv3WTO+7UMBAl8cY3HtfTKLpnWhOIya2NZK3NQm0IxDz4BUUDKc9R
WWeEhNZ2RLE+/ojBcJTKLpt3WSHZJHCOtRVv6QUnar1mGrxyS+0W0VSQ6DwpqYs4GMEOb1oeSp3Y
MGB9UtjxJu5ochgTrpXDtoS4zHWA9QLV3brjoD8X7PYRCMN8rzNoHhfCzIRP+47fDOb0V5yI9DzB
hCbmrsSWRenDwGV5n2X5dMPZSBKx6g+phTrEWonPUIjXZdT2sZrKBxjJ3VbvXV5XphvfDbAPPm3C
BDfDdPaNrhcHO2QXlbFWvOqj8ek4CcYQpWdHng0zW3EA9QO4bHPbJWl47OqeyV9xmom2/Z5sOvl4
Nd4XWG6+hijKuW2+di7CSZXE+TunBSaBUsHroyJpHzfZB9U0BQ8lCC1gtgsEJ/HjloThEgf0ZTK1
PZfHZPaJKkesrB37bSl6HuAcXY9dej2vhTyEnGnDSDX5IbmiKFXuPdK9BveL0mUBIccKn6azdgAb
24zXYmAp/RA6tW/aMFJ1N/nDvSVoarV3QLkdwHic9MqpAzebFiD7Pf6/NkwNVpXYAiV7sXdv1o8y
ARQ/jH6qQMBRW+TBU+Lq2GQPKlnfi+nPXHu7mDjIONgxr9pk2dJMenXGkh0UA1ELsQ0XCp0E1ExQ
ZpsMV5v6OgviiqeMJ0fX9Ec86pwAg/uU5S4RgAwUxcRWFlwUeTHkmtRiZG0S74FvQrtXXBQ+pN5y
0aZb2d33ZonjxmwT4wbHir8FC6xK9L6D46v6K7nWISEWk3sYcKVutXk2ge8R0rJiNv+Tl0Co7+ZX
lHCSE4j4hs6xlsq5D+LcjS6QjZ+9MSzOfYix37Jd7ko9XL40JFW74Mbm0KS3DJsPZAiR2g/2lNyd
pH5atORXpQ37qY32bmPT3eo8wROQm4Wl31YMLRli3XuODPghUTfYQGToNEusGA6wWeNzEnxfm8mK
xV9Hp8Z1o2M6fdNVXARCjyWtktJNX4HIUhIyxHGU7hCiew8eIVtvYsogbQUOsch5VLg9w7ndFVXP
Qkbn1AMNTRY1tajtYwT16BCzBEtop1YxxlXDi/fuwBPpAzpbbKK+ZLxV3MbHZojE65RMaepzz7c8
nz+cx9lSMOssMBuYxmzIv92iHkFGEw7hhr6jkWTdYQneS5Bbop/YCbHrhe5mbhZfdblx5FKa+0NN
X7SzLjZ1PAZbNTMQaeZws1on37ZCvzuKRBwunGpTasJXHhG2yl5fsRKctmlERyeOmmuM2zFwEkJK
U5u+4Y2LfVoF3rCPcSWQ/XJUTRE9zjlHs4vqkDplgLnrB7+yj8ucemXNnQPZ1iz5Fyk3tjdUgWun
NNW0ldgXugUrO34QvIZAgj6m/OC2MS1mVa5uYjLuTkY6nv3nrnV0RYUtJHQ5inwnJOoAFmw0LpV4
r/OENdch99hkBi8FmxVDj5KHgN48YTNDzlyCiXU7UZpoZ0bL3c0iArmrNLxS+pQun3RtDliLOnht
8pesxK4gLPWstJB0jnC8wNEgbBqSAOSGK3vDGc7CjHQ5XextF++12Os1YnFT7Mdq/i5g4hH2nb1t
bYG5lzGbtbSrL4PDvFrWS7aWu0sil5CamCfts9OLntOn1C6EaK19bvzzSA1kEMza2KkyjbY9KdFy
5vbWCTbNa4WjEwo4oTElnAOsTKazCA18AFKn+hHHk052Eq5R5eeLNHZzMp2YS+pzVa3MoEx1Fz4R
OmtkXnwALTLIUFXupUyY+KCvvFe2HA+pKSoc1C3R2mjEJrg0yx61zr0lbf0zICbQmBHBNZmS5EEb
WmNj8X4O0N+D1gt/F2XPTBdHfolt66AN3rgrhnVyNZnKWNCEF0+Mnwiv7QFPJ8eno8FCASEDRl9E
h3Ghoi9fxuihZx/rp/S0+VmP3hIqU9ww0xEtM6rppWVqOfFnvSYyAZEcz9qdilQ4x2yRwodFM5vA
Snk/NEYjdrYzZC9M+tN2ZnUMuUZ6Dw15ssdawbuZK0Yhbh/md9SI8UyodLmCAgEWa9PSFnhuaB1N
UFasGPt8n+o9dASIlI8yt4wz7MjxWuHSJH+Mv8VGO3c6nwZU4pT0i5KQzLo/Y2GRhB7T0H2xBuOB
MRJyc9nR6sPA2CGSight5H2OITtStFlrOZWbuSD2MFrIFWigvsbf3h+Iwm9mSXmIqoy4/qxCd9a2
OabgvwaYGV5qWLk2MUkxnUuAiZM3jif93MpWMR9V7bXp4iHZdfPq+gAoTyI3IYL4kNEb/1gZJWsZ
6MMMY2qisHMb1XHVApyxcdNKA9wo8xZ8gfUVjXe1qYNKVs6O57nxQVX9JoHb7a0lpr+wcPBsmAlT
Gy1a7YFkvw+s+sEoKYNyuK8k1Ow99rZOD7IbirPZoI8FZlIOkuKJUaer0sUPorHf871sOofSeKng
O9zjkXFoHrLLaHoVEB6j36V5/wXY6m5q3HBSE5W4cI36BKxbI02ETA2ijFkvYm0Wm/ybbZaInVr0
q95RJaiRowld/UGm03wYlKIJ1bmXLqt3Z3iPmWlDrw8k7eptN5wF306S1l/Ki95SIKIijlufTcAl
JLU39XkgDPZ6zIZBlZJU2uiDRpE8p2O7wXUVneqoJ+cM/oxLzqydlzaqCXTG5p4pyA3AG8tzlBKR
CXHwrprR8Gm0865SIlw2y+js9JjaEHuliFITIU7DFFlPdYwASgIs1L9ah37hDfnx4dcCnHMFkadf
BAy5H82dZ/uNDPOgkYLkI8NtjGWkCS96XnXvDGCPFCkAH8UH4h60qB32GTcXCpUUjYlcGn7sIqH/
xK6elIR9wULjHhviR1kGSrR2FOlwEana8SO91dUAPogCysa8EA1/Dkvr20XrYqaAqcaqDYBW7Iba
bkq16tWGkoYfOV9uWZrQ1lDDa4ezQ0i+sAI6RDi0MdmD3u3dKXe/8sZBGJDU3WybpZRfjdYUH1PH
ZBdHiQkrwgATMWj5UY6lFRhGOT2oUr9TWQrBxmMDebFHVs8bLvfRR7ysv9Jc2b9AKS+bbCrzIxsT
xQwqmYc5E52xuxexMF4LAEn4FxPMPnUfnx3AWogLeriT0I8+WLM+CbSgk5PzeHBB0P4URONxPifK
ey0AFPkZAZqTUbnpgSQIGJxCLu9xYrD2QDP+wUGhriaVny8JdllkCU0DvlLzeVT612AZvyu6wjdu
UqZ3Iyw/SI+bV64r85swjPCAhbp5nDH/7FtcLN82d4RjX9X1XYjKfMBdb5yhu6aXlg/3zlsZ7aLJ
aQrL+CazphyPoOmy767xcATjzPAmOK1mz5ZPzk1/KY0lvgEYLoKooFTXjtKgaXTvoDpPvKWT853G
Q3ceRvbNdo6re+IDv6VraN6azEfKM7PxkNEp8wkIaPId2K7PPK9bVFL4/4ktjrijL1kx/gUJdVy6
qDvPYghxlcDaORCTb4bAMqefscQBloDKYck0ExTqG9/q5z+aM3RBm1Tq0QMmgXizlmovev7oDKRM
Eaz1Xaho3uGaNtvPqeJfPGI62OZCtb7hZPQ5tNZnZ2akzKo29dvO7f8QTOOXQSM0oKQ1fseSnyVV
u+jVPnEM41bRGBfoMv1WkYaQMJruyY7bn5bSmO7AAqrYKa13nrmBrQHaiDIRipQQ1avPdEBiHLWE
x8Z1hV8V86uCk4zZMYGsa1lHiCfqxj7IPEtuPlgLePbndPlwYgyZiMfeWgdLjJQuXDhfuT0f2tH+
jAnVXYpV5nChYLwWuW1ulojQwDLwpZYZ1hMoM7y/k+FH2RJGt1EAPVcsgZcSqhSbPaxYlMqzcA67
BHqbtuzGVuC6p+4ULoOyWL9Msi0pWqOyVw4DUAylo045i/PB3QPFuLOPBLbOXW3gs6pCsz/YAiQa
PC9z7wBjOSZcZNl+6OFxLsB792vNSu2lZ4uYzQ2Io8t+oiq2cKv3belS/SZY65CMyjZ2GrsP4dLp
2Ewcbc8TAZXTW0K6dRk5StejYCjGVsm4kB+WxU23o4PpWjBwfeEBxAlpsOt12Koz9+mwk/FLBRZF
brQ46m9DCARRgrvCgcuWkfe2iD7ZmTAY2Y14LhDvt5EGKaa17fYpbwGmSEmXeTJdlQMaYKn6LWJk
ekEM9WgpHmWQ4paoNuxDaEJ3GvvgJmQwK2wR22EiOJiPv6qEezAYSWxydX9swaWTrCS9Py2WvlPt
/ELX5vxrirU7DmwW0o73CraGQnNFhBluMxwIK9rCcdlbde0d7bK8lbn5DFO2xc/UEm3Oihbeeg+n
f7DAGctoX5ahCIZaPRkc049jm7X7QjMhvwONg9FkK7FxsUL5EEPGV6OsHnEbwEJhg4hrdlVgZ7ax
gtKeTSSzGxICqMrcfKn/+XGUpfUkcW0AKgabomImNcNgAwXeFH28c11tu8ztCMpQbDXB9TWh5MPr
Ic/ouuiA+QzJgVmb1469uL9IYpEir2rWeUqrD/WY0AxuZ+Vaj7byUjSwPk1qXUiglYEbES/AcduR
PHUaWf7GP+McEojcUQGialDgPbVE3Pqe9vcYCiafizHvAdNRdymIWCiLiQZbCNdyisADACT82OvM
j+BT8yvljkvxIbUmevUwGrW8ty5OexmR6ttq3dT/wjY+Hpqhmi6MXg2KmvZ7GeJ1N6RLWGu0w7U1
s86cFuyV1lkrKihIWeR4sdt0/j/1pv8Vo/u34oZ/jdn9a+ruf6/h/bf/5f9PMT75vzdt9HlE0vbr
X3N86z/xX1Rl9z9sQUiPR/Of2B1dGP/d12v8Bw2wcJV1w9RNi6jf/+T4TPM/DN02dEeYutAtcoD/
k+MzyfFJCwCyLty1yRdK83/nF//tK/q/XRv/2q1hGf8vhduUFr9pSf8eHGfBv+/fqcrmmIQUQfBT
G6MovQ9y9flrzPDg2ZXYMz7hk6pgwCM5OKb9w5qH9Esme7oJEsE13XZrm+R6ZWW3Bo4G8A28VKXP
xK6HlO10yzvITZIhVgNBGWEOjwKaSrc422yyDMVMODV48vOQtYvkJsDZHEGSCP+RUuJYdx97zXK0
jT4ZQHFCOiCx6Ro5dnHIKviSdL4cZjaytPEcUue98Meie2c091SVI46OlQMWzEJUFuq9+iwC/eRk
Ne7wsXwbimJHxvFuyOIeW927toSbaXSvmoVkzdLbKyhmH7LdKkCTVg5g4gahUQRxNR3CkgBDqx/4
32HsT+UQULOJddXlAofvTnYPkyfkt2X8aryVbyJi45qy2MTCvqU8PSCpeWDL9VV3zi3UqCt003NV
e4itE0MVeEIt7YJF55/snRHHcEUfR87HwD1oAgvQ4sZc/yPAo9U0m9gVoA3kzD9Cz0nImqoCRk81
+ztxkt1cgq+rzXLaFci0kgRO5y6HKeHQyWPr06gn7yPnkN4lXYrWqNppsnyluP7aYMje2FBG7zoE
XqzKMtd+RmNGJtfZbF+HhpsmLx60ykkYOioVJB2uIHHCnaGqCvZgkKGy14RY2S11NXrGk0ial5nj
fd+VlXPOM2KKRkbGasyGhnIEO06eSEPHrwlZgtnP5pGAAC8ythE2DJhdo1OFimGRydtPWljKkVdx
8hMVSs5YTlhtcFyiqHfFo7D7eYc8IXbjzFgsmumZnrocPUGE41+ReJDabNifmV5GyJZa6ASWYZZ/
53gsYEcMnI0RWKvMQiJ0cUMeO0e1h7qFVEz3avx77kqc8pqFPZXJJrtHCEVBFFa/YXaObOmh2VCT
Z6wIBWfXhgWWLk8vZvfkTIq2O3dSxBfI4yXMSR3dWWwbQvWn4xL3DtigesPF15eHsQmjhUiQ9Lj7
pyPWfNXyBXu2TlkeVtBf0+Llb9ggcswbg2U9TCzkoInT9/PJzrF9a+bC+p5L/ugN3uWZOStty4sl
U7b/dbb2j2FnsvDTprOFflF6vyUjBb+x2GDf5RWDvi0Kh3IJiATt938SdybLcSNbtv2XGheuucMd
3aAmgWjYSyIlkdIERlIi+r7H178F3Xr1xCCLYTl6k5tmNy2JCATg7uecvdduw6V3/WgOR+COQJzK
HZI5gLYZp6XBjytvvNJpB9tumgQpzdpB2UvrpLnC0hcIH3MuX30QM1yfrMJXcFVmOv/N1GZ8dlQj
ohuZx2XzlCapZOQytsWhxlSIgNoxqv4ALTnDA9PQtzxDRYJ+tZhp92Ot0eArpnZWDzw8fEdWJ9re
Na1fwNuaUCAYjQWFwDjk5VWW90l8jjTIbs/LDrzstSygPBXWkpLU1jeYp4hYZQ83eQHQBDrtSHue
4YrBeYX4hqslwSN3GKcuJ4MhaNB+RtQlAT4NDnDMESG17CZUMQFeYU7n69Saky7tQHxNvRzoLRbZ
iDIkahVaqwJbUbvNI4/WXTGNYXQTSl7rLbeqdjYjuR1nieKxu4AExjFMl2It+s1Y7CrtreWz7fZo
0lPHbQ5aGRP40pHzP7LLXtn7vA2Rxke016odXhYSPmggjJ9i6WiJUj2HNcUKa5c7TzdCnUGwxAAs
RwZglxNn3Ge54DThs0DH3OiZpojP7LeFHpBJhqiJDdDaRyzm1Ve117rdedUHnfS9DFLhvpw858Er
8d+cRcOMyK8Z3aDd1zXMzXOMzmh6yKuGf2Z4BcwLy7UMZF0znbILQwTFeJWHfZERfgRWLwSH13+e
OPTfzOXcCgQ4DVERGXO88sweR6S4k2QqsW9qANo7VwaVuTOJSpcHxXu7VkIiM3FmhCM6IWVb1dXU
dfFvRBZNy1S1reZPjl3mRJgMpox2zEySc4yHYNvlkKOgg5rj6h09Q9vaI6vgpJg0KUGpI7X1I96h
4SqowStuTI8INbJcbbVhC0CVyX84SBpI0IQ3y0RLh74olUjA1smUDjIbFJ6GOuqcyKQ+W4VvOA5z
e4IcRgGjfzZFokOQc4MArSzmhlFOgY9PJYN92U8VwrERdPTV2FpZshVBhL+ZTR0VviH7FBX/gCEa
uGizovt7QkUAltIc8D32Hf4fHFbVtp6cbtordzQdKPmNu+rEidjdENnU/px7B0+gVwXjuJcxtjzf
TYLU2dJZkXoXaBR3G6QhEUIKFdExsAObEbJTwo/ZhdlS/srBszz1akXwY5GxeWLbwLqKqZ1/t3WI
w2sgkWLGJzQE/VbTn2qleVd7/HGZw4zeijUfILUUYJpojQ8grNZSdJay+Ypu7nivUTYAYu5gEckW
1HibjOaTRQsLLnAwribvUcaIq8L2MhuQPKCKCorskJd5HB9cbRlfZjNfMGqEZfjDcr6HVkoTM9f9
LxKh54zKWE/f2J4U9WaICHTj2qH3rJGHasqGbv40z0YHDLcfTTxLsgkYdMMP2BhZz6yLG2zfQQpS
z6rsUG2bowUaGOl49ewWbguhq25KdcgDBjGbUQSgzpkbifMIATkYzimnVYY60oHZP4JD8NA/ckJ3
YXIFI/ndTkjr16gn9dMclUUMvCYzgkxlGysmwZkAemJiKQhAsl35QmudBpuqBroZFP4pzoSltJFb
IGInHtCqadEuaencli2iZzgwafuMBb0HXj/2/HxdbQ8IMErBj6Rsk91IeBxUCBZCVk9kL06DLLtV
TV3nPt0edCtl7ZWwAqCm8TQ5HgIGRDoMIM18rYvbYqqBCCwrmLFSCMLRHISgBd103M+VQ0ApG7Qx
bUdV1l8iJndowfsk+sk76/1a2mVEDLfYa6grOaIjRSNQCNbDcUj29Kqn20zo4ksXKxxHnkWr1iNb
Ag3T0lDUT8IN5t3CdnmBcICzB4IUAIfwffBYBGXS8AznuOUwpreL3i2CBhLs4sV8Qi1J54r/7fAT
OCQSZXmDGtQjvEj7/7EyQf5RWfW/FkuvSqoPGSrr9f4u2/77+v8/6Sg2tcb/TkfZ/i7yxyb9u6pa
/4N/V1XS+pe0LPAFNtEylvCc/0ksdP8lHPjfnobzIEmKWeut/0tHcf7lWCb/zjRJG9L843+qKkv/
iz9net7qpPEox+Q/qqqomf6da7hm8LBSuYorcyWSEYmrkWvN9fx4Gxdh+1//If8T2REjOTQi/lg2
PHE1CXjA41DtxnV59tc9+e+C7u8C7jWF5c+lXAnNRTsE4pCOs0Yn/nUpQg6CRfeIHE2F3ojLmRhv
2/RqcobiKhIheeRNnn1LKqbtFWjD848vr16H8vz7+g4l5JrKSECQXv/9X9dn9kfiS7h0fqzTMPos
zcjFHc6LAV1vIEPbiAlu5BbMUeKDSaodRkOhvFupq89h4gSfTe012MuymaUaz2uN+lw2+H6C1Mjl
fgUHFgcHAdZLPdZOQhJexCwUIxUnCSPLmQLD1SN9BVj1ywRflxgJM3EYno919JXnB4hyQ4r1Ew7i
4Z7uofkN80JxDdMSNPhYZNG3j2+IlDx5xz++62jyL7W1/iI2pfvfd2SuBB4HdFX+GHucr3uhzcdi
sMg5gNEMkQD0jL7nHCIfs9ZmQkuKZjxiAkTlylai6l9LjjoIpnmAcpAYBXvbxmH13MrpTy1V5YFv
FYlLXg0utuTASVY9Uxxb8sCm1X0NOlLwtlGSZU9WH9XZ3kBtO525XVU+TL1L/zC2g/nWQpmJjdKN
pp48SyNBbeVCI0j6mRln6rT5zuBbjKRb99HNAOjLJLKbOcYnzhZJuhcoIttzigZgc0YyESGRe5Xd
byfbxEuejszuMJPrqNlGeTw5vodc/FFkKNw2hT0zXm9707GvF9rcBDa0yv0ZSJb8M/qaI0fVAabJ
Pm4mxwFf4sUcNJa+u8N4FIafFUgLk6OTGz06jWPaIG9MC5cSHgx4g43Dqb9ti6UmbGklKlQtwtit
WNDQ+lEDTnWbWDFHespkpqb1Mui+h3Dv9dqfh0nAb1jGVF0NRuA5ILcCEGeBtrPbGCGg2DH3L+Cs
Y5zlmOIyFTqL5eSZz3xh27pEcWkzBmdDjr9gpnbG6yA0vGC/xG4V72MGN4ApeCroNYPfzc4DpVBs
BkPamruOYW7xKZEk5iGspXGCkn3M1DZLJGx/e8Wmq8wZPX8kVRTzYjC0wVO/kPey151yQhq89D83
ECigvi1YMKOtk3oIaUVBWCbjzKSpoFzgpjHSYIqpil0xbD9++N9bjJiauNJR2G6EddRLapm+QAqG
KhOWjnewI4qz1m7rTyl+e2IfqSh2y2CU+wGaxYaY4eDl4+tDtzp+9TztaGELEsJWONbrV6+TRhij
OqZhlYTFjvRpfQlOJb4wdS7XjIzk6uPryfVdPlroPUu6fyaB7ByWen1BG8tPSaRMj2YMSQFpPp3f
TAWu4aZ0H/t6wtthLnrbWSg05hpjc1ZX6qkcmcrtp5kY8xwZ3X7B23apjAR89InPt67+rz+fFqar
PcwwdPe0Eq8/Hzw5b6LUwskKe/xz6c1MT6hHdqNIkf4CqZAcmCasapQ3WFcnU/qq03iRcqM7ANES
J3art7sFe7WwMEl67Ntq7Xj+vTYWRlsIZjXCR3ZXY4RO1qAwZ21Pn/jibxdhi/OBZj/yHO1a1tEi
LKvUGrGFihVXP3yOUJ0mO5Yzsr1y3Tq/DRovzJVgyjKqa6JGbkhVYKvWdoQgk9QRxIZpM48PtbUo
DCd2U5PlZGgqBoM2zrYvczyzH3/mtw+vJW1asahyuDMcQl7fG9dyLGcI1o88LNWTVMBPg4k0tdgp
orsYZcnh4+vJ9cf/fw+HI4S2XNM2EQeYwuWdOXpb8ZyWfWiYqzg509/RoXjAj8n36n1amGpr1yOG
+5z+KrSONP0+jg3diREV0v7jD/L6oeDcwslFKEkarrQEMoijtzZarEpWMql97RrjFxCNZMJBff76
8VXke5chk3Pts9uuwxnt9f2VI3azZIhrv2ThL+hQ4kPK69y+jftsfu51Fey7tlkYm691fFhAYZjg
Dwhy2+003cMoQpSJWe4x7JGPnnhTX6+c6z0g0ZBjozZNF5Sed7SQMJ83cR4RVAxoJjivLdfYTZmM
DgAMvoV9muxcrPrboMYdhc6jvfv43rx3depJV1i2zQhAHx0i4wZ3lwbLgiqrI/26W0NfyjQ2GAFH
YbtdCH67pnEPAo32U79rYBScyAJ9/b7++/ubpomUTrFwW39gg38dI11HRBzyeAYGiA+L31WBHDdd
Ake5JH97E4DZPDPndth9/MXl6wVyva4lIAiansUqSRPw6NlTQO/MpkJtBkWqBEWMv/9bFtYcjQbw
htec1Zyd0QJXsXI7oT8Ib3baxxae1W1pZUu1Z9QcTduPP9XrleDPh3LYvdhIPcvTpne0avOMCIW1
tPeXIEOGosPuvBdM+3Sml0swZu79x9dbn/y/FwJuAhw0xNt/zvDq+AyvpgXuV8ouJgvlbYn2sHYp
MPCN0bjdHR18d4d0dUbPAHH54yu/fSfXKyuqpLV6MI+HT+glisxlmOTT3G+2IYGau8AB/fjxVY62
6T83dE2vZ5HzuK+Y0F6/+tjzwLETgeRnVZQDvo+Da9WolFaULL72mdOse91T30pnr/OWnLnYCb95
tP6vNUHRF21epudJo4tHa7DcE++eFq8PEX8+nWTGxwJgS5uI1aNnEOMmcivPrv22Gj+HNfSi2Jha
pLIi6zccv1GbIpZCPditmLIbi9AkAHBYAI2DG6VT6qOxSS+JA7ca5uPKhXGpaPJv1ILzmUj5zn7O
UTnEcJIQq21h4ykH64qMHuwIz/gOIcpEsmVFakjdLFjPvPskFOGVw5YR7FLDRTzai9hhG7VI0OHY
279YkRc9aGOimVPga19gD1ZIlXMYnMCipmp+xrkJ/7GD+H1O3yinMZeDUqCrDu+gKWzaVK6LoVrX
o/hkVNIlOiyyh3oDCz0E2gMxBWupJwdnK7og/gQKm/lPW0nzXJQ4ArBEmASkmZ6JiN9NK+tuLNF6
+/0IaGPTEDhJ+Oo8D/AdHBvHBNUB9uECC0p7Mc9Tt2fGILMtx2f3ZQldsTD367xvtuy9kfQQwUsd
tikmdqurm9+0qJ3cV1ZuLdsqM+ILBiicpkN8nYjq++7rZKnygVyv9jcZOfWCbysnv9hqm+Q3HSUv
OOfZ1C5dzxkcHATA8YljW0yaFyeir0Izlt/bDHGQmGWKQLpEAEXfJ64ZMPgs5fyp6DP5Gyna9OTK
KLqhOB7UV76M931oi5QSgNTFa1QGBWVxCdSPVndZjhxGmWz6udGjogm6HJacOYku3dkOYikSOlnD
NmO18MnYGWr3JqtU/ICKx8NrIWd+UPhd6Ek6VE/1djIj7wDSFTRAWeEmmCQ5NeBuLDKJGnLTcCxj
QOOE4Ka/5j5dvmuiRQSILSs4p8cnMS6NQCj8tJoJaqgtg4gZM2uT7y4z3cdkwJLsM5ISP0zOpb8o
I2bw1SiUX2zgKg9RGnUFZu5JTudzNpMTGkFu+NoYaQ1zDdhbaUqPcF4U21smfskFEsKwwjbJPV9N
NeCsC3uZbiApIK8yaDU653wv53nVrtJTzR247Gap1YWVujZ5ENJcvTGl6pudWVnhcBnqgfLQIODU
PLQTUyCwPtJZxzapHWxxaqU4bq24pPBMp+k8QX9hbTLsRXyN3hXxhbLJI9nGOLh5NoNaQzgJIspS
aZf1o52nXetbDunstFFjtKMT7WvpI+6oX3Q2RY9uqRATWdM6fZtjzHs4xmCpbkioouFhMrVKdyle
S/diJo4F9nmaGufDbDIqTKMMfFnHPv8U4KOeNg4zD2JnrQx4Uj9boTwQccbBq1fCohtTTZA1OxRT
tPUX4uQY6KacoQ+6atd5l2VVwk87W7fbHrMrgUctz8kmNVoyHTMS0Xiwu9J8oGAfE2CSpJykPKzT
poGKmp+Z9iC6bdMh69yttl5zq7EZffV6RHuMSlLvpuQ3crfU0QJhKS83mTuwEK5qowQeHtrodeHp
aJc/mIfmQ0gzFggjeLKaWiqxv494Goet3fW0ijLUqA9aAUXcEJPXG+cw5ZyfVdkZq8q7lM8MW6sv
BgGNpd8bs2MfjNgAsGfOQXHZ4BIhoi6saIfbTcxkhshaLJGd8n6YhnJfOs8LHnKrWL6Wedav93Va
XzvltV/neSGlwETnvhqVcbNvrDhkh2kd1/ghrZXZ0inAFhuADQpiHIqJPdugBQZcSfO6C8Hc7eyF
W4PsO2MoU5FLtI8raAxQ7pjPwzEnoYYTKRJXEy7HXTWzvcB4k+2803OCmMg0rYYHhCQZ0lqlBXDL
7SLy8rxSXCpRL58R02d3QozFvCHzJoAX3DUWbRzwciVWO0Dafo+RlmGaVTH67Ioh8tvJljdVmSjU
BE4eEuW8PvlFSxghWIsw86d0EhcxT4S3zbNG6msJ2oWApy73SOwNBsPYu53NQavNNFVo2i5fjNEs
fgM0Se75C/qlZXCJcWmqix9u3ozoshfSc7Y4hAXwJsXwihgoMkgJ6EJiqP7g5OMWIRjjzUhdToNA
uAtqqPjkmhXRDWUNgMgXjWffTkE9f4doQDIWZf10T4T4VF3MLQ/LmW6RIu4gdgGxAt4n3S0jwSw7
m+Ri049B5N0zhh+XF1ZOeeMlARV83brk1vTDqkYg/6uDDloJPJjj5HCgamos2xtBuFOPrrFMEZ9Y
YZWaKIN1P15Fkd1+ziKQIcytShtVAZJG5iZETCZk91T5z2JZHNQeJMZaK819MRIylBs9H+I6zNW1
xDK5QmYINsAIph1jp0ymff4cWS7eZUTZwb4U/dD5upIR64aMYAtp11bbHOXDFxLzIO+nsf0d9aRx
u5TMes9J2QNuNrXshJEZiZXV0vf9AfzyLhsJfGG0WMVnOiCYzW+b2xiReYHTLFxDFdrr3Cva33mW
VfeyHj83A7UWZ5oLpGdMvk4c7N4WLjDIXSXIoFdSUaC+PtgB9ae92GSQhM0UPEGBIDv0IdRVpY9j
I32OLcIbfDNJlk+JOTFrhVTHwaCKZhIuyb5bs4LmguyvPhp74jucqP/ZVBnug642CISzCFEtcDDN
+Cjp1GT9iZP+O/UHBfj60enyriqxoxq8nmSVZxOoKoAE7UYRPn6o5hwVVF/J7pdw6jsdWxg4I5k2
5zSVxDP+iulrrCa6xYMAcHrqlgr1phqgC6FpDihXm+vp9PU9JVAeOlnKfM7zWJUvBvJkeAPGUj3a
rk3n1atiD5uPiUfOES5khqpJa9eXY5x8z4XCpza6cvjiFSWHqjEU9Et5kW13Q0/mDzlaRr8tRD75
1ss6ZnVe5DYzFZ45zOslZ467hhH9GjvEPjto2mCpzd7kfQhVlT3VDUJecgy8GqgQqoWzXvB7bQZp
MBgchjm4Q5mGXW0s5/BrwOP+2IpgUkCVevVCl1b8yBbClwiOqPv8D8QKaygonWkbLbqLfB24a1QJ
XhBxhvcBSZEd5va3LJ5wNEaBan7g5tB3kGiRi+TFQPBrAfXsgN+QNAjVddgyNc1141KVCUosK+yR
+Nt2Gm6yaU5f4japUTPFnAU2I+cJa6uVxjHYwoCCjcLW5A7N8ogGPcE0geGNGL7WE8bW1ARbEu4X
xTn+FyeZWWcajm+cfUrECAAWEfGUwS4L+/q+9xqgVL3lVMrPO3qyftF62c8QGz0HQavMsJ9Zgzy4
Tpu+AOULNIr3Qe87Do0sRfATAU1z7cqPkxSkBHrv7pO3rF5b2kLZFVsYZsoaQQks/RQD44Yytrrm
fGpJNExGamxGLyq9E12St4Ux/lJtA23h9lsUx68fzSYEeCHaYMC4T2iH/OMeThR7QYEonRAR+8T1
3lZm9CLoniLEZFho/xn1/NWVwD0lrLFxWZbNwrokcjG+h6+V7yWwlPDEtd4uZRZDNK5Bt9J03rRq
+9LA7h6UnZ9K5Al8U6CrycIJvHKMS3raxY6cSmJ3EqKcSXwxTzTh3t5aBC9MUmk4MB/Val0V/vqq
Ego1fBWj9RtsXDdLFFQHcHcanEqPj41Q+xOd4LcNH0vR5GDtdlZhrHO0ylTT4o4peeG0VOrwwa0w
yReyn/YuB5ZvaARGToZB9uXj/eK9e+wykbNQunqWlkfbBWOhZkAyA9Xdi6urzINcnbRiuFhieLkT
dpZzI+oDdB7ohvB4y3/+nVfXKPxhxlIeS+zre2xAJaH1gO6mLTGltjAUdt44DmeDxkBBanTlixka
0sffWb3zpXmGzT/NJDITj4cyqR4cUJBD6ytycH4VPAIaOVPDHjPGkJn3nYFXC9gLirpDYU+AVwMv
mh+jDigqfZkuhl5TmU2BqXUJ9zXYN5xiWd9feyYWKt90GqoSDQ+v25N3aPwQquVcbIJXWYin34YR
ifUEb8+7tPTUtWdB/cSDiBsPwEVT2r7VDiXK1cKdqg3+jAzOrlmQgMPImmibeg7sbcjksD3gG2kZ
wwmSTkcRw8VHuBeoE6/hOx0pR6GDZvroCt7Doy5xkgOYpJwY/b4pgnv2/RTkdVYAOv/4Z3mn5+bQ
bIXwz0BE0Pc8eha4cgc0vYeMJ/HhcJqljpAoqcFFfgn0yNLLMb4hcbsh6fvja799121OEmjHGQG4
9hvJ9xJ6GEYntJq2GcmDZ03jLtSJ61feSiNIvPHEKeed62l0F5rWtjaFPp76iKEhoKnJO4ImvOWG
bbzGwFFMwaeONz7GKDnHxomv+PZnZADocYcVoy/bNteX4q/lzOkhojtVxxDexrIXdS5SBJ5nwGwf
38q3LxdtG8hzik3fkbzcr68j+7JtG82q7cxt/Jl3njTSkIIvlI3x0Od0OCwO4uf0JYedyo3k88eX
f2eDsjR9W/rXHL6oC19fXiD1W8SA+mKYOnff9/iLZV9Nfi5E+fDxpd75EcHgegxQ2KXo2R6tnQKK
U8ayzDd1lvku6kMz2JRoy3eYoIgQiNL2+z+/IHCl9cdjSoU65/V3yzpDGE258lCxnO3RduVnMN/z
r7VjY6Syx+TE9cx1y3ndBgd7YJuMoxgP8f4dvZJlMdutLXhmmpyiyifgTlEk5NgFa+KWDrKV3nJI
ycb7WsERwWRZe/q7AWAbtItTQ7Sx0ySq9oE19DctsldwPUmoG9+1pv426QwLaWYFIHYzl14ltmPY
ylPzjHceR8tbZ9+sFA4N9aN7lvdRK2dFYymkA3zR9FMKeTumD1Bb0J8cKwwvppHUdSJlFFwxPF8n
3oe32zqLmkb9Yq0DBQYLr3+0kFZaX4Da9J02AF/r5uowibl6Ib7apn0QTgCEkWN8/KS887KzkprC
Umhp0OcfrdmVB7OxbQgBmXClksmX0mqLkuX6n18FpRVDWt71dZZw9NVKp5PY/jqfZMTlS8MJCZO2
U11+fBX5TvnleMpxGFIqlmnz6JXmvXJoqoDmoX3xk1Zyc4n1gSY4tcZ5XHX4+oCJfKb/S8O8q4E1
xZF5MxQ52B9BgDPdwKwRJ37VN6NiKRB12Lz9VHTomizz9Xcflsar43TCwR0awSfipKozd07K752s
5t63xWjv3CrIxQbgUPKDh6CgUoGCfOLerJc5ekOZ4zCuY29GT+Mc/dBFF6oIYB+laY+hApSjNr+1
aY5SmKwvh3lVa/xwUujBdFym6bfbDB5c/DiSz5ydEd6XqeuGu48/1DtPvMtIWa4DRJNbdHRr2qF1
c0e1SECM4LHQ4XyuWltdIBtfdiQaFgcMDOLEjXh7eFi1JoyK6N8xOtNHh3U3M9xsCiPcn8WSnIdB
mG2lBohHb7j2HfaC3YLh9yoCCvn8j78tdjW2VcXRnU9wtMCEE2tyQggy9XUqPkdMVz8ZJkaOELvB
GcGo3ROq//Lx44uab++xC8BK8k3ddZ87fvXKOA/XHhmvnl020DSt3uxuONeAG2nZXwGzpB2p4lHt
MbAJOBv2sEaxTV/BLerucUMnAyMLTWryjAuLAJFQE8eg3T4DKZAWY0I7s5I3yM7mL31KzGvUWSxf
SgY0ZUJrsvZLrXPCtzjx2odojE2IyWE7X+dL0J7YZ99u6Qgc2NQFQhhe9eP2i5GRSlC69A6NHq9z
o+FocrDCNxTE5fnH9/XNpf6Um2gVTc9B8boqZf8+JKVBAp+zdFGYm93XpTamA5RuDEBRZP3TB5Zd
nFbSOrlmbOIevySxm0M2H2lz0dGPt6Osg3OsfoUvDAlXsZUBfJ+qvVVm0e4//o5vZR88rK5c1WCW
sjSf4fWXDBKlrAD/FHapTNwRdoLhYaYf3mCxO1vmxf6cFSgAjYVRHoMUddMmbflF4tbd9F3owJuq
25u2XJePjz/Zm13L5pPRO+cdXoXH9tF+IrxcQU+Xiw+zI7iO3N6+tMJUXXx8FWyjx4smJ3zk0Kse
2aH/r4+ONVbam3ldmtAOSzR/+1h6RuR3ToUTBs+Z+4Bev3wQE95jv7UmAnCCIhkZlaqS9CqMiFAT
R8aUGcxbWjMbUC7NT29K3acSTqDcRcVYuNcm1XqxG1Mh7gyjHj7lbtvVWK1FQkZrMtdYEk0gCLQN
V7OQhM4fneuxNqEal2EH6hkZMxMnOk/RbmrzutnLoXevCRAJSKVz6HJvRBrRUCQdWBD1iCVOEbrW
0iyEZfajlRLZp5k3qJm0k/fNhpni8ruve/ixZZQRA9NExCtchPUa8TQ2fTusfGzRnhP5Tj6ETQTk
fF55RsDIjrXewDCi+vasZyzq3ObuTELQEvJAvKh6tL559TT8stxyKc6iPE/gJTiqQmfYNHME/Guq
1J7ClYFZgyYZS/wwkOcEWPUnk6TW2wxGmHO07Cf68mANaliz4NBALuYBYmfHCH9bTkjGSyuwNjGa
rfVzXGuzxIFW9z/SMtAvDJzNy2UyUYsaTVp5O5u0mAKoYlZcMwCSycWSpFg5bLRXKHhU2N0x+INV
JajyaInPfzif6Fv6jbDnTCETbamOnNi2je00KshJra6au8ICTgSWFpbW1ho6ZKxjVyzfi6oQ38pO
u+BOMciAc+BhcDdMdWBWoTKtg23fjtWnUE/jM+AIEmZhO84/uyVYqXR1lX8z+ppwnyjtXBLo7FSB
uKWky8HYmyJABDeCnBtR+JJQsMgURqgZFmcCAVJzRvMAtmxaV+CGdSKwtDoGB27SAqLVXZLOGAzR
rpgvoICa1g8o5XtKJJY4mLGGCyJJyAbUKCafDYHu5TWiPACZEIgYeOZ5OoZ4f4p1XJCXRnVedxXp
DQjYxhmdUN9r/LWFgLYWhI46EJM0PVVMe9UVaGRvL0iM07t+buqE8Ayb7I0k1s1Dwyr3ubQjtyS7
qe6vERwV90kEa7RnOk9sfIZbdNtD24AUYjberUcix9fEmwikI8AweBKME5/aZRhheKAzfsg5q9nk
QcoF4TziUvQ6MRwIkshqa4W9E0ixgcdvbBtJ2xelqWF+w1heQVFZ6mcKgP48T5XCf5ZDNtpGsDye
6ajCcW0H8PKFXgom/5bmxgwtsAF4I45b7yOmwfzEs1FmIOOYpW48Fzk0ZG5eyU2U194vq7Trh2yh
3U2IlNIoWUxZXUpgQL/ncQhZC+xo4IVu7SgFQwcAaDPEBRgZer+wbhWKKLilrjWIPQRqC1cvh88b
jv8BqVZGiTCP3nBontij3q7H67DDRKBqI8YhnuL1RhF30CfikWYv9rNhtZNimDCq5dR+9ObsRtsF
C4pH5wWRJ5qz15fpAmRUTC0ZEvf4nZmI9/ZPfJTEQQWGe8Gz1H42MxeHoK7mQxaV9Q+0BjwzpBUB
j1lFYYtZn00zghmc88mBSfIPIGvGt5KfoTmxR723ezoECmNncZkIvSnCW/puA9Nd4YOLcop9aBbO
t8J2GVgkjNkuGfwlEN7tabpl4Qlua8bL54BJ4y9jEab95ap7shlRyOaeMQihlh9vbu8cYChyMejz
6aTHPv/6XnIGzQpMIaSQ5Yl66lZnfamL9kdZRieOoG8rIH42DrzolgnTWYeOry+FiqLEHt4C82Lc
S+goon1OnW7ym66I/amfvPpQ9rPrMy0KrzG/l5cDE94TxeHbrRwgBD27P0cZydjz9YfAz6jYNBl3
5rlpHMYZUrdbTz+U1embgYnhidLm3csx/mAYIXlij7/zNNCFdB16oUM0qJtQ5PnTpJcU5stqbfLi
4MS78aZ7wT1m1oIph+Mavp+jmUDKLmNAzsTLZGCod9O8ajZGXszX5BmHu8ALnDPSF9zblknUroFM
np54nt7UGesHoL+FEtX0uL9HZ0XiJ+dxmTBTidIpt3GfOyRMLM6jlSS/hyQfH+DEW/f/9BnmmhzL
6NdoE3XN0ZcWRhblZltOfhCnCRO0uDqfkIUgRQ2dEyvcmv79un6mJpIwAVFbUsCZzvo+/dUVDbzZ
iDRDV5+hVhz7MeKVadM3GqLy6Dk9eLGh/UHfIQsPOrHo0pL2FF8tQcDWzputbwEy9PexkZh3HXEv
3QbHydKDRarkN9uQQQ1W0LpZI16+CCbtIDCtHP+SKhsaAsZSiSfYaRpHJxrDQ0ar7VtRedEj/P8Q
dRZ18uU4FN71Eg9utDf1APti7pL8M4lI87CxsaE620rWy2GyvCzeJhlpF7u6SYrH2YE4scsNVT1Z
JJsApJxGTcGmUch0BlSkTQz52/RH2O/WwVHh8ELvmTgws4W+43ej14TXQIum+suQR27u06VyPAZf
Q8yOipnwVNvgvZ+Cp8ymrDX5MY7LEkYPnW2pmopoyiB32+bVlPPtjGFEioXCozjxaL9zPcofGpsU
egyh/kyJ/vrpSZmPyR0tOcB4ssOKpgMDYZYD9oqIwmzLgy1OLZlvV2dsQIwSXb6gByvvaLXCt2UZ
kvcJ1e2y3ExsaJuwUuUNSpn2seyidB9hyt86tpz3tMQaVMaIzZ3Ufqg8MZ+hW3N3Q0LcZkKORHNi
bXv3w7HRA96h2nbdo0aGUY8kqmmqolpO8b2KGPon3eDQwbLt5USd/c6yguqWdxuZB7PVY+dB1+dj
ZCiHa3lgBeO6rq+qfhGXqEyJbATcewjQV5/4guZ7vziVtmLmxznDcY8Wlr5Motiw+IZD5GGJqmfb
Di6L1I70vtImDPe+BU2xd8bMvCfvHPskgHixkdAwAF0BgyGepsCIAQaOhtamCUl7qNxAZQwCk/oe
iVZ3RyoQpKCG8I9pv+S1+4m/qZ0dfbl+N5AZTNJXlZQvSIOZEfbG0LknlrS3AhoKe9OULrYvbSt+
ytdL2sCLOxHoRja53TffYzpSexq45BmvGBNQLITsMmw3CEpDuRZl2OORKXYaa43dXjW115x9vJy/
c4rk87hgmai5hTg2szSyCjzE0+g2iyqNOcUyn9kwOgpP1PUYko/X8tXRxdmHqQ9e52PpPFHcoEjb
cfRFOMdnvRQlmUcIZb/MToEp3y4QcTL9SqJHWBKkSEh7GiGh9Dm4pAkBA0n1KjoHxQl1Q5d2fis4
WzgXteb4TVHeSmi/zjx9oXM03ceZIUhaikegPhr2TIzgKgJvFzBkvEzDdNFE3NjlLypf+Ts1J4di
XFjFLRbe5MqZvehzmiEl3tgGUQt7lxBFyQEyqO/lUqHbSh10bD4yIvsFDlS27GeIMrwaZmKdGgz+
6Z+/6iGj6mMUyR7PJEvjFH/9wISdA7oirkjsiDzif2wDXyzYJzX+H/bOZEduJduyv1LIORPsm8Gb
kE53jz6kiFA3IdRdGvvGzNh9/VvUzapShFQK3Bq/BBJI3Ewl5e5Gs2Pn7L02kphtQnkYWO9pztlv
YatFiP6APjSX6ImbR+LV/bfV5Lb5G0oP6R4h13f62siW5nO74oQ+9MT4ICXmb6/TQII9eAiCktB7
TtRi/Nt7+D9YgH/RkfjpndsBBf/re4vSdL393Hz/r39dfP1ef26//cwF+PEn/gYDGJbzb0pWi5k6
1xZGovsIav4u1X/9y7Ax+TPb54TDDUlrdR8U/QcN4AfwBEzX8ekQooP50QuVnVYCO7/zb5vmGZso
MyZs7r79T9AAz8+CXXNCE5Q2KAci3XMOn+fLbyVg28x0N6VBJ+7GjljhFZfTaQgXeYjWreaOh/rw
p+/n/u/F/TMj4PlJsD+TWRJlLW1Aa78p7X+nn85+DaI8y0Aqp2Mgi8/TvLRHa7begBue7qfZfG0G
+Pxo/ftxnPoeOgravvwMzx+n8Gt0tHNk2lLynugiEX9gb6jyy94//PmT/fZREf5Bdty9W/7ijMt0
jR/NqoCvW4aJ+pqwQrpPewqT2bnVKyfq8+vJfz5XtFdRnDbW38b/n75G2TCNJoBLpp0zVrfCGTXE
JfiyQ1k11MMI58ba7ufY5iS6wQHrvvL83/2MDFV9k9kXNlHnxdKZmPb7S21A1OECftVrSfhNNY7X
atPlYR6MfyYT+fvzMsjlysl8wOelef47EozT2zaumZQLwPA23IaBAEVnujLnMCQn6LWd+bcfj8fg
WA7wjLy8zA8NzhuPeXmK4C04kN2AFb/v7AQ4gHeeo7B+5aT+3fN2KZgDQ4QS4GX/Xa590dIwG9M1
XPwj4krr3pzr6Kax8+FutkEH/LO1yhnNRY/x+L4DAeR68fPVXohbv1rGlJaJe19JUR6lXRNxQNbm
xz8/ynpeHCBEf/GsF4ccbHi/bJ1hTHXbYpXydZvktRwTs4I0h3NFk7Zn3xN/t7yBiK0BCy/QxCld
7P+PD82CNal/qVPCl001fNRT3dT8RaDItYc1MLDJR6K4mvQwf/nzh947MP/3YP/xmeFoYnRn09+H
9C8+M22bPgcvO6R400jdKTCheISgPiiCvkHoqvlrzh+E3ZgP/6xxsT8aWzE9IXefiUYMWZ6/Kb2F
mnhFj58270huvXXtRH8wTno9bA9//owvtyB3v77jO8Dc7tCMe+nUBIxJKCqGPAgbVUjUtOUlipwY
gSgHVUcTMa8KK+GkBpCrD/AA9enPz//lO6ZhR/R8RKFNhwad6vMPOhW+U8BWB1dbT8WVI3xE0p5e
yN8kHA8Y37dZuOoi30i3/vODf/PBOSx9zmiTrvYvnQtdu601SAj0U92OZx6CmiUKy8t1WE2CS2Wb
TB2BLUQl027Is+GVveLXx1NqW0y+OdI4RIP9v/9p6x+iKrLKTIpUbt52tHMUew4GrsTpFZI9u/a5
fzgrgYW+UuG5o7zoXnmRfv3mMclikuf4oREZvrxXAI7DUKOGnulYj1M0LL8VxCUngy/akzVO3WGI
2ug4W+Z4/PM3//sHU5IjukZ1Ee1H8E8fnTzdHH8a5EC/tJpjBMoPS2jdnjbTaW/zUrtPZB+/DVFN
vnK272vp2ftsYYowaZDsFRmu2Bfvs7lmFoTRsEuDMpTEza390QwbmZiNTb+CSK+47wgY+seflmEx
7zA6WQ698EXtMkPCwZOwdmk7LPn1LCLvCKRnuuibKCCVxrbezqEMH1o4X6+s8F+/Z+rPkOqQWRMI
gJdyN2eeg0Wac4NM0FuxyRrdx9ys3iGMhsioXVK4LHlT56b3N7UZ2tfvCcAvj0Eaj+gW+V1RTyEk
fPlKzzapHx1HQuoNY5CUeDdSc/Ocq3B13lg5qYh//oJfjKPZPfbDFkH9fiAwL45ebCFFZ9jRUErG
PCRjf56wpR0CkrB6Ro+zeQ6XbLzODAA6wO9LcZ1vUXGDH4TuPqFg6VAAyJvc1b3Asy8fSVuZzgXm
zld+i1+WHu84SlWOERplJleG52u+ggUiysybDz5aiMSYABC60Qxj0q3Ls7ErZ9mL1OmVb+ZvY/+z
Jc+lFB/8j5pr70m92GaCMBtUXhNujAm+pQeJE237BAnEqf+CqNoMt0HUtct1sxAff5UTcAbwPSs3
nw4sXN5Tv802SbHzstQPsui20QPGzzzhYOrMLohM1aZ5G+H/tx4ygTg1cUdJkwAIgudckkIh5Dlz
h9b7BBuwY9bKvb46rKiQsdbswD8iCoOaBGtGnU191sj652S1e6mO8KPq5taZnfCzHLbGf58pKfKb
3p1GAi06Z4WhmxeMKEtDqS/m4q/2pSFyAkNWyci+N3BsxS1LvUhMcqve5s6iq0QsDuugsYn5TBen
dmGyyy67B6JfYzXvKA4JqLJW81GHs/ud8cFybr12/UBIbIvsch1bL9EEETxxQYLiGzQqJAu0n8OE
JGajvd+EM++S/yEiEaFukOjKrTfQloLiOYJzlJ8jd3L6o/DG+dRElBUXA8yyPTx0kvqEW2xF4+ua
b8YhGAoYhl72aZ3nYbrMR2Np4mkZg9slxCp8mLkLkV5LpE9/quizjWxoIiA9hN4UKbVh3e7QE/63
6VLY1WmEpugkxKLJz+3YjFaKs0+9g/EqyeEtG/IWDTXmeIxluXxewna61R0J1cfZUNl0N03LAFZY
90IfSc+BaLhaPbnt3BuMi1oV3rW1MTNHcjKS2x6WwW27ie4vpNSqPdkjVIqLlU4NyOsRi0Cyke2a
nwmIti+CjPSTa0RLYj1oYfbDpchNIwXrFRHz5HkqP1qbgdW4JS7NTTy1+u4BerF/G9QR/8AfCUY9
9IgSSvKNoD0fxGwjNRiECO0jAqGAYEyXaNNEGKSeceg7WVpS1JGT0DTLfLBW0VWpKdf5anEJkkqN
oQSP4UvkkQQ7DDi7aspafUFvxy+OJEJk36PImG99aZoqAWRD1HEIwjdKqmCbHnFUr1lc9D2FONg1
+rEVxuCGCfXUva8r1y5SF1JkexDsZu3RlU716LQ5ORrjqGiArTJTR2crFNkGuiQ/yYKmXL4xZ0em
tlctDbgWEoVB/pcqvCP/J5wuHO6Qt/OcOfkVbgr3YfEJc4lxS3UBAY+kqz30qh2v+20ZnDQSQccT
xnkND4pYeSuBH43ntSVwczyRET6fzFaX3Ul7bnbv1qNszlQQxCHUPbSbxBzkQCHc9LQhSVSCYiCW
UnHA1Gb5ZBGc9Y7zDJHOJkx0dE6URfea+KKRSsbHuYmP03ESv7cxE5f52n3xc8kZRYVKnhU0srU4
tmY5gFiystJ8Y4u6AXMIMfUNqW6+cXI6sz8CVWmblBZYp/g6TB3dr70/RPdcfKIh6SWpNzdzECwP
pEtZ1WWErf26GC2xm7Cr9utSFcwgUSBMBAdDn78gAAPZ1ELJViZRYQX848oGYj3VJpABGIKELGaZ
s3Sw1km7Jlym9uaYGwc0iJbN/FupbBNO9xbaN6CPughafSTO00rHJiYn27xTI3BeYrzuBWBB4lMz
hDPsJlyeYMJCvzXr1osS4oIYbBNZSW6h6mU7HfGqqz35kyTiO91bRZFaoyBVnpiZXl1gruM1F7DR
AojsExiC3K4h6nrrLmSpm8i71eRorBiQcO1QguT8rqVC///W9QZvOrjMzEocq174vSGrRoO05oqc
Fv6A9MIfF9IjSjk1+Mr77UGhdCHBpLVozVcwDwFcBNo+DiNgrLiig01gdkuWSdwHojcvMMmWd+3a
t2SA1VHu3GnT1e8CcwzMc27q+U0U5eKR4C+UJ23DDWtqJdkU3Ip2fHqNkmvntBIeuqBGiiWFIUI/
aD9D6gfLzBRhIVv0MDWGxahzKvqNc4eY28Rfi/aJdGhyZwuUZ/c+4zxQZIOA8x82CoBwP4TNw9KF
yEzX1Ycd2bb5V4kgCYtMsdI388e1/16t1JMX5H13K5q9CHxGm0drdQIcOMkLN6rC49yJgDNdFnhU
q7DIvzd5RV4artoiPw3KCp6ipRCwumerctgYV6iyQZNNCCS9DY1gX69EQqr20tcZ4iTcluqhXzq8
wbTEZ3K1XBsLEz5hIjcUOW4nBvR7WCGMQ+Q/2/ZX2zhLSVgkVsOz3rIwkWAQPajHAl94AxaE0O9+
boojS4ptKYd+ebNF4yxje86M7xZwgDcN2T39xTplfYrDDv884SCgM92yhL0rDNO+hNvsToeikll9
IAIFzQ7B87wYs3Q85o34/5pYt93KGHixAnEI55FBq0DLkcVMTgwd5wVFB+/Han+ZRS2vTSGjL57w
KuQ/SxuFUOZhsEPfBmu3EEQGZoPx4pec4LEeoS0JBkAaZoiFlRH4d4M9ACaMsLd7aWBWoeC/XHvF
zXXeSCvHkC667huSXC6ucLqDW2bX8lEtTfVZw1q+lB5qK5CGnZsnVCftF2+q97nl5OY3nIISsc60
Bl86d0ADGA1WT2w2WdJMdSOASfFaNZAn8BtW5nWhBk+m5TrKGxfgwmMeLMPHmlAzHYtNhuPDGszk
vvYEbyCkhsG+B0+HICE02JWnZtyqO9AUCDCY5W8gw73aph416urr2rnrxejn2k8zP3Oa09Tl0ePK
snZBOKI6iJXcmy+wEsbD6E/VV2j7Azx+SwvS40O/mi+7adnrXIfSh6gNmOgzJdzVGmhdXzTuIuvj
vEXVpams5ePcr/a5D6uQQYq7UCzU/ODNoV/b1kgnK8yfchCwDNHZXNKZmLbvmTLRr3WG6ucDzbXo
nhxFT5y3YCL4uiZAbImlQfxk0rfBWh+omMLLrjWUmWyjmb/p3ZpfS4bWyBqyttG6wYQi5ZGkrJCP
BfIiTxmMlYjSa9IUThb518FhwWnaXxmWBExTbJP9uYM4PYC0RuwW1/7YuufBttw2jXih8als08rk
X+f9SmpdHb1DgYLyOfxCNek6N6QUFx1HFW0qRxHfWGzACbylfz8xxH3XusWG/2Hs8orOYUDs46Sg
dhtAUlJ3KsJHxPLYtaMhW+dLQf39baYQpSHkC/uxNab8cZ1b2VHg1837re/m/htqWgxyrtqcY0Qm
RnPTZn5Zx4RL4nvfMNBUVLf5oK7lJsprraTX303eOFwSuUhSRR+0PbsYsBkSxsK5RCuHEPq8GQ1M
s66iZxTXk7MosDFgEi7HDeFS4gc9nQUD0F5OREpRj0eRKaO5HSdzEsfQkGJjricnfe7nAc8ksQCV
OK9ETxAFOQBCv6j7HZ6Eh6QG77hO88cashZ5tKIdwytKXlWcyzHaJrxpHurvzQ7V52htSDl1M5wk
QADr+goLGJ7LKh8bKpswy89MS+BGbbIn6mBehHM2QHJzrBPnRLYrAtwvhqOtr0T8TtRFeeYzL/RG
5zDrdosYQkNoT+gqWY9mWRQrqFvDIEMSVQkhg2ZhATCFHYJKOdDNMfCG+dYYIhtGNyj6+RDg98ff
gCax2ZkUEf+H5kZs2lJR5Sa22mk4y5qBPa+ZOL8pB8WeaA9We7YlB+O5X0QPqdaOeGa72uE3BSxj
ZXmuC6QqFw4Evxo7X+DOxJCJnhBmFJNzR8UpiqEgBqQD3TtMBEiR3BfMhB80yFTjMShx6bRF+Xmq
aAadJDZAQs511N7g5gYjA7S3cGCyOPX7kg4LukaS74y0CHVQ0ama7Yuxd9SufaXUpZy0iF+hMaFd
aD0NkdBuSMrW0QAyAgahrERDFQcWhUK4HcuLcLNIG5MRCmTHrTx1t4Z7CJnbq4L4dVcaVCE4jIlT
L7jDMtbo1xRSvekdBtVV7yfOLsAHoxXE2l38LkGOT6j6EpUFGuuKOvNyqc3JTW1KPRjFVK9w8arh
XjQ6eMQMIi8DtYzGsZozLno+wTTHDpi+mULMpIa0/UKbFGcM3A+Gt7SpE431GQqoTaiNofW7ip5I
EAdBr+2k7BHLQmmF4JLYfK0sTBJrCdZatt5P+9yevpXk33WXrtFK86osBul8C0O1nt0p6nB81EX7
JRzqwT1qRrJfS1Ypb4qrNWdFGzj9gYA0PyAlmJPuMHRALmLpBrUbV47aTkGklJ36fE97ZnxuNcnS
LgQz27rexeCquyAvvN7OU9AYX/lOAdp6QVuOMbyQml+lnqLLtVvWt9xiNQf4BjkSWwJvmWXYS3ln
bNF0MSIzBj055NsVjEdk03pwjJm0WoiKaV0uHfPlHjl8OHuRiD2AXn3cFKjdD0HjbnfdWLmS3dec
n0CnElquhzUq+StN+p6Qr+ydAeduTCZGRXCALDt7o10zC5IWdXCfFiRLb4c23yh9BWTRa03zwElw
lwRPVWMWLJPcZfujvwvmRtmFDVQK63iy8NqO56h2FKEys6KkE30LVwz+CBWLFU6ITNTih0c0U9Nx
5EpHgndt10UyeoV48NAEox8jfOOpJln6MA15FyKQltN2crMfWunBkJey8KLoIizYILuQPJoE402x
HFUvRjy1hFzE5qJsj/zDBdW5V8BnTJjEzWUcOHMAPVRU27ls4A3zXrlk/Iiotb74GmTjcRB28BBK
kOiFq1ZygdB4oTEXJPSQUrFGS4zERNkHJyg49RzaIvkd8yj/0dXbOifGmDs3wIECGNG5raKYoqAJ
UrQDxnhlNPXaxS7gADNGJyHmtFvViABlUv0tKakaX0Fvz/mRQRtfXSH9liXf2mF+RX54oE9s+hvx
2+3Suaem9AXyixzSIt9olj2EqGj2C2pH9IIuG1cevX7rxzvtG7L4Xhcl0G8WCnv1QfOpmPNAPWpS
3awDC62SVXQxlJgJYuTo5Fp6mxrJcChdc0hBkHvbKe8or+m79eGjP3Z6exymzEJHG+r1XWhWs330
rGy+wMYgRGwsFHQJ8VPLJ9ToBN0Co8NjQM7NlqDc1N9dYE7XYEY2thHXK+brYgMDDXnQbtu4rna9
V0HZsVxDa8PHx6BAK+KDJYPvLmQbPsi8y4yLPrRL8m+raXiTmQvmuo7TQ961Bid47DnaKW6VEYjo
GHKQGbgO7SA/tzpnJDpURjQca2pjCGBdRHrgZoxQdTOMgpRmLoSyCeIZIDdnaQCrEVjbR/ZGFmW+
/yTm6Oac+NPgH3yuWCK2cjrUiZPTpEQD5ciPAe2wMA0rrI8JryZYVidSs325ZtvwKdwCKrTFJTXz
adkIY+XqbVuXi4YxmJTMqN8Eq5OLB/R245p4KP+DA4o9BbsoJPz4OoKw87Vr4BfGbMXlmNAsaCC0
Q+F1yBEGDHWtvKK0MPNwmGNeMCL7yGnVcPtVGR5+qfr8yaQCMzAHTqMAtSB7XpcqhMu+kpYhTlBg
hYyLJkTHnw/GjLCnMY3xsK1QDtOq5g7J1WK0CcWuKvySCICYIYIlFIeynPUNvYQAs91CrgoBMJ63
HCzYKzsY0m7sxNQFulwmfcXnBfg2pjrkrEnXOX5L1QxVNaa7URDu24wESlnrlr8j74m7emYty/VY
55VPAKcIrjcXMAXpQn32V8HO+wVcRvg0GpJQTEKzCz4BAlGqwRCXCo/01sstGrp3TidGXH2+yL6J
FfDAuUf1ap8FN0lOFOll2Bb6IbijQtzWM/rOZrkH+4szmdkkGbili9snqWiBsPds4RiwLyt5W8pc
oLvWBFPhOwygFlCZfTfWOvhiqqG7czep6VosGEy5VvuKtJWarstVR+NGpI7wvOsyZ8Z8Vr69FRc4
YMx3WJbVe3dCHYjMda6eZFCY34bAWuzbfmhpkU2ClO4DeMjcB8o156euH3L/KOqhPLs4IBhb0ysj
0G1zvzIyPPUcN1C1c8fPE2C6xUlLhztshy8WL4hhbffY5t2LFcv6Nwd2OSFUg2F9YfvQw1tqaEEi
XbYGYewHFBAH+gwV653rmEixelON0BraA8sYRH3LEQCiaFRWhXJLWWbqSYeOjQw2fmh3841Pkqsh
F+YI898pgCXTXRVbPcBTNiftHCCfqENPw0QeOMg38umlNNwzBk1CrXTRY5Z36oV2Ik52jGSQRWmw
gjFJ+8YOuLpWG+apoAjUh8bBDZ0gsGzL42RN5heN+aKMaWEyFvNQojyQuFCFVxnYTTKCXIWs3Crr
mRUbcZG88r3QPOakUDOJUDm5tyZ5OtNhdPZ3djXG6ZKDqalAEATM9roe02jWOtVd7ZAcE+sOzjy9
MWlnJzsESXkUZaQNbmXYqg4T7eJPbHUEiLIe8tuqivLvGLwExHHSE/uUPnTJTzYEej71zJvMGPM3
cVDa3VZGDwM+G+b3DS/MRIWhUybqACb5GZNOG81wtgaH+5RDKkSdDpMCBleNGrBp7g/DRPsuwOw0
TN1Ho4BGdfQJenzb7pk2iHM2n2CbPLRa2DPwKi3VEFuUD37TnCtJH48nwKSGkVX173KT2ddFNLHp
P9CwGaO02Vyfsoc2pnucNg0OfcyVoFMddVV3hC67Fic6Idzc2SlwWzlu12GFsglaTvxMD1xc2j4n
Ot2YpvrEolN3xOs0wCVBCBBgbQ3HKNi2kDtJP8nDuhFZBjJ2Iyi6+GGfo8Hb3IpeC1pRwtve0cth
eBaakAbFltHXMHGGfECaSqcB3Nh7HenJS8BDIgRV3EOGOIe538ZrDZT1MNI1zuJwWic6ksiUv5Vs
WDSVAlB7GVw/MFxeOJzmahye+HZg9Tgo9696RlUQ7EFwXAUdJVC8k6JObAjcZCa0zzqB7xZ2B6yC
BjrHYe1FWmMz5Cjt/ZEIbRBs3ZnKwqS02AZtHSHC0XlvKZ+50YQlFD+RbygKsHlZQcIEdNLXqirW
O6PIcJutuBXlkY1+6q5NjNLhKdxIbTmDQGyoanIVVgdSt0Z1tK1++Eg/t9oTZ+E3HHLyWc5rwHJJ
Ziaz08kY7PpRlSuMZM/Lg7NA/mPFAde/jxXdXDfJDFO+AajidVdlbeY3fPckbpVISO6AikHLiDgU
MuJChUn9kpeQYsF1udfFmuV27HsFty/bxcyV0uUSW6wCh58hZOi+i+ybzD3WZueIpMjz6m2UN4Jb
SB3On0UBbz8u2owcUNLqp3dLERobnDK5ccoyDTr0Khw/GHnHdRuPQ5ABtLECQnsDr5WHcp0FfDDf
q/VZsT4+jeuORwtB57Y3O2SLC1q02V/tqRcdE602/OpXGPPcjeTfeO/16jizlwhwZm5Xx3wVzvdA
joiq11YP7/3RCU/Qc2klEqhmMN8ISFTngPQzeJ2C6NWUWTakPunMH9A2TF+WeaZPkhVZdzCIYa5P
zbABwOKoY3fOaIFgpGNZ5omO6tpPu7YTVUoQXN+dOqMpLis/AEsU5dsQnhu5em8jbkYl+yjWw3vB
TdmiHSTzNzS4t7deJEuR4n7vitO624RvqP64sZA/P2VXrtNN2duC+YQkU06Y5OwYQEnB8i2BDJ4Y
t0TegXAej6vZwPt6ZaxLKd7YkD+dW70s03oXYq+I3nb2WAUEP/qF+uQRPAIOliwTApiLUt5bXtWQ
ruBavf+arOqX+TUTWjQRPh610IXgbj+f1boN1FMujcvByYr5YlGOf2cudpSyyTnEB7Eof4xp/0d3
+y8fScL/O47rYvxFdrv/gf+obr1/71ZGDI2AKVCbotX5P6pby/w3keHM+5FxMA1wdvvD/w7k8v6N
O4RSPORt5I/uhiT5t+rWs/69T+D5pzuoij/v/RPV7ctF4hPDBTZkV5QE2OFfOjDI0pSSOXafDLb9
EZXRdoyYHjNZbIyTx3n4inTlhzTy50H+/jz+5h7DfJNuTfBiUVZ2uDFO53nAufOcGE76cb2d28cJ
aNpR+ZM6gbHkTHE8EpKE733AbkWapHK7CwZJ66Wal7eL1zMNrbV1MLRd0d+A2vOK3IXv95nGhr+n
B+4IlSeKB8v7YRj7SdyDmmfb2rIG8xiMn4ZuFpfCGThg12F4xa/w6y+ASxNnLepjzCjs6M9fU0tL
i4YdLpApEhyjy+KfbEKs0qkMu0/BAh35p8V5//d3/bPm+aWEA1sIMopd2sLqYoq6y21++mQF3Qdo
AB1Z8FxhkxXJZYJzuUgcUa03eqY5VThG+Mrv/psPCVKDp6EO5gR9abKqy7oBaVyMSesERkI82R4/
Rf7mqNfh7HTGX3/+jHte3Yufj7WFspsXK8Au+dKvqCQXUvr+9D425sGxLKrpCVIsNN4OO/+HEq8l
TjhtGQ9O0FvRIdtG/4H4Y+9bwDEYxbPDjDjOOQ3bFKmLF6TC0H2Z8Bk2UP2UsI+1NTlfxdyan4bC
a+kB2lv4UDad9ZrE7nffHQtkl3uFuMZekqPGgiRvT6Bto3IJr9txrE6NXDbyXyvUWNp+LXriNwuE
tUHDjyMD2dPLmDZ/GGXGTIlQsIponXnS7TUyI01yaFDdwm/NHrLSf02J/4swl8dB3nNRHTMd2QVX
z5clGak5hHZCaOqJ7jmZlVaZzGXNJN8dyhQzaHZh2WC+68BnYNIutCVqj6q889xX1uqvr35A4A4W
JXw9HnrkF/I6wwtl5+SQ1SlS7cuC0vO0FuHy4Jtqe0Vi5v66TImq373TKPTJRHwha7L16Buj6xCy
sjnhFYmkXTwI3b+iLPvtUyL2eSyV7DEviYpMCfEsBXthnltbWqvOeGi7anxlH/v1KWQmoX/FPMKv
RybT8x/Q9aaybIAQJJrY1GPrZDDe8QxJ+x//PCGsMb4xZri+Hb4sa1qBPWsWqqP5GlnnYf8gXY7X
rtmjrf+8jfy6EkAR4Orat0p+nx8Wu5+2Sq/seuJ3oPF4ZjFcGV0WXNiMLNMR6Ujy50f95tsLTG/X
/fkm//6RJvnToyKrXkLSVHoY3aUTo6UuzzRM2lee8utbRrEBZ8hxWWsuZcSLBcdUy7DrkcegZ11S
qtOSCz9TxGVyLDCk5G54ZOAdWq6NqVd36qSRksYAT/1XVv4vmwwqRzZZlLOslz0l8/lqyQN/NAg/
6RlWo9AIJ7bqHuzIVb0wLpEFXGonj6xXXoT9aHtWfOzSSpSEDv8i5/SlozyYR4IC9iXa1k6ZOJyD
cTYYduKqnImH7eenyUQJVxf9qzz2l76DnZnqoQ33PAy7BEq9+LwQmR2PxE9i210niImPiehDCXR7
RmNfjwa6rhnQ8m3pj/aVnoBuIz7L45DL1Str+ndfPGvMpKbhXaWD+vyLt3RG87Ar+6RifALctrtu
AOXFQkqR5KhaLzczfM36Gf0AZj375okcRJ++Vxz4yzz7RdGxeb5yhrqvfuwIlxnynRYxkK3vmX0Q
WQDZuYASYRLYLvWSX/iEvXyYaFJfdUOuSWp0G6e8dddw8uJy4/ZMS7XtJ3AIfgGXFdVEWgQ+Bz1a
7/W7Q174h0G7RnORu7m4EZIWOXwb25UnZibVJVkgCESRiLXv9GgrYP4ecZ8nwV5dJzmN2xuYLdiZ
AmjSl70z5m/KLAJXIzl7aOGFImRIbQO5icO1K9/Sw+7vejmZn4dwdakErHrEYR+NxRITORu9VZvX
2qmjSIVJyRuCDzNxEwvjxVXDu6hoaUB3fQUqxuqK6Yip3sMQOvaRAh6UDd7Z1b3xNSsW7x1VMnpQ
yhcwMv0m7ystvS4Z6Padg8F03zBbm+mOApc/S3Y0j75rU0P9UD1AjMIcYC2N4ZM70kAinSWPDrPj
MKliws0gctHwOA/o78yvszPYH91mNur7wRZ7KtIq0W3CFVkNIh3Re8dNxlA+piW3rx5/NL1kgl7B
KMDyLCY9hA0NqdWLAfkq7buboA3sp5HMrBUazwRfoItqpike/cJ98joT7rDiBLox7BKu1jZVIoi7
Og9x8E70kg6FVxVj6jKYWwmaDvTTbPcU5GIRRg+PrHA/SuRbNPt7cyW7QPZoahikjZ8ak2QHGied
5MrAAJcM1aAjeZS0TIGR1mLdI6Psb3vyxvkmbALlkwABlhnn7ea6R+koNR/pdOsCoE+Q16ndO6je
DMsvmmSgQnxHjPq0c5k5ABFGR5pcc1IB+M+u2b6PetTHhzEajY81Yark3i453Van1bBCooBEVdUQ
IhGHZrm8H/vZjRj4wOAHxmbOH+dpYxWNEWrWoIdaH8+tYsrsyZV+QaTQM8Q6JIvlyARtu10FDJ/U
VAACDqVe6pPQPl2+YfdVJpPqpD74CBDO/rqt/lGXdJaT3kOUlxCTZIHXifIirSbF1Bxf5JqnWhTz
TTHX1V/TRoedoctUv699b773N5Px8UIIDuObtcpvbWhxFUEcdjgfc7I94FWpob6jKe08mdj8NXYy
u78QjUPUbS4RFjXTHE1HBjszLj0V+F/wqG+PVU8pgVhFS4n6oy2+McO1tji3pPpYhTqTB1EvP5Sf
TgGomcg5H1oeigi0QsNyoen9QB1bF69NizIEic0MziTcnaDZRKmenCoGl9ZfayUKMxmdibRjRc5h
dNiCbexS2uI+GE3PMq6AIyNLmN0sb7BVmBs1hmAUG9tTy1uOcsC99r1qEjElMgM6w8WEmKimJrhI
I/5Vhwb9FIFGnjHnaWvsUkuGUOuX0vFQpIzGUNwrI0SCpSCCqbiQjTnHftj5H2xjqkZCn+uxPbSk
OKdBPSB9KSYYUtrS/GUzEAaPrarWNwgoA/M09X4u6FY25x435Nv9fXZP/toOzIzkNH003D56j0eH
OCArJ+Ar1itp72TORBONXkwc3yM4JhsXMnO+GhbYSaigV9uNhRjINphnm4u6zPPuoVB6gtUAjdtg
idryGgM7vgxDmzXQLX/038h2ZjfwcaLQ+paie7LVVoHiMk3vm6c29Ulx/+y4WUhPXWS80gcrNyEr
KmeiHlF4652kJILzrd8WbZ/kql3IiJlKJKJ1GKChmefFnC6EHLK7yi1cyUtf0tnzAmEONFP37dkS
c3mi3ekoInty570N2OWxXzNTnbzV1p8A5Qz1haPmoUqt2XA/0M+z/VgQXjGmDCY3JoBCDzdqHYMC
WbusvgvGqje8if0nMa3dV7+05UyQWYfAs7eARYDwayYSdmZjvQLjI+5MNBdIsgEO2P/N3pktx42k
Wfpd6rqQhn0x6+6LCMTOfZEo3cBEicK+uGNz4On7g6pmRgyqycm5HrOsNMuiREQADl/+/5zvrJiS
nR/E2SKfTbXG/NrnMoGl1gbNddYJC85XtXDtDM3QL42eVIMVguE23w4u3SMY2rbyf/I4x+pu7HKH
wEtS/bowL+1pYlDF5o8M1ilBY4wbqtql99hqWvF1Tjx9DhOUpflaFWOvH2sqTt0iLgLr0aHjeWKX
mUesILNzPVeS+mpFkbbeI0QlLi8lUrMg+MCixwQRQl00uY8yFZSD833wA4I4oomXgfK9S1ZV2piD
vx59xWm4HMrFclfWEqtFpoFuU/qkHWi4TEDqhZrJBzJqMreTRqN/jFejusjcsdU3lKSIkxJeYjOZ
ezPF8FZUmrYz7Tq/Fjl9tlAQOKVBE4iix4mTSIsgRdTZCjJs8ZlFixajOzrNhjZxQURPE83Pbl7h
UWOETvdlr+MBULR04tVkDE28nd3aUitR004M+64IJD91a0JTyhyJM/YScqOnyksPJahVoF5l7j37
XpRbrAFjQyaKPTKto8qeZ5oXpnkBzM6U67ZYvgJ1CPlJ2LBMwrTw8nyVJhEQvkCbeCljuB/IH+v5
yXIxWNAKIggchJxn/SyHCEuXmTS5Rs1iZjrtMZd9gc+vZeu8qP3vBrLj5IIolubrYPSiBMM42Xc2
st6C2rKVEWylI0k0o8H47glPf3HpwYUo4OcMwtwQ/YwHQsZXnQ+PeFOUdfRZsmdPVosw0UHFlUcX
iLGsHxbKlk1BzPZXJOPOdZSA9EKtackbOiboxGuVSZa64ovnaurGTzW0Fk4aId1KidTbMMHkWzA1
LCy6lWwBcdSHtM4QpHo1gDJhVUPHMV7rX+omnb84TmI/aLU9nkysI+hazVYm9OT69svYTkTLCCRW
YRlZjntpW5Xd7rPZGT+Ps8GelhunX9ZANqa1kfk9EVbN/E31QWscEjHnD2g1TOZVnBxk8ejFtImA
PokL4XjZk+1EnIsCAWjVFEsIdFflRQo1mn0uspaUF0vPi/4oG48opbqn3hMiFMiLNYvu9DPqy5JN
kWE1SAsHQe47pgTjfq6nyApFOc2fRe3iaGmVM11ltQjclSRFkU4GQyigwKkCeafssapXQ1R7D2Js
mJlN1dIcWnmJg/6xNeI22GZVRGuJOlT0rTct+aNFZviAe1xv4HP26KyxOLSPJUrAbB+10nli0HoP
CbawI+tcvCgtyWoPDeXjO2Y7KILQ1lPXW4miTkXojX5nrHRTdAnq6KbBZYLEwsGbDC76qNOyO4hW
V+lOyzSLEIbCNJ8Ih2NBdEvknGtBGJbHimImFyRkWQtbPTefOYrQgDJ0mQabNCiz5wXrAItRTqil
oF1SnEhLkZ7sSVek+6Czv9N74QZ7uzXreEGmtPddxF9cB0EyPhqE2ZFvNEwZQrWs/DLVjnmHbjX4
0ZT69GB43QSzNkshH1Q6HomQhzZPHD706AvJsYMNC7krxMoqNMQcaTBWt9jCMGoWXkmKXaYn1rVI
WpvIHghbJGGPMfO7P8TjY1q5pE6phIYRaqFe8OHYCNASdgLtRpJUvgQBmdUBlTNTEv6V/IedAwZY
zd3U3E5GZHo8J3M4NrKZ9JXXD3gR2BGkwU552bJNK8G/bHLL9gNcGs18k2mRLNgdeKhu3YXSu+jX
Uppk7Uw2XTwYBz923b1bF+0O+qxJ+uZU5evBmNx93fXEBRNVM9yoCTkv+vS2oQiqWjsPdbOlWeqi
2KO1x9Hv1naWxI1oTsaSlWQ2Xmy2iC9I+KW3QnjkoguIBZVqVUZlhcqEnJrQwTsw7ut8VJvW7lK1
cYuC8r7Xw2OVEk3PWh907mnEZPoi/NiDJYwdCWVSPi9tyDLVNnVppO7WHXp00XEV0RdwcuKu6E7n
KMIgzNbEPuUFotIoJ+MosJiZaQQbCHSAtXqXmWhza+sNSjEPsCNEfKqrCc2mXGTI83LY1yZdv7XT
aHKwUwr8wbPf0zRA4Y4MfRSiu/Ssae7XMTrMeZUDwc0Rd7CRpPJTryLpjBFndWt4cZFbk7hVEgXG
brjkESo5y72qRwDBiaTXtnIGhIirwR3UQ+aX44UvoX6gHfXyw6KNQhfPQfkgqoEBFxWNfdcPajzi
bzGQa+tkFva8mha7e6G+RnSaV/RddQIcBftBCvaNuW0d0UkOcCzVm0az1S39X0TKHXmgDxOc2mGF
K8So1z6ytQh62MgJaBEbumuNfQG5Xtmg7uypYmabU9u4iUn+fumMjm29iOgISzxlPwNUjd+JsPIV
Gp+5+eJUWFdWCdENyY6viRizFnVT3vZtaT31oG69tW8nsOWAHXTVOpUBIYCJ3vLmxCTt5RuETRGy
KysjLDRqm/lz20lbnUyp6P/g17OuSD12irVuUXhbF54m9rOcOM0phr1Lw9uzo03LntdgfSvL7ehL
M18HakaSrKlJftImM0CwQCH9mnRF9DjYRIew6NuMcFq9dY602GjWAz1HGkFSWnIRoKozwqR2Advy
63L2JkZdPeRO4voh7oj8uyiM4FJlVXeBoWgcVkJId15TQCm+jJ5Ut2OM/yTzBV6XSSOm+WgN+eit
x3KASowntb+c42VOGaNsNDbsk5aDCiR1tBii8Xem8NovgVcV7R5AcHrorFb9CILJmnbYNHs3bH0t
jUNgUJQUQLDEz3Zv6TywGqaxy+7IWivhF+ScFMaYb4BFc0MFQQgclZfkDdyxFSqYIUfdx4qIn5Pq
oJZtu8Dx94lNCCMbZjv/NvMWO+Gk9eVFgQiHB5cM6RWkQftnJif7BcelPIHF84Y9mzdOcArM5Sdz
9pxHMomYL9yojBA4JFV2DfAUXTsPrmiRUVXJQXZpDUkasdFPkWOAIr8UF9AXwsnoTvumYdrh0Er9
SG3C8UmWjWeQz0bJ1lGByD7UQuU2R0YXhNmQCYy5NWFxSGNArhUh+rABf8/sp/4mR4KI/RHTIdLL
JGPuSQfOyRqJwjNbuOZ7ZyaZCB0A3le5lc9fVddhUUgn7atQpfa10OmTrm1Vm6zqU1BZYLEF5fmA
lbPDedBgYMizfoq3nBibb7KCMbG8/5O5brqagM++KWP/CjU7QPU086bN4I8kxlFp1H90yrfLVRcs
x2S0HNFd0bZ1vC6MwsMmII3s0elG+6nlJVYHEizslykd5zuBejBeY9hJMk5TMeGodWY4HQTJCJZC
jG0HRyNlmVPOJMz/ndf+I+ynMtilyApqGJM9U0rCW4DnzeBiKL/BGh9Qi/gXARHJ3PEhSQ7oGoE1
2HYi2JJWvfXsudTzl+DftjqQD4/Lzmtkdmzzqm+YfeuoXVV14dE6jpTuIaeEsbT1RkpumNwySsdF
4JZIc92+DCWy5SvK7AnGBrucHExlc/spQityLVJLwC7ImwSVf+FW9rYUVGjWVWnKH+nERnM1s9nL
VqXS+9tyjrUkdOM8f6K2zMk0JZzaOkheZtaYmvyqjd43OfbbjAAENrOS8+XKaQ1HsDss0zHkpyiq
xqx2nlODgjCqy0ljMcQr+hm7PWw8WqLSC12EYziDY3RmDEnydXcGhb6f1Of9i5mtfbvitS6fWeLU
RWuULnYxSpJYoPURnX4lsMmH1NadTYystArtroYXzbSE6jwlWPBGSADvFCdMXxypn2QnDhQTzqme
A+VatAjkL9DKj9Z6GqgprJC/tx0Rk6T9Fis1BEZ+r/hu1XbstSW2zGsB0FsuhyMLKAIxNwN6a9zk
wzPrb98hGTOTS5VHsXMg/9mrDhneT3ZAnlvDGo+XQZm5RXxd1Jl6+ich3YZedZjWBFXEm2bAej76
cXf1zyrKiQYoR1qrWLNhV7Fo72VBjWT7fkfkbbEe6AOROfSS6MQF/lkbzmXNs6rF6uORxbybBlOs
5053CBjHohx5eET9GitEMsTVB22CP3RJHDh4iCHQNy6pR2ddkg7MghgTXB+167HjLGVzYh/Fqoe/
+ZPqiKomrKhaoTtKNqkr4U71dhlSSo5379+DNw0oWl2EPKH2QCiCduTsg6jMz0tZAkZfKKwrWY2K
JY23BRhF+YEs4E0DiktZhqtzFYuX+RxpXGDONzuH9y6v/HwviiJC6qx/xN58exVaD/RgiKkkx4dm
5OvuA6mjiQ1dFl+7rsudmZbpndJQlP/d2+bS5qLBBVMUZc25qKUzRuXHM+ibpmE6H5Iy3yV2Thth
oAz//qXetlNc06ZLDGUTbh16nNdfCKfikPQWl9JkoiNCbWxt26W+u8GvwE517tmvFnGbfxC59Oay
Sz8F5A2vhsNzOyfJTXlEIUQsTTPdjY/I/bBixEV2MrySEuvcBZveA1ry/nd980Zy0V8cQDpYPDv7
rIdlIcduDNYHit6c63qYR9sxE+5O4jwVkTGFLa/qOsq94oOb/PaFXK7M/+CYsh2gSfr6LutatFQa
s2UjY4LwjIuxoEPiN84Ji691oSmTqpkLy1g2sj/VLai4tUD/jsMhbj64C8afboMf4Khku+URNHTW
y3KIp6w5doi17uXNXd6qIjTx3IWYql76YRwugC2TZEnKxGrWuuEw2Fi7Aht4dp4sZzos3luEtGaI
o1fcIIUxD1Fs0BCxKvdvz6H0/JEX2IZJwDje3Nf3LRW4AiqT0N/W0/Lt5GgkgBdRdTEYIwzbzkRT
jegMosFHndY/vOdceEnrIsQFTdPZPTKKEVpD19drz1TqgTxRomgtPd+/PyD/dBWseQgO/F+g8LMB
6UQgn9ymrNd2afqXuMmfVKY1t/8PF1m4e6wIJGyc05aGHpmB3hccpqzc3o+GKG6GGZvW+1cxliH8
qkPqo+dDq+RCOiJj7/zl6i0lh7Ii04Xelg0wZqD2a7rBBdt9bdXSlVgZgSRwtrWTW4LnieRu+5zo
RiczwyTLqn3pmOnJbxV5B87gf/vg4/3pVi8JhyYv4sIhPHug5gB9JeJchmrb+QkVQHzpG3G3WNlP
WBezI1Lxeg3xjIqMB03hElJktTHQ7l+5qIJXta2o4BrZ+Pn9z7Vc9vyuBXCBGOY60gb9jEckg36y
KfvX67KBwRXXKQW2AQVzULr5cRYDIQQVqcRT8OP96/7hadnLkFg0mpRc/bMJicMQbG+DQZG7bIOH
yGcfG1H+HfXyo8XsLGDBsZcRYSz+X9LUFqDe2UtMoXnQZpHS5s1LersNWccY64DaFTSxO3Jx8bWk
wVUNA/7KCcg8KYJZ+2AiMZfd1tmNthEwBOYiHUSqdbbOFQGCbjbK0ORsM1qjujQ3BaKGlaeTNFTw
2A/GpIIj5SX1rdE686sVqJ+ycw3EDVSvhKkl1zk0uk0ihHeD5nRGg18K9x6aBaeYRmoGvaeGFHUx
ZQ7llBQWhyv0jwSofxgwDnpXB4kCkFkAma9nROq6k94YUB+FYfcvTpz6d+DYy43TAWWevUj7bNDr
uVQW56z3h8zymM7uoOMZLNUsX4ya800lGPmuwaRAEhFXfh79SN9B9zfv2G3qd7hVP3o1/vDGEg7q
svsBi8jCeTY5VjR+TTLdSgTvwrhDwdNfT5VtffCt/vAieNxPosIc4NHG+bzACoPnLqATXPFg73XQ
msxYcXrt541x/f4NPAuA/PUisJ5YPDx0Ugipz8ag6nC5Oz3cclxVydoAtcV5aCJLhdQokmzJWu9G
3aC5oPOupGazk2P5yUijC7ZH0ckcxAeTz9s7DOwWVYtp/NKhnXM1m0KQ5DKU5drWjGwHAWmm11rG
H7x6b8cNW0uEMzSymAbY1b4esYEZE0LFOwSnFB5/BZY8HGQw7itkuld1RQHn/dv89olyPTChTDSw
WAkPfX09W8txFZhczzardNuSGrOlIxAtkQQfpTX+8VIQp1nvTI+hevbVUkqzBaCGYg3IQx6cZRs9
5746OClW/fe/1R+e1XKSQk6/CMA4073+VkFOZ80DuEqdLK23Tunau2SA//X+Vf74rBYkNuoyF3ni
2RcChQLhZeQLRTQ6eUyOPFXUpdadsmkTuvnwwQbojzfwt+stP/9NNQijBRaJFHwr2c/3woVCgJo8
g0WDSe39r/anS2HIWRZaa2Etn00nMmijcYEgrJmrsZ6B/8BRW2Dy7mP7g/P3ny7FQuegwg2I5Tjn
D8fm2ChjoLGWNZ19GDps3pYqjata77Tw/W/1BrrochH2x6zgJM8j+l0OWr/dwdKp6GB3aBsqwzSe
hVujAbQz/6ZxTSvb1rV0gVnZ/WNuzrTbWxyXyznjxk1EtM6cBlteJSIAZAjM6dF0jQhxUxgfvJJv
B+/yIRlUBiK6wLGs1x9S79g3NgutwQUhFSojirBamcEHE83b2+6bbKRdIhfZVGOFe30VmgfIUgeP
4Hr0ILskKouDEO4cgs8QH1zqzfHVX4JP2O+yDi8q3rPBVKe9Cx9oLOgTz1Ue0trxPimfNugEHqrC
WOYt1BN/+mgX+/b9XHLW+Ypk0lLYOU/bJOZnnmw20+thGt1oVcVxS5/B6PaDEZ248fUdD789MtTn
K3OwhxO5EfUuSdp40xAGCSbPG9JHZeQ3Ok2eB0OM8weP+u1DQObpunzKJbTDOL8zcdCpRu8QQEjT
7+81Pa4ve52OTRJrH4mB396MJS6YMYXCmYfwBt1b5jpVhDRfF1oQfDXN3F9Bi7JUKAFD34gJkuH7
L9vbYRwgXGYoG0yQOgL71wMsI0q2FA0VtVrY7aM/WtOdL/HafjBTLeP09UaLjZ31K/qDQQan9PVl
GgfHpZ8rBL6UfY+zghJg9VRf0bhBckIzRzdzGP3xoFEtXgUFrfq//T0pCbFTxnS3JCMs9+G3OQXQ
gxHgD83WbKODDQSWbJMnKr5//yp/GCnsJD1qlOwmibJZfv7bVZgjJdoIqHcg7oa7bhpuUX2XT07B
UvP+lf7w3PDQoNTGt8Mi7Z7NkfC7yU/UBmQnehBto6Ycnj09aB7ev8ofTsAUOBFno02mvGR6Z8Nj
xj+OP7vP1kqTQGvMji5O3vkq9AgMhdoGRsttiym0zY6mVzH1G+WO3zunJY4QpdWWVj2yxWzq1hBf
Ptrn/mlQMayWA5hPTtF5ZhCimohNV0sjOU3a6xb11rrK6a7MePnRAuvAiUw3qraNi+m8Rwb+waB+
8wy4L4waZmV8TTyJsxmTyVFGPTmPqywb8sdEC/JLguTLD65ylmrIFputNfsjqhCLSp0N5+tBlWtj
0bIgJ+S8OSYoqi5JdsTRoBesCjoMLtiLfZD5CHYMpHIbrMrfbCMZdjmqwI2WgiyRWuE9JvSCwl/D
4/+7S/9hLoft/9leej+m3fwiz5Ndfv2tf3lM8ZGS3LI8Owzh5F/YzPT/CnbBfMoshL2QJYUAQarh
/9thant/+RhOWAMDXAnsjXmr/+0wtZ2/mFMIG8Rcg/2R+sbfcZgychg0/2dCpk7NQYI6Ne5GWnL8
urMX28JwLYzUNCFMzMlTDnESljGi/ZVhk7K90oXeroN8xgEJAwFkgSdCJJneTSkwfSWzAHux4B9s
5E9XAQra+8RSX5u2rw9d1BvXpaqDE+R1GDGwQy9jn/JsSLW4vqyQWq7g7NiXA8AxrBnmoYkDJHzQ
MoajSmefUIC43YAr0jNkvcZ4ciyt3/Vs1Y+Z7LqtgTbvC7ocI1QDvrADKNrpFA8WhedMATuv00vF
395ZnrQCfi26Xmxs8qmLHLVB2I+WrGluC8epsI1XwKoQHxHTjvQe8AdK/aK1rDC3+7RYyQlEhURg
vBOmhdYcjIq6zRqwahh3A4QptbnqbGHvLDtroIt1466IgWos0I/vY4FEVlr2i6RRvwF3oK9rpjM8
nkF2dIuSpGqt6DaaJYdLo42Ho1GInPhZslwO42AiIxkTf2hWBnHIzK1t8qRXk/Zsaux6jQat6FAW
UI+hih5VW9rECpOi+2WWhvlc9pm37zoLAQTptsGX2Ojyo0yn5r7trTic7KHYD21e/ETlEe9zWLAK
VS7go37aD6gYDkkdRbSPK2vXSb3a+2XTPI5QQde9dOJLEgW8U5tAeV2BUBr2NU6VeWWmhXOqvdqg
4y7nQwFl+cpKdSIJ3bLeBbWehTgzwNalVlnB8AUbuujbKEROYFV6x/kJnNA9cWwaV3NUz7fzYDu3
JnDmFQVl/1D3VrDzhSZ3QdC2J0T4zqq3cvfIGa7YFoOq9t5Y+quFp/1oFtqIoMXIt5whzB0Kwmat
Yj+DycthXVia8cDJozBDWxQUvQiudp2FLqu83SQXBpQ1V1dj2ezQtnjPo+fxp+oaNQZn1tBT3md2
E2I7djQkc49yI1hh72jHo31ZtZGzZj3Fy+qlZeihbVuhYPYOJZxDpPaiA/JDsJs7BrsS+Nkny7D8
B9sFzQwKgeNvoEdgN9zCRwMP5TupM/upLvpkL4mxBChFrO0pCiokQXo79aDFwYys7TYznogOB+Oa
DcP3GOz8OootE2DFaJoh5HQkaWi7BdHZabIjBzbiX063gfWdbiAPACJJPSdaB1ND5ryZW5sePWWB
alDOBFu6pgHjaySA2ynUV1PO5K93iXquzMR5GObxa46ya9FNIBiSw6mIAfu6EOt3luYY14EtUQkV
EzGwbjlgrEn0bVVyi7rBNS6FUA5EsbLZuyqA28VAc8B7Ogl2k2Yq+k9iDKA0RZyUNpHTP2luNz+a
wwJrH+xx29blVleqXlB9RmhqUl+7Rv5U+wiXR9uLPvOq9hdZ5he3ZaI+Ia/39j1tl41rLqNxLqV1
rezsrlhw/SBCFqBtnt9EfR9xzup8cIej6q8Ejc2enSNrPRoLkX9yaaPsLX/srxHJey9CJcZpWvr8
JahR1PJmh4FbRCNlMTS3F6DXlbYZY+S5Zt+R+VfGI/Q35QbVVZKL7AScDPOsnstdbZOvHvXzM7ir
6TLB7gdoqUb4apfuREgh9hiFsWGLDgl/0lwEL0YE94+9kNhp+dQdq6JEq5t3NrLGadsU+SO2YacJ
0zFjo+2gKBqPfp8OwXVaT5TINNHnn5Gv6Vc1p90M9lc139ZadenH0g4tPzYPLGVJhPZVgKQa25oR
6tnVg6pduznoelxxOM1bgFSm2rDeLPIa7QjnbAzVBGOyc5juCjE0c5gOZrFBkfyp6Dv3hAkhezB7
d1sGo38RjyiqPFmbYWcydPM6ISHAjcCWRoRtDloQHyzYdRfxwCkhbrBTmJQjwiAfvluiY8UCOnew
8GJscVwCIpsYQYnibMlGKVg7RYHSX2bzZepmwwaY1q4u23Qb2BUIFfmlaMuDFwxPXlFcYUS6d7UU
kVhCbMjWrVwXYa1hkMwO3W/f5c03TJLTpTbV8QXFXj6sZcm9nhbtprc69Emxio09WaLeKZvbqyno
rScC2+NNjNjmmPgYJywVNQ956k1fU1H6gH5dEFV5j9C+H1p0nXP9xSzEUzBMV/kYXPvE0SMLkj86
KeS2QyGOoqrZMFtghUKfdDVrNiITHuuhcNpTh7hkPdn+rVUY8dbUxudq1KLPXYu3zwIugKpznlm2
A9pbC48l9QN6g3nSA3XJWBs1yw/uYoJ9rwvfssN+yP3bokCZRI/ros9j9tQOC3ANMXaE4p4G+n0z
ePm3cq4zRJyoStcwe6PDMFZiBy5RMdv1xeeJ8+1R+sa8892Jfm2bRgh6vfoJV2tlhxly6VXj1S7O
8sZ6joymobpTISqaO8s7OVPr/KiTwrzmjEiUQYP0cYUT3r+243wq1m57hOo7HUcvjj5BKHayU1rT
HVRR9N0Yx+IoIxYxlySpmL7AvUZMG3gHvNFx2zkr4TXeIcgRJPmdk3wR0+IsEo2lfcnpWR8qmpvV
Rq+cgweILmReJqEhc5wdA1MPES+pk2Mq9zqfdDCMRGM0t7EikBlJzs1AcXfYsq2ayU4v2+qSR0wC
cedN1c04T/0nK9c/t8gcFZ7jGFcRboLVrOJVBlV6W8sGsl3ZW49mpNX7WBChAbYBySooVpSbS/Mf
hiMxZCHCHPepSX3WwcaSp0gX0aVrFsAdZTbcAaCGndXmAgOKmNcT9Di0axax6GagtO98Rgijhq58
1pXB965InzJOceJr2yCeSFDGp2I6Et9kXFLCT1xrlxSaZaxGs0CnmQdlgtU8AljSJzsNVfO+HsrL
0c8AfZGpEB8HGzWLNiQ6IGgkS6u8J/gO/nwOdFbm0WaMevtrx/k6X4EnQymeGfmaQBjvByYBtfer
YLqqoybZQTubj0oa8iEb/J4lxJgw9BgAqEbkujeD0JpuD5fACRUvu7NPMtcSayi3xle6hDmHJd8g
iV0DQVUDcNp6ka/dUxFg4qojV6Nr4TafZpmJL5KKvH4B2Cl6KSzRG/dJVClnhc533mKGhIM7p95X
mQ4zDieV2sR8xKlGy1hUOyRyODvr9qe0tJ9151r3I3zo0C9hNSQs+4sfrym/BcB49VAvMrEDixtc
Sdvr2YGU/qcZ8HAW8lPtSCVyZ/hJwY4kqe/B5codSghnK4YcbFLGUBF+isNhHNZZ38mtPsnMZ68V
oz8szTK0HdVtOx74taO5n3FBTltFuuMWT1CymZXKXvxy9kLfN60DuFPwcpws90jJmg1PQsDomufH
Ss3dZii/CtoVKy9C0u7pPBsvzS/Iazi65UypoHB2RvnFQ8aIrju9sJ35PpYI1ZtOG75lnXOV5Z28
AQQdH9in3EobAqbbXEmZvJgENvlTdSf04KUq5rtU2d+t3NxptU6cej2bF9RdHpZCEazXG4TaBiBl
44D6tYVSiu+nFcS/2Il7kLHL2qNitWEizNfSYU8/kltgJztzKuZnlUUJ0+Y4sUULuizbRonb3k1K
GME+SsFpH7K+LrXb2kOBdavl6XePHeytqVndA2GduMOSDgFkZU7xrRbDHvB0SOu1h/xuVlZ5H+GO
Xs0IocNedD725iLejPM4XwfOhEDdDeTANjeN3JMPftBl1Yvj0Im18XbU+3jaBoWuhXh4s7u4549E
4yqQxnSpj4BMQSine7+ZOS3gAOlWpW4nB7RG2o03166PEQYqxhJ69qLbMubIVdfr1JGEWUfxsAYb
69zQTZIbr0mplRNPoTMZW+6uZ5cDxXZXFC2FBa/Q2g1+u3IxU+L3wQjFLFw2yR6AcrUpIhI7VhUP
2KHjaLH2WuKUdea4hueuLssORtyYPrn1os1vYe8eqgm7gFkiTop6gnz60ss5YWXGDVAsDB6mf1fM
HebK/qmCvs1i0t+XQNM3Xj+Xe9eK5HZJKotjxztWZQcV3bK6HRL/4TYR5gUWT5Ty/bxp3Vh81jVp
3YkcZnlvAguDop1cumJONvZIeK8H+2YncfMfHFOLdrUezJuJLfi1l5KykcC03IqlHQWDjRTizBO3
Wcnwns1xPCCtH9lZqMvBSW9R4BoXdjdqh7GZi8toovlAfgiOZjeZoDB26VDezZ36QeiJscfsN4YT
hOV6NcFVZcfda9WFw2s3EhbUkq2QqPTRMxfJML7/O2Ma889Yhmnsk5QT2xsc0O0DkTcpx4cyQK+e
chMvYujgF3GexrdpZFZAyd2qIdYkwGVIbABR9oa7jhH6wzmonmKSmK8MDUpnOMTacIGbl8CyuCH0
ofazTYmCYUUWg37EqzAfZ7zEa7Ow9rnfVDdikB7HyCy+mQke2DDDlXeOM3fbROozlqHGW5eVq57l
YMxh1mkMOzr74keDHugz3Xy0u3Td2NvHlBhshCG4Y53I+oRa3tjVmZvfD2LSw9FzHGimsjgob84v
YUE+MBjY/PTdpB9nrQWdKBu7XNfoFA9dH6UbT59q1mfQcWjhWoiMTCzLd4FcGCl1jenXv5fou3pO
qa3/VDIwTi2uKuodTXPZ02BbW9gaHvwZxozXK+05mifMSVWb/jRAuT655AQdcr1VD/+scW2g5vPN
VeoYyfJ2tTgmI2vvBKMBm0r/ZvjZePpn7+Hqo9DhrJDSDnsdDsJqigN11WTuFczyaE3DJ2a3kN5y
7MyuDGVMN3+/QPdQl/zzH0tR73vdTDKNk+6//uPVf12m30En1D+7d//U7qVeMo3b8z/06je3//Xr
x6S5LVHIr/5j8ysW+bZ/kdPdS4s4/9en+Pef/L/94b/DlR/ISPnPf3yvezgM/Dbc0dXvEctLnfp/
rt7hR6mrlD7Vy69PdPjxn/9Y/sK/Cnem/xddKGJPQb4syKOFlvavwp1p/OUtYjA61TT80IygY/lf
aLjgrwUlRxEaRRA9ywWh9u/CneP95ehUcBkPSxMP7fTfKdydFYM5fCG28Jfrw4FC4Hoe3jmbjQkT
m9pXheDs5M0EZ8Zuu4OW6xCtOwXH1Cir09Lz2aGF8naMaowhlC9AmCbgnvFZRP2RTJrs8bdbePOv
0uHvCLPXnatfHwyiIYVLpHeIT86L8V6UadlY2HqIeECcqo7o9pXZjnxQquRrR8P//f4FX1fflwvS
lfDYNhN+SJlwYfj93mux9VGm6DyRbDZRv9alL4/ssrpP71/ltTaJvjrnWq7lsOWk/UFT+uwqfYR5
hO56mFq9fqGiBdFYCKpanI/Mx8o048e4FyZLGOf89y99pq1Zro1qgfkBTRtNcBhtr68d+RaKBU/F
G2t2868xwVDHtmrmlQ2MYVjJwqp2ZUeOWoApZEXoQgWbJOnNHZUG94oTr0thovK/fPCplqv+Xjle
PhVtV9RSiPtoii6V5d96XF5jx4EVxRzKlaVtCeXw9rjGOa9WWoX3MZiTu0yN1zC62lMzscQnKMz3
rjvon4HzMgCN4JYCBK4zaXmYWT74eMsDefPxkG1ScyfDl9re648H0hz0hqyiUMWBv+1gexLlbctv
qu7V3ptyAze6VlNSRJK0I9kN/4Z0kl1EoMSpaePu9P7nOX8tuFuL1ItWAJpfGrtnd8udXYoQi1va
wXaIqTQp+00jE5+9l649JU4w/T1F1q9Rg6aNScj3aDEwFl7fABzaBfAgkW4CuL5beGmeSSFF6vdS
cipNqP6t42r8b/bOY0luJOvS7zJ7tEE5xBYBhBaZTEluYMxkJrSGQz39fOieGWuS9Ret9mO1LJKI
QADu1+895zuQU/kJPBw5/XWuRRbAzqmPShgrTyoH4j/8Kj9rC/79mXiU18m2YGVALfbzZ5qobaD1
WkkQ2pZ9TxbdFOBrJyIsCklBTAZiItrC/cOt/3WBMLQ1elYXrEq8PyyYP19Ul7Uh3TBJg8oOo51j
dMNugZ/1h/v9F1cx13VPQxqDaOpXKGUJLM5NkP4HExFWCOD71Nrk0ii+/P1z9NsdRC1u6yTprhJu
yJTr//+vt65MWCayNLX8DFD3pdJj81BaYY5JjSkosWGJtUsJ6vlP/fA/x63+PGLlh+Oy7Hd8NURa
BhK/ny/bm2THomcy/apYlHCvxEL5NEGvl9tqbuJtMTK42MxQ/6jaCC5og7CkpbZpl5FzgOMoLcxg
9kZiRdy2f8gUohN3FQEY5F3SOdl0Qgcn35pz/aUFRtR4trlMX9JURGceJeOWjql23yBCE0Hdozb2
mjnsiFk1iGVLpZhzD295eCEeo5p2ki+z69RUr67cRiG8YYg5/ZVkYgIUGyD2TDr278jtJNbIWOuf
43qyrqpSjOV2iPXqyHNCuOBk00jdZCZw0Q1hftXo6dImo9RJctVziEPR/XKUNV02nRyk+wlKyL7G
6e3sDG0m+ALWe/6tpy4OA9eY8+fJ1elxOZmiDJjPKMl9jO5Y7MlSsd9AK7XEaxbMuizZHLraDRk+
hs1zbqaY0ooWIvQ/f5JYjvAV8Xag+1h3vP96knKMtwhPdeHbeqH4FS2RHc4jK+DsVPjGkg/XOHfK
4O8v+tumsT5HjDp1xvWORfD4zxcdwzBi8ATCojBaK1gIlgkAqtd060vrn641rH3kqnMljf/Qgf58
qa6LsjUWm0vxVpy0GYF+GMfZpjZq88hzPm8xY+d/2Kv/4vXEp8lIVWetpx/0602NoiGclszytcrt
L9k8geSwc9/UQggVNvWJRXP9n99T1HEmhSCVoIbx5ecvyrk6VqCL8EWTxNxijgErlDjl1migof/9
z/fbLoY6CL0rKoNVw0Mh9POlutSEoSoZf3XWVJDP5LYHxkhJkHJwvmhknf7hemuR/fMurukOwmUE
fSQoUQL98rzkRGpVEtyYX1iAvtzCcT+dZczfknhJHmVW6K+mUxJCoFYtR82ixQpJdNBU79RMGPZm
qZ1qZ60mZJ/3S70j7J2uN7LZ+dCV4J3+8Er9xdNNC5zhvKBNwt677hH/9UqFEIPIsq0YmDale5Zy
ZZDVIWOouvsTKvCvLkU9il1fQyYJmPXnSw3D0IFDgdigxeAeRozoh1RRHBy82p9+hL/6DcAC8sau
Ji8cJj9fao51slaJhPBBVIVnoAXkKVGz1p7TMbkde6xthmn8M/nsv3ccIJBom1xUTauD6OerVq6b
gI+jEUnkWIlGyySXCSYGtJdJ3/3Tp5oTBMRSxEMuzVbnF1FaTG8+B0dngT9wmDyYYR80i2x3JnEB
vpb1+R8MgutH/6k01dALYY2Cpgt02VB/eajD2MjoImFGYSZPUrsy92eXHfYPD+Pv7yr/MpZArsTq
jgr+5xvYJDiEcbYJP7FmF95GIkkjjuXVsNxqQ1KA84fr8U/+/r1YGWDar7+XTrX78xUZ9Lucw8jO
ABVOziEpbWWPdtccGMOB0CH+d7XWI8KN62M3NcQeSgbnQE06bR48x6lT2GgOapAO9GvORNSio5HA
FoN9YITZZsQUvam6iTJCLRYCXKN0eKZqJzMqZFr9TjLBvIsTY/zsiqS6RcCW6N/Zkp07N+JRbivm
1g0oOkFwvJ01yZV+cfttIuhS9RXbLO6qunUjrxRd/rVJoX17phpJZi9qKz+I+wTBCpOK+eto6ONb
WFF+EZ5AZ5gjddqcOKSp72ZbTzQ1La14IluH2A1+7c8s7sLrGsaQUIwsYeY5ba/CYGoUAtOzxqa1
6nQobjyhTtWbqMw+PLp2Tq86BYtyJ5SEQDMTeku4JY8TSslcxO3VVNppDSeXNtCNbCEdQekT+0QS
Z5UhaYmmD71nlMXk0iq+W3VPu2wCjfTIYWEgJnqeiWrMRy06y9xgbODO8/QWDi0pj13tmOCOrQW2
A3O7/gUuY1nTizM4x0FgKPJtljRM0AhMWbJdMpFYsSUyqScuQWlZkKY2L96JSVe+AFBKU79qwpWP
uHIiPXAklrkNwR3VHiWheF/RI5+WPox8L7qXiGWSMfqS0yWuNzqspRsk5vqZ0q3vaeMlYvEYspQM
IItGJzqrULrIGzOFkKakglAJJRQSIizSrle8oZ8Ai5Odp9rnfCG/8yAtp3/KK6AAGwiM5eAZzVwe
ex32iZctzDpdrO3urkHAeFKBnhAnjbF23tSoTbitSdclXgLo6cQvOKFxEfNIGxfsxtrVU+jg8tvy
B0GXJ8smDQ15lQ6oH6hirf2YqqXC+L3KHIdxWEE8nyjjH3qlu9kurYzwsDBwmoMsbcpDYpTgQQaD
GNPBWvRHLqTmm6lrq+eRWOIvPNfkioZERH40FW67XVZNfFq9YJPzkLc0N6tN/uj3/f0kQAGxKk4d
ugcOoKOfX3JAp1oOSF73G4iQ6GmsymcL1i/SUkYCIkm6NNSR6MtwJGQw/5P94PdeCMUc9nRQtQCS
Odr+IoIsda0hcwVhQF3CMvO0Ymn8Nl9xX6TFw5kW9VaadUSBopR+3bUumpPKvun84L4j5HiuNWX+
Q6X5+168ctE51lKlUImJX7aqnuHhqCD28BuH0wVgj+xOcQBdNrGb3//9VvVb349SdpXf8uWhbOM6
+OVablYZ0rTJ16L9SHBINcz+DLD3jPDQPCEc6L4DxC/haw3Mb1v4TRxA6L6DxON1DmN62nS8Bwyg
27//YL8XCUgZ8SBy/IVg/ZtrIMnhA2ppaftqW/VnVa7Jm/j0lG3l1L0XZlb5jN96DP7+qv/u4vy8
lZrsN1yUNQuP/6+b3IIGjzjg0QI6N0TXOmHBpw3IiB7qLNgbS24Xg73FUjL7zk56+5AvzG0gjCXd
N6Veite//zy4bX7dA2kYkxqCuNzQVlfoep/+qwSEajVBojIiKohBHs04X8Q2szgWeo0RQjmFfZXo
uxZT1TUCfpptyKZCqxZSUR0jnuEfw0zPFDhBaR+mDHDchuEFgE5jEaYaNC315SYUWVszsRpZ60o3
nI5RjWbDb7E/18RAGeI5k6q610ln1tl/m8H1ik5r93oaR2guwyqvPIkzcEBKxSK5GWdhvcQiKoG1
zrMGNyzTGWcXvUyuIOSI3Rt0DR5KQRh1t6FtZr3XTAtrIJXNOB0MK2+ZW4p2fHLAaRnebK5m1Noc
o4PG7/Bq1AaEHmOMqs5vUbjM/GGAqu8kapp5UMxSdY75jGocAKPiaJjxbaIDK3NrJLZ+E0bdPVlM
TFF8LkZzk6y7xibsLdQsZjpj7k8mq33sbFoJgdQxI+1HB3Gk3wv1AuPSKu8AqLu9N022oW2qWM2f
G7kGE05ATnZ4Wmh4xXXXEa8KjIhUJfK2o800r0BDg6HtHURb8SOtnFLZsS/mxQdJZGr/mCxUsU+L
Gwt935D5WqyZFBDoDSid8sjG3R0YjzXX1Qg/nBs7dc1NZoQLhBIgueYhHfum3c0xuVhEBw+tdo/N
Q24J9jUagCUOQb0kRhF8KWTdoM5A+XlbKbMWA/R0fFSjCSATwZsMoCSKXTiYkpBHPn6tNT4xv6qO
6lTt3uMwHO/ZqKN3QKJmAh4yEW8UvRYYM5DcOgZwpX7FV8ZGSZZS95XzpKR5lbYheVBwB8ODwwQX
FEE3DvTqgE/uhEtCkkd4t8Iwson7x46AUJ7Sac53OFScDj1hYT9WzWiDjG+JxKuTpMJdYhvglInX
ytZoqEmq26XkMfWSLquJj8LidEsJdNA3mUhRirVhH4/M1vvumaqhUz0ldSOHaMCkmP2Ft0/btkSm
PPXElJCTOY6C8k4Z6o9xdqt4X5u1JP4Q+5iE65PlObEiLbEVTR4TbLi0bu5hl3d0UEvrdexZ6fYl
MZiIG6sZiT3iCmtXhz0U7X4ZB/jbjHDr89SFKokl5SqncoXyRq6dbXulW3S23xLWmO0r4iJeIzER
klu4hFEmoTshF0UV+bqUs/VV9nJGW4KWGeJZxjDBnzv4eUxF4YKup1YFIhLqIdLe5nL6Nio0En1j
yqfXRVmA7UQuT5qHH6TaNe20VjaR86pUykS4LuGppY+/Gkr1UHfqkwRBC2Obh+o4LWb6IexOuY86
AI1enSfDG2krKCVHO1e/Zo2rPEITgKpLVancF72BaDqhTfPAqx4SH20N+dcsdazXQXflo9DS7HME
pndhpgo1FKUPBFniXpcn3a2jt7y3yT6T6mqPQ+thQshpYx2BiuLIIoCYW+VB3pBhi4pmauYNB+u+
9RwLEecmJNJReKM9kfiyDpoCHWVX5uvhSiY3ZK7dcopqNHIwAAuyjxPj21DEmb3Jyas7OsMIVV0K
EE4HRWmGMpDgQJlE4fh8B/MZjcGY9dl0spEvDtuFk+VdODXj68Tg2sQuUjpPmYyg0qEoMnwdVXHK
fr5EF20gfpiMWlubN00+Orlfj50O5Skr7Ia5zGwI1H4FHhRyuGFN4gxWk0MtkYoF2VAk16JsmxGb
9ArgMpzc0YLWipbCLzUrvK/rqnoGxIOsMXEBowW6PnQ/IFWynjlRqtzwyGcRLf1SDpueGwuOqk2R
dytTpj6PveJCL+etRBu90ODcJLoZP6uhbmDHXgBxMSqvZ5ROhBb6o5oxvoqcKstuttmXlu/gcJt3
i+tGn8bcZBZKG6m88Eu3DXMBg2CgJh4ps0WUA9DBo5usvETNfSWaCFlPE6UEPjkprYF8jQQO3Exa
T0NYsmdFssp/JChMIDMqdvbSq1Fz3wCPiX0c/+UZjR0KA3DAjMk7aU7hBkh2nBAj2ittMJIOzKSL
sNm3yNKrwdOpm19DrVne2lgJh31cleyiPTHfpc+PKc8TVF9mTEBvVI9QldkOQuYMUAHhojpoeUlD
rqT2WrRYzvZxSfaor4KIDv2UQDaC7HMlpANcMDz4T4fw/3tl/tfqcvufh+2b5eM9/mXYzl/4Py4Z
51/O2hemm0UPBggVZe1/hu2a/i86QEzUWcxsF8QRzZL/O2zX/sU0h3mszcxdmLTB/t+w3XT+Jeho
Y5LCEL3Ovox/Mmynx/lriU9YFcZbwT/EdRgy/9oDizJHQT6+kjMr56ECpEjKk7vH9vOUIjc/wIhY
BUJ071vqq00r7e+8Ls5dUqhE8Spu6rfOm2pm9wkDuWji0F+b3XmoqZaImb8slSivwnRPdpGWG2zq
LO4QQ2wZq/DxqgNOto05GDUGlumUt92+jjXY3eDwRJp7bsX6W13IZGWuWF1cUXyzCvW9GsO92bef
neLiRzOOam1/ifVhK80gzp9j96OaToP73C/qXoTHaITelpw11r3GuHapOnuNCe+TWW4471zAtI0h
3t36jU+H9vmigu32QjKLiqS4692J1ycLHFaihJnFUB7mDAG43DIhPnXErNr4ENLlAW2UTgsA2/iI
/Pw9zdQnpI0HdP1Xh6TKqSn2ivtIzKbHZOKWtl+XUmygqqD/h2vNGhDFx2iqLuROtlays603E3qR
fI5waHAvV9a3i+3HuOr9EY3tpndgNnfiQ4kg8ndS3xQummTzblYA2yvdYxt9h73maSEy3YcQHVKu
p6TTTtuZEy6DtbsxJmwn1qEhq5fYrPeLGpnABU1xQZK0U0T7Hk7RsYPo56Ey9udpPNvqeCPEeVWd
74ckecva7ZR9J0TE8DJ1TdIgNpu8TV3fJRHU4VLbu4PCqngzezDZ8Dr7A3PM9D7isjF1ambALb1r
9eeU9hHthk093uX9kfxKTE3DlvKZkPLYjQ+xrM5DplE8wdwQYfuFVtXG1u7CEoqgbfh5295F1vDQ
Opn0GjHvOqMUK+xXespcfJ2gIuNnmu8Juj8Zg5qj2nS80lm2hGu5m0k1t/WofukEN3mB8Uixt6qA
8Zws2qemfphab/sszpc5fVa7YheBp+9siCDDS80B+tATMZMKaI6oLRng6U9dOIHnoYWM06CYgQkv
B7cfkMKWJ6jN6Wboqps1X8h8+EyRtXdu7pctYOq+2oWYsET2tahbf5Cj3znFKZGdZ5anOX5gf/Ub
vcdK9H2W+VMbufsI0GTOXEuow10HOdurHBhbcuMQrWR1CYSUH7G2bE0tf0FQ/xAmJWlSgzcsjj/P
/dWdHyuAzmYi7kE9w9jPD7mp7EdjvMyV+u7m4ivqhve0fXWXfUeHJ+wXWN7twayebbRyAzTlory1
wn6QBn067C2rWPNutoa9k4X34VB8xpHgVyEoa2OOmsZTLtnJxFUuQ//d1tt3t62wC6w/Rr+lTCcK
ELTqpIAtBXhwdOb0KzvhC7nVg6cI47Nz1Q9NV0mDcAYXHhDLBPo4+pQnXckD2UZ+GhV3qDQCVN73
k1SabSEWgtUytdwC6XuAJfzVFdniR01m35TZoL7DlBdX5HnN0UzfwVGi7RTnNwalla8N7RME7Q3A
4Iuq5nuVrlhZfl3qIBHilWTyfRMyOWgMQiretXBGoVwsvlUu3lTHbxgnrjHxMzpVNm25JfGyHIU4
0bssQaG53HIppi+so6Ov2fNZK3mtGfn9IFYmcCqo0LZ+0nO7eahi5ZyYqsmp1DV3zfwk0SaTRDww
+7GpGIrGGyrzIUMMYS9MrswenLQDad1Tw+5hRouJtUa/R5l/a+psR5DKBiWjc3Ry+sdWVC/7sMWR
V2mKtV1iXk0wWim1ZPIt07sT4TDYpcKbMxDAoWRnpzLnR1GoL20+3zG2P6W2uGpltwnNk1QiyMdo
c0mE+cJB0aTisz7aEHwYZF2HNnka791Z54CVO+mxNYvJL8R0N+BZ+mr0Li1OK3ZIdRGoGTGAkYmA
TH1rQWy0Z94mUwnPsBLaa9I0FOVD1Hm1mZ/xdjX7sJ+hnte0Gq59YyaXpAgRhxDU7SSGhUxRGQ66
Q4KQWhtPEPWLQxqq1sGhZn1QWiF9u0UgLxQVoWsYvvYSDo1lTckz1dS4FfT373lAUvR3UXIG7Dqd
IpNBbNSZ1d7KO/ixTt0EeaQ0hPEQbNLMFtnHU5pBfloudutum4VT2kxSjoKBIDKUDcvau1BHOPUg
jz2ZqNlDRIszaDkoBxHWqIO24FLTqx91Hz1oirI3GqXazvoX4PHGOSRGzNfbWgYtK9ZdiyPPswbX
Kq8YM/utEffDG8ZthFO5iY4c1ELkrUoe1lu9vNqjA0JwGZobdkCycqxHRUz1YUpt1kdO3TgKP7HK
BfijvpmlSni4o+PCMopjVvfIqB2fm1xzMGpCb56y7NDbpRlYyJnJbsq+9hM2ODHSJ7Pd+CWPMNsB
TsReJA/ETTwk2VxeTDvN3nu6x16tjOkxpFONnF84G+YUZN4DO/fMhuIft6q2G4kz2HLfKQssTKBp
2gCH13hgLaz4StXdCVMZAlHm4cYECBaIuugh+67/Guo2OPRtcStL/btB8t1OEAHrdXG8LxoU9wYN
GdUZN0YlmrNUKRTsZ/RyLkYMcPJtOmEiq+Y3Pa0lq8QE9Q46O+4eZ95jhkWXwU+NzewyTzuVSJRk
+Yz6RPNpjqub3GpflrL8MVjRPVwTNYidgtVAzy9AA56wKh+6CBtcod0vir01jHLfC/mot4WvEXGA
3eR9srNvFbpuvMW7ltueJPkOo8DOcnCbTltCvRnqMJtfayZxTDqxczPk0BxjUg0jTxFiaYuPS+Hg
l23lLg9XpUlzqUR2dKfiFrlyk4+3phP7sgTwVNe70LACAoHgG1O4EUoQKBmvhqlhY4gYKPK+mKl7
rPPS/gqUeTghpI4gRsc8/7E6cIhVFCwexYjzprDprsGUdekAqGZ4wLzt7LJIn7ZtOUw+bg/FwNZh
lknQNwv0tWV088BcuhpUcDeIfWQzJSI1Lkk5Z2vuEceSfaJItt4yhQIyVsMKV62VASzp1V1VL/E9
ElZ2RjQv+bYbkIEoS6jurCh3t3phsjsPvQiMTscHu7AxlW6znAYw8l+02E13clzEXsaZdh7aKv3G
Ca75UqEvJo91oUrqiMF4AGJO4oyBwQhcf2qYm7KZhpvQ4e03tVD3aT41L62J0swcjTW3fCA4albK
kqyken5Ml1kj10fII5Yj8YlVFPBvP/b3rqp8FwRyUM01aX91ekRDU1RRzxScKq8prYCtdMrkkVa0
ejD46pjXVfseS4TtpwOk5Vyz6z1xKRxtlaHdLKHes/LFhm+N2FBHbSyQuOurs6Ux5i3rh2Hs6WTu
pxyq6+Amr3rXTSaTTVW8aLmebJZBi/3OlumdCwuIeVrR4Q6xiCby0toJn6xBugcTRyU/6srVa0PK
FJogG63olFOJBYU0Htd4MdIifC2MLj8axgiOtygWSkUklN8XOhye0miEMJh2J3ejXcjLVCrpK60s
5zBpgjGePhb0tcq8Hn4sBBjg14FBrcTkm1u9yoJoKL6tSPOiV86XxBU7QXsTM0Xit5azbVrdh2lz
bKJhDYqZih13kuybSLmg6Lo67fRsZpM/zuNVp4fJozRM04nyvfNpsjDvmhVCz7Lwm4EhN0e0Szei
PCeqdnZjdsDZyQ+qrB4JKnoy8oXkNrKGzYnlqXpkXz0anYOvbiAXislmQPfmqyI1jfa9tqUrVQeN
Wi3BmHZ3OmkpmwZUIBYBot9YL4FvhJdcry61Fh9cxiAKbug8G+vAtaLnCldaXYQ3bEE6BaAKLaCK
4yMMZ9fL9AH0O0mFmyIyX5ZR1QM56Nx8u92Qif3mTtbAPsC0yZqT5JjOZv2IK1XF5bWYj0ueYL6H
4ONZsDg2ZqrpWyDwrV+n7dOSL+6XLMNmVkYLqLHcOhZor2ViR9swRIPYELLs1RkP/hr15CERqoOp
Vo6RbUIncL/M2rcqoQ1d9xs6xLuQ9gk7SmCjrTPLkjuTTqrnEiwjlWk3kaqA1qX3B11uRcV8vUGO
G9G2Nosuurra8INIwjWLCXdNnKvtNmect9GEquBY6pOWb8gX5gwwZid1kQNghYq+iJ1JX1KHsk8o
BZLuCE+Ifo2UDgG5Ku/qeNRWz7izy11U0UkX72qlJX3LZNZPG4gBf9lNQT4UDIZz9H1bdgf7kg2C
+kqPkr1IDONFbVkSuthi+qxlnbU1C1Vcc7pSAenUzS02kiGAkJ8w6YmcE0c5XgICW4qtDlt5W6m5
uSdjKj4qSV4+TYriBibIt7ucUNhNT0riiwEJc2epbbvrGcQo3rRM7ksDi/rOooP5lKKnfLCF1Pfg
o/qtpPWcbJzcFS+6QAESD016yUvFfShzJd4gqTXXUDuGfmo6NgdNTYqXEdfF4wo1/T7Zef82UF8c
+0UqRxWVYbeVjdY/EVUpbzIr06NCFNo3YPnk0g3ZMOzMsqUlK9zCvbqj1b/2Qg8fMlJrvmgyYSPC
J0qdS7pM8SiN2fiGoyTOfGg9GuN2vQl9w62nvUxJDNP10n4UIIi2TplN10zU6mnREo5gNg+mZRfa
Q6g3q+ivVS4lkTSHorWba8hggMBVq2apT3MDK2K/NNaZRX85kbbIqc0RbfnSZ+yTGu61zaC25gNk
2viVABXkiwZJlC/SFb2+Rb+pP9NAmDDgpWaA5rkKFJEy30apNEVJ20N7avUvk0YmEedYKXy9nDNu
zcDG7ODSplUbP+epaQaNVUZ3rj7EnxItieZ1kUlWF2QIyaNlx8heRUPeaKhr20XanAxtpZ5PMInY
E9zMQWsyMEqpygBkvRGkY3mOeWoTFwfsSqICWYFep/Ohdo+e2VuPhdLesc92HqDflmkbYB9pPqhF
zBEmC/08HJM9iA3at40SExa5aD/cYrA8ow39JjOSDc3i4mOWSX8d8vSQhKAOSg7ogRTwsUOFLAwX
LkGo5zvdjrejawapwZptZ8l9KjrXi52Rsiv7WlYYTAlOeW2L4lqvOhcJdezRMaG2qgKV8VC2RDVi
FNvU5QJtARFtEX8u9ErAX+HWU19kHB5cmQejqeF56la/gL4gfwxDv8+NI+FsDN3Ghb+Xj+dKz7cD
OR2eywHMqAuf0+h6frx37AwaFyOQvRVK14dnZS1PKUKMOafbQD/JIbKokvGjmvQ0B4yq8qlQD6pd
7UXbEmiIyoQDn1Zf9Pqj129LRaXFeMTL0+JK18OmfW4JJnLQQZWRTobdENXk+K57Spot9Iqcd4gJ
VKdGH6lWbtPC/qinJH8qC+XSTSMWxjWNwC1Cc6/pHVW2znkqS+sbJ6kDt/IH1nCM9gTsBji8t1k0
fbd0645FjjUexCDf9gdpeYFav4YKaVSAnugED+MGyVLk9c16KMNgzIKQiR3xmnx82tZsTMoz05UA
JQpnUrc+yXaRJzWztO2qcO5Cyw1aXJA+eIOBRECahCLkt2sZXTpnI99Gafq1sbRblNXvSuyOPvQ9
wk2BN0B+wyFclJVJwjl9mDYvs6CtCrmNY5oozVxDGa6KhsgXWCGFXnX3ETlrLPkOS0vh1Vr3iCDk
HEqHqjKrntuo8d3a+Q6Zn9FBWSY7Tc0uQ7Z3JV0JhnGeniHibFV86cUmTt1LFKoGhMWeyIGUiWgd
Ir/ujJp2izsTVquekdVbV9bsMYjK7mSiykFzgHO3dHWyqwnhykV8VukDBSQzpd+jBVe/ZzXVy1JN
n9rYi+2yHjzVNk8DxnBXRkRHl+BbmhnfcyZhZzOyzrJTShpnmnaTpeVeptGYblnX4tev0A3H86ki
B00mxMFDt/sk0ZFNxnYvFs8BfqcHt62rZ2NcCN3J6d8yPx+5DTgQpyFtPTWuGRvkkzgrdJweDAx6
m4h8iU2PH6LNlp2Fm7IoKemNQX+eOWsz2Hevhh6tpvRiUWnJdCQno6coBnKvqugJhUa+c0tpnSyo
3MS1xIcOsICDICZo4+lOywvxWNBeTBx8M1FBdKmZx/auqhp7q1dzukNGkRPEWzn3SkzI0Rjd6Yt5
5JM8sydeVrVTYTvfXRJr96AmWQpT9sYwSmCzMk7UUEpOdakGQoEUGJLD7gpEbU6W7BieoUAu+waT
q3NyqXiacpq/sVlp1PZJMNAKAukAj4XcC3Jf1bm9GxKtvlEaXLS+O1nrezGMJvKTMb0H7GPDY4w+
tCHOAjRK75ZIdI/BvPMw5QAOEKLdgzVikWxBIMGaqe4RHmbUHpVco9IGBznboh9rUYvzDBfgVil6
su80N9kmI1I9YpfABcNKYuO6yy30YEltPSNw240z6l3drus7Np5d2ajuXmMgfOsFw9qSNdgW6U2z
igdHMBgfjB8gR/69K/GL4M4lvQ0zONjZzC/T5knYU7aPTFbUud+qjKAKyO29bJ4N6xtOfnGLJtW4
xfJAeK5v6/dDzOBS/a7Qh3twKgF8xSIpRiNszOPkZT4wPM52cDqGxzIkAmhxJnlLS0Mh7is7tIg9
LgLE0pqB+1U6DYVhQg4lLTHa7Cy8zMM4Mo15BC0cQQe0R74pc+dUJTLNDfmfUo+zE15Tv1Rvgy6m
Y6pUDZmFtufYQ6APCo3ShnTTykQ5ywsB9MClxJ1zChWashgMMjc8qJpyGSMkiUbl1RAT9OSJolcH
WIugoVXSQMAFShcOxLRdX9Dzd8R1x7CeChvLBgiENYsNE7e5z1LUIKHpNBud075R7FsSyKYaNkv3
mjV96SHjFqdyzTgOE2nuS9Nd0Q2UXVXfdUR4FYKc+Zl9MK0/IVL4U5U1qMnUmEHJkm4tnZwwmtyK
ODK0ZCIhbHXb9cW7HtmnrCnPkxUZh0xmr+0cqadBWu0xy8ZDUUT1PlUL25MhsdVeUec+MwtY8LLT
Phw1xzeuy3O+3nYm9RHn6OY4JNC4tJl8KN3gXrZvrham1WogDskLHs+jw0OehPaRMU27LRxz8A3i
ZY6F1r1L7HaPaWh9xCUo6Mg8SjrIY1wqWwL02JEidyR1SbJJlr0KuCwrurfGEd+zmrzszB2Mx9oZ
H3kM7mRhJX5tRB9UP/qZvPGjMVriNAkFxllabNSIFrCLLiPA2AKQdQqJUM3QK6fkwEllPID9KDf6
wgGyKoxLlk53uq3drCh6USSO5sIsdmKJ0l2T6sciSkqvbagF8oJsyHQ8QhgitkRHtEvKXkH2LkfZ
CXKjmQv81Ckcg9H1jPQSy6Nd7O3sscwujFJvHFORptlbpvcWe7+Vb21CrjEDbUpbsb1mZfoUnH7p
GW7xU17g69wGU7uXCv1M8t+Dvl0Uihv3ZtjW5C3jNIFA+FAcj9ijkbTVSmGGTcQgMWN7Q+3vpj59
EH2Bg1+ON40MsHas5o2pz1eZMTZq1B+hlbDSJyu8LemjTcofuNmSRPfM6gtyEcjEyo2ZeMlvaqt+
UmrvbcVZNcdocWbnwW3SczknN3h2P0ozMc5OZ7ooTYs60CMx3ub/zdx5LbmNbdn2i3ACwN5wryRo
0xul0QtCUmXCe4+v7wGdvrdFJpts9VO/VKhCUbUJt81ac46p+FcoWuMFIJDXxjfwBhU5C/dtqiQP
jt8sKBUuw8nZK2LcZo2M3MmpNyZA/t6pHZfbHy61PoNYMT50tnqHj/e6V7+RG8/2jojctN+kcW0D
dPFXaVU/8VgXbJTSpdexSao9536M5w8YgyNwGdIPq/hO5tNVO2KJ5Wn6PgUxQpJ9OB1ITQMkDNgv
F7oKX2dM8p1vOK8Wy+YCyv6tVanoDO7NuT6vKa+tEZLZNUZ3XU5Mny34+AEYTHeYiy1E0Lnnxq1l
7KipvOEyfMg7rmUYHOR3NKP8TTnB+AtIl0gN550Ix0XLO92LmJ5n+0+HrswqVbcyoH7cOg4REWYw
R2HdlF65NHGVJZwai5bvXntPdJxeqfmzD7zvPmubWfSrKUMdoT2P1Y2ZKTdyaPf0g5e2qpBKb92B
HLrKPbtkKY4itoDhMgXGtqqotT1h0mo2MtdtNyhLym8mR+VEnZ4cGrvPJfKQp8IawYkKX3sWeR8F
tBB9D7COoeZXHJb3khwmjmowPv2W8x3mm97Fm/MQcf6gQi1rVy8RH2uTsiM918cYa384GVOjRvMW
PdNEIHUO7CaCdbyIygo9fqotdTki2Yls6KUcgoo2A/KcRq7TtXfoptlRqaPDPjCpOfsoD3Fb7QEr
PlQRCCBb3gVKAtsvSCF/qaBPnOZK1+1g70ilXxO59EqI291YxTvNJwyzSAYLDIlhLXwKScuoTjru
z3AFBMb6RgLup6pSUh2R46OjZgCld54sZkCkyw1FriyRG/x8xZWiN9tIJm7eTY8pFEmbk8pDR+7r
Q9AENNAchWsqQjZTuqNcF0G9TuPmbip13MAAm8IJtdivBqmyajxmubdt025poC5nX05HOMnXeq1v
JCAYuyoWeuNwnvsH7s2abf22Ad9DEh37nhBsC4KYDXkL65ByW+mXdLnNtYNSJ9cqYrOxJaL40rql
lV81WeEG8tmM6zvBdO4H5W2oK+5AdpslejiLkyLfEYED8KpjuWzaWEe7avqI+n3OMj0mNpxFLVcH
wHMdms+BPy7j6kUm4xpp5i3J0mu/2kWkWw7XBKBspP/L4RhOQDPZcSwkJMmxxALQ+8TFz2oL+Dh2
CLcHktIMa9H8CuRaFcUbCrwf3qjcq/2sLRCu3wXLiQDnArpr1VyDAyFD8UcWJMuC42bENFw268is
Vw3xRlgyF4n5DvuC6aILyaFx8B6GexQxbgGjxi3JgX4usFfRxadyF0vNWpptou4mm6P2witM9TFK
LB9eRl3eo79hYFJbdnWlOBukHPpSF1X4E+yw3GQtb7TSMg8tq5ooTTr1WBBKSgv0H0kLuYptT85a
Ai4VdvVNUbT13hNZv2k6wsDzNJMvWahzeBtqpvoIWarrVCChhqC4I0hPezdg1CyNYmwo3Cb+Zy1h
tqgxU3Qk1fy11RqE0L2Kz7OK7OKRICVzOSXRXeJr9iIOo9lyLW0AmRYW+Uiv7zFnxs8Dm3pM0Ikr
tJpGnvFWOt6WhPWnqFK+WQ0KIEqp73hLVgUhqQBCmURJAHyoVWmzWL3QMM83+YhVwuszb5FyTABr
uiQ0BkMCr/Ned+zSjb3klx6Z9zTrXvRO7vQg+MQJwRGD9MmGMIcGPAlblsfGtveOR123GIw7B8M/
PUlxR8gtlSY0WfjF+Za8N2b50I3zlpqwcBGZLKCfUqX2enLSVb6WHuEjXQyp5z1wguZh7DGy2Hl6
X/XNdnLELeS5O2K1vyu68Sh6ZR+JhtTEahMZaPZhNcQ8yknZ+nF0n5Cyx77QfxrUaJ+K5k2yupL6
O7GCywClWwIRDKfEwpHBUzmI+1Qla1GhKp0LsewH+o0tbRotvvG8nMx6q/1pxJ+V1ipLlc39klMq
ShJKvIK87QUn0c8GYSW3k6WNdHbUCwWqNP4wAsQRSQdvSwlupWgf7AaFtzd5GzHE31snjohbLj5a
L/gp1JzttRnu8flm5AIqW4IVm0UfYDFXAFGCmbImf++YtH3AkdPR9q8iz3lhY3grNBLcoyq8H1QC
IYMR/p+9GAHGwjFMryPBcpoLm6+v8qkRzHOyRqA9IjavH8dFhkB2S/CuusAI/lZM1sYOwLnKYW4o
AhXNHFeFpL0pDI4sXvN9LNK7yKtZ++3gSQ1MZVkS8Gl23mMLjBEq6fdMjjvZQJbMorVPrQK3x6cu
FXXt687zHNza1+W6IVEWG73qyrbc2JktttDkxnWTDmI1RboD70eyXCfydmCn2KTivkvrnRlBAuIw
+QMHob1QTeW71o7YfWrtM9JwjGXR7643RWS7vQ8G7Q4N662u+ndK77lm3bzpSn2XddVascZHy/np
tGuM0be0CyHnNPHKMJHaJY7jJr2xbDj7xGq3BUnwYdAO1dDDa3yTaucvdVzhinZDEt9C1pRYUn2H
hX2JBPxxbJ9sa4diHuJb+jCkT3qsuE1jzlIAw6dNZlRI1iuObV68A6lzVQKaWAU9ULIhIGE0ysKZ
jZKsSs27i4DH0OejajVNEIlyTrZUlNncqk2NPrm0NpHlVJAXObk7CZjtCDm9n5r/KFN6jfTjyWjD
FRCldJG3nQDQGT40taAhE43rYKBuTnJxtNT85i0pxj260n/8qtmDhHikteZakQ3+WN9zXB3ph9HX
5HwJlbfKlzBSAbSUo2tl+QYIw6Z1aqB/UaUBT4LjMcdfoIzvCl45OpBswwhtyrvr1lb/kVG7QLT+
rSzSn56VXo1O99Em5T8KOCu19XzXREaw1NvqV2NHD4pBqC9r66NtsNvuzF1YkECuQ2eOatpQuIta
stuDTxWvxkpaH4QhfyOn+xaD3lzxSvXbKimvyeW9C3rIrykJzkXnpEsnZx5tyRsjqRiO74DEpYiS
Nza5O7WsfgCtfetrT9CHsK6GXnsZu/Izo5FLenaqUP5WnlU+bY0C1GYaPyajhmeQM0v6ur1sbfMH
5WOYACHcVYgW96zFe90e720b+50iN7Mqw0q0NU39Hnk62QhTG08LmydqjPp1lKV3lOysZRCDm3L6
4lqBA8W/zdEN2vgZtvStKnaqTW+3bqLSmU0gmPqKf13VBWZeKmaLWm9GWhs4eq2WCl4+Kju77OC3
oZDhVR72IVwWArio3KJN0daF6dyRG6Jee3EQLLlH2AHNZJnrys+paRBEBc+tYm00uGBLq4NXJWI7
uAqDkdtX0BXzdZHzPmpXGY2HZYVVYtlUMF88vlWWB5wIaHs2ldnJpaeHn0bkPI0SUG0S6dTt0o3j
d98bs3VteZ0VtGDGihsdRKFrddX3rBquJeeEYF3I0VvIAkmGabyg6XdpkhpUOepuNXYKsdlZ8EOp
om8GqvirDIKBG+uJ8VMo6qeZVcyp2o++55yVFsW7HkbXITYOuhH+3JD62dT6e66CB6VzGjXGUuFb
QE1UMsO9TQ4yiT5hEyX09BrpNUKGcCdt/Z7HdQXgNZ9bSvdRIt1C5W3S6UkkaB7wBC7G4K6tb5zg
dmheQiuSbmOau0gv9j5h72XZPdpJAoy24NMyNO/ZaEzEES0imJEkx9Lp96YY3oyohPkw6DioG/Vp
KkaAEOmVNnS3eCif8ZhtHIGZKKjWkorYok9NZdPA1VR88e7lD5WC1q1wpjXOVPIsW/pZafBYUpum
JAd40HnQ0DU2/vDqm8l3gHMQtPvoqVbiXx2CQ8/6EGwbapq8vSHofxh7vdko/aaId6NRoFag6xon
N/NnEeVreM5LSE0tfT2nfQypB/SrWLpjxblWpclRgBikIiJGpIYjNaMmDfV9ZrTQ2/r4OrCQhNnq
6lvgLLU7Y+6wI0bz44cyMIPnsCTuulK5UCSp6l4fm/ADy/W0BTOqfIDrjFdJ0GVPE/LHTxHYrDA6
VpyYlSjtw+A2TI1+dHVDk7Rax+YVv2d/i4oWUb6tjigK2uhqVBp7N06lWNtBVl8D4QuuUyMOfnpZ
ULGkc24F6weEjXbmOvXUaqsQrrHo6Ym+9ab/gxi4m8qIflglvSS9yWt6LbiTFoqlr5ADFtddMFU3
CX6qW0ukKmTT7gVEEk4TjyroSijZi1XEBs1xvRXw1W2fhmb8T+VXS+ZcIpaV9aRJdyDTPci0u7wO
XkcbNrpqvtQhClMtzMr5EHVvQXpyFbDKGLKS4rmMTOWhdSh8ih85GwvAC5BYW/UmKuL7MjYWfgss
hQLEljqSMpPo01UpJ7ENu+a+DK3HKrDDx94sXAzk6KWg9u0rhNLugNkH8GJ7m5vaWxg2V7n+K2pV
eLCcQOjMYMbpG/rxUbyJR4Tq9KjwtL3Z6g1APiy715oJy5Sei2/e51a3pSm+KNnYWdqH0tNbDJRt
1CruKMrvIvqJ4p8a8gvf7ZJ6sINYaPquhN24bhWqfX6toBCpkdDY4/RDWLPzFcmpYeYmgbJ9wW7R
2sfW7EqIbv1odqbRxB19BIN6+Fo5XjOfXkpmFd+donolsVJgFUSOpdzn5CdXTHx66Ep9l6fpfTn7
MeywXYlE9d7AVadrkbOxJul7IFnWBdL7GmSbrgiv8nCEx0gxacCOu+oVMgDG2uGEO8CdrrqnpHWu
vc52Fj7B7tiFwmGnTxHkZXAyboWrbpmhm733VMV+oTIYrMXksO8vcOU5vbrusrkPgG4tLmKkoFJY
Ls7UlRbPe5YqNJelzdKaDKa1SEB+Qo+68eNp3Q3a69RUV3WDNjczNuHoI1aOnH8cnSmS8oryDqBf
W4447m4is6Q0r0xXSt5v8HZsYgVDPNxxiK3R0LHP0vE/4VtGGub9E+h0ABt0rorT3ZRtcG01H2Gt
IsyRbJGkMcLlH5IfLLl8Oj3qt3x4y6Z8lYMvXNos6bTK40Xv5MUCH5mbpNovK/pVFTUqdN256S32
/y3/YiAZXRhsspOiapaFCnbBg5nNRNLbq1AUwS1KugVzM8ZCnE+K1+Yr3/Gfx8bPVzY04g9iuTEh
UW9zMSPvaf/fVKH6QocbLrBMehTXgMBXMaRtfgVt2t/Ogr/yWNwVH9lTU318NDc/imNU4f+Mevh/
EWiIn/S/91isw+w4isTiP/i3x0Jo/8Ima2EcBmZILt3s3P5PoKH6L6hYBMipZJjZ+BxwX/ynx8JS
sV/ouMWkrolZS8B/9P+Ahs6/wCaDMsQILoSO3/VvPBbHBgtVp3UE5A5yoiqFcwyYEkRUBE5mBCtk
pC1dFDjLe/Z5wTcnF83uj5ty/2978J+Iwpl88adpmIhcTBx4lSWuEfgyR/wNqFJJzOkxXOHklT8x
p9UmdW9Tun2qWQhtFJpO04Q8eIFE8lI6+MnBoWQY3GbNBKdyaBBWpd9EGQk9rANKeJUpMUpFpxSu
7GgtgU5gn2d76R5P4XDBpv7FLP37um3s41ilJb/gyJuMRlBBEyuCVSFC3BggQaDDksUQ5UV/SzQi
2wRzQEJf+2WwGVNk/j466Z2ex3PQXo+q4PxzOIoOB18zPwgHpKGqczv4ZYf3QqHZHNMsDFbM3x3g
3pxWU2Q0W17Jae1NZf6ZOjqJhrba1ohV4nitG7HzYFMxuL7wU+bbfvROgEkxdFsFdEMy2RG7ZPK0
CmB9jrRyVKKbKKPVDIW3dHamGtCrbGmp3ys95/Q1jeL83Una6bMRIUE5SOlR81scQ6+R+aiOG6E5
yS7dqtlgdPz7bEfCjTF/oxeODEgDWCeks2iqS7sPH6XaDRTZZqFCZRurKgvqDSnP1ZVIqmyNyC10
OTHUtxdu0rG5nedF5qNGzqmEOcRkcfi8bLBvmImhAweyGu7KsCATAjzvLdYLZQda1HJHgwwf1v4q
vo6DmB0aDOLuh0WIiXv+t3ydL/gpAiqRKSi2gWM9/CmYyFonA/G1yupI/wfQRLxGjt1sGmSVm/ND
HYN0fl/1fw1lHF114UHLplgar3S1xCwwop7cl4rnfWcJG+9xoloXWAon3sX57jJVm5B/rWMyW6g5
kZIUdbQSRCvBfy+zKykzcWEWnL/2ozeKD0UCdRKCiuRxOnBmpLqiNipvVE8juYmJqpgmg5MSlYsF
TtwfViytC09NO/HYGNSZy8NMQbCPDh9bpIxKCJgGLHaapOsW/vJ9VDMZponSfMeyHKyNYqAzSNQ2
B/+Jmm/v8zFxxLTuY7AfGw2uItt4RGbfpm6gmn7+WX/9fUwAhGiTtanN6Vrz7P0HvoF5CqgrVtVV
nTcUXsrCZise9lRnpHdhqK+v1QxTZOITLAS6epykCvaw6atczk/Z6JYK/ngK8Zb67JdJ506W5V8A
VJ66NKBTYLwci2s05r//49JI4sKabkIkjyUNlKw0DVxU6rAzC9VZ/f1dhFYruTYWWjYOh0O1ccUs
mvvEu3QOupuKrruIgmQ99IP1bzvtf0um/EKIU5myWTyQbwGmRGZxtKjFsrZCNSj5OmMHMWsqlXGf
d0i4Fw7y/WXUFyMHF3gPt1pejahbZHHjKzSxPFqnn2Wqta8oEhxOY2P/ltQ63QilGcyV5Pi7P39b
vn5xvPuqZpgwQoiIM46WO6vXNTKdQIR6hZav+4aDgzanejC9Aaed1dlNhpTvfzMoNwjUocqjP5oo
EZ55Wo6ychXWOe0LkRLfYvBRbStlyj5p1we3JNYoP8+PeuplM9X/P+oxBbq09Ql6dkstFrLZ1Swh
TILE3CrTYF/4jL5OltxUEvF4y2AfCufoXSM8JtY8/rES5LCwCDryJpKTfYEhe2LiOhzm6Db2NJAr
zUafEHuIEYMS65Iv0C5rPk1lWyDpWBLNhOfFxjE/x5wCqRoG4k0tUBB7lWCnB2WARpxDDL2mYGLd
n7/hp2YTIMysifigDfSqh59ch1Vz7IIcGRab261ooUUXjW0+tYGTv/a97m3Pj/cFRDR/dybphAJh
N8w8cfQy52oBui3T4hXiW+tng4n7Y+ysuZ85NIaJj8bp35ouyO6z3rDp1sh22ME8pR2ckCeILED3
1B99NyF3NENpXKKbnrofZC5Cyp2nBvYrh/ej9x1etaBLV0bb9E/j1CsKUI9SeWGyja8yk5iA8zfk
xMfNNtYydaZWwOzH+3pIdsLqrSFdRb6GPCfVWD9CbC6vjcWfmsgZqmXUZc4FINT83h2u4jY59+BN
iW/U5wjHw+uMA03rx7RJVzEvHZWE0VuV4G3XcNDzOzIB6SPoWrLUhD+QJWFpF16DE985w3OW+D2t
yeNNhI47Kq2Roa50OwtcuGEVHUl8vghqhgsT2amh8D3zxmkCxvIx8dLI2RcnTc/SbOWKW+ddTcpI
bVF67kmm/PuHKSScU95rCZlgnnT+WCsp8Zt5CzBm5Xh05+1Ms9dxAmF14uRAMdADMtzS1To/6IkL
NDj5QrA3kBhiTz0ctEOI7lHW8ldB1QaPtWd55LRN4xU6purCDnN++4/eGtiT3EtiP20SrY9mixgC
otbjoFh5bSTwDaH18BK9dYnaA2vPKQemUpPuMLh+nr/GUwMb84Dse3RimL++rr3HVK64uukPb4kW
1G9ZoAcbMUuL4CXq8EPs+Nu8+710hDoxI7BTgMwlmLkkFuDD25tIWUnYSP5KQXx4l5T+5wS/dN2O
Pl1BWNSr81d6ajhGo6jBbMBW/ugWc8zmjOJpiouZjsKgNlqv8TQVL2WQJY+kxOsX7uzJ8UBnqMSC
sgwcn1JKUykF4W6KWwxNfZ2xWC1qye7S72aLd9pcOAt+fZBE0/J5qAw2P8/55/zxheBjRo3SdiRG
gRObT7/NvolptE6J2m6UoLqPkcZmgVFeuK2/iW6Hry4DE/UA2VkHt34MTw3hLA4twYIrcHMQXchP
RR2F1HTYWNHgPOQCBuJq8PmqIYoiol5CwxnjqwI14c6K2AIua0Ol4KwOfruo8NH/k+QeePJeRM6L
hQ/jrvXnbpBlyJ7+l9/Q1w/KTKWjHBvq/YhoDxYHXEjFDX2hftcKD8VWGYxUhgvHlxdmohMbD+TZ
JoBfY06gIOT78EZXssWBPCHzLBuku0kxFCvNkgXaoiFyYxvHfTdR2cV1nLjdrBKCVAIIFLLaWoet
tFTidLyaOywrhUjMC1PWiQoOv413nBgUZBjSOvp1OkGSYe8E4Qozqb5sjEl/BBCt4pvTjK2qBbR0
dNKxmgT2md737WZsBwV9G0L+85/b18nTMannUUxCyuzoxwfLVGgjuCCDGHINqjyElWzZ4IDbpR0W
yPNDnXokpj5XQ7lkYVCTOXwktdMgmO+IcKzpkdYLbRTVHjiLRQ46SUBo5xsapvWsICnxUf5SlABb
XD/0tmuak703y6akl5nSYbAMaw2GgRiK8z/x62aEAi/VVAvqIxA0Sxz+wg4rfFA0PuGcEY8lL/WY
xm5YXSO0t1e64gck0VaX9gInB53vCrtxwJTiaFC/tjtEg56/age+TUpmc0KYSijCopqy+A3ZNGVV
7I8XnvzXA8BczP6vYY/mdVNR+wGfBJMcbZ0dGZUzYRb5y9/fURSc7O00VkwOaod31EdNBSOQaSfM
hbkzJoxhbdx3K9sLDLo7EFaGAe7V+UG1uRxyNNnxOgvdsQiU4As7/rymYEq0XAYrLUtws2Z+vBR+
m7imoUyPDkL1Nam+gJAzVMWYfQA2cEC+9LrPz+3rj6A8LyxaBASZHF66U5B26c0/Ig9TcSfl4G8t
vBy3ZtI0Dzza7tWq+mBvMNPsGmQQuzwx8us+zhQa7bp+YxhjVl+4M1+3vQ6LDkgoNtxk0ByvrprJ
CbOyKByxES9W9VBlaAasfh0ONlnBUdFcN1GabpqQhlVLWda98GD0E/eEYIE50IlFkNr14T1ptcHv
SHFlFTLLek1U9rhOMUJeO1XQLydFH65yZHfq0teS6GcNLf4GBbZVuZMXSAoMhbiwHJ+a/iSLIj8I
hBYV9cPfA96y7MqKeBmIG+NWg4mzJuX6xfZxR5+/9JN33jHp1VCZhDB+9DZwwkvFqA58CHFsbMdK
yveOStqmcMZ6wGOC/RTLvdiCRwxuvW7Q38+Pf2LjQZfIwWEMZElD4H10pQIHEMpipjZJ9W8svQ8w
ye3zUPXtltZttNOR+y/7CrLT+YFPzTOGrtI7mfHDHHkOB06nYLDAqTCwWswiHye5wq0tL7xZ8+07
/tjoxcGznbt0ZIUdjmLmtKtsrcYrOlu4QhU8QFAblevklv8sKrQx56/q1KQNhJ4NMZEO+PHnv/9j
H6dM9SxBYrwp1Me9MVU46TOvBGRWAIP8xt4mWatplFzKZzo1rsldFKZqGJSfj+4mhJtJjQIlxBE1
hptOt8CvjOqd2YefQgm1bWmKz/NXeurFYZWQNqdHLtY8msEDBTG7z5Z/VUk1dJ0JsGscjFaLW14z
X9HUdjS5Eue+TquLH82pz9OcN8zURIVtHK/HoYUP23LiEEBalrptmgs3z6tgS8iPvDATnHqB/hzq
aDnMsmQgXzlFqTiToGyzMpYz/hZJUNasa80yL7ywJx8kRxmHTDSL9vLxg7R5iI4G1c5L2AdXE2Dz
At4kQgR8P2EMxDYdk35z/lmeup8MNc9AnOcoNB6+tbKu6x7vf7iaMK/P4r1w6RMFtuaM3l+Y7059
9kyrzKnkE2nA4A6HijHUO2ybaAxSYgM2QGdyLPxodf6Cfvd0jr97C4Mq2zYmN+oAR8M02OQktxC0
Q1jtR73y1nSuZ4lTWBZbBEvXnQoOT7NQt1sSgaFTFs0nHJh2o8Mo3bIJxILSYQqOFY3+FJwAV4q0
X1m6UVyYgk89cvqAdOotXaOOfbTRs2DdE4pRRqsJbxgwH6xuRWUINMihvYRpOKHzNMXThTt0Yi+E
NECfY3VI2JHHB9xxsHIiBKtwleJKu0bI9SqacHoZ8WsvlZE3XGvLZFtpqHfsqdl1pt5faBKfuG5a
1YgGpEDyQCP08BkpdZP4xEgFKz3M2pVUyfSVQxVuHaFIEERWCNIoHy7c7FNHLIo0OhU2xAq4ludf
9ccMXUNa8oOK00bR2dUmwPyRu50VYNaYMkApSRfP2rUUf27T3SpaNmNkyjBah7RqxYWP4cR3x28x
HMJSIHF+Ofm0Uk8HICn+KjN9dS2Zu++szheuALJ+oV01v/BHHwQ9KqJfEIUKFaPE4WX7fqI7v1m3
WhNrcp9Cgn4XqZlq4CBUbZP5QfwRCaveBD7esWWfVdXu/Bt36nFTAuTBscUj2+14ZiNGoBnaPFjR
epJXWZuLHfkh4Q5PyWcJYg+9d9euz495YvamKsZlc9DX9S8SDW3geIyKkW4NbN2NiPxup4StvcOg
l2zbIg5ezo93YlF0WP1VLJmsjKD7D++yNUivyAzIAiH6hZWfh9nabOAJ4PH61ULmuY4h9l5YMU68
RKwVfECUxUzEFkcvNMTsIRoyWiksxjCUZW9sEqGGazEY8cP5y/tyOzmwqCz4dLgNS+cYdXh5JX22
iVM8VGIF7TgntJqkKGbLTCqwrjy1vHBpXz9WXlUWJo0NooMg8Hj7hrtaT8sEk0IgWywWWm+sPAWn
/qJQ4xKSmzbuGkLLVliftXXcZvkzviw0odi0Lnw/Jy6dRrausjxKnYbj0WRVg0Lv1IYqVa5CdZRq
na2Av+HNsvMqXZ+/zV/WyPmqySV0WIwpBdlHX0pUMmv5sOlcQvjQxGO7H83lWCByvzD/nLwo9Eu/
ByK2bv77P+ZCH/QMh7JGcaMYm9joYxRVMoMcAw3BYoAJd3n+wr4uy5xweFV5SYk8sSg3Hg6Yqxqk
9hmWItuq2BiVXbgVebM3KOOCj7Kmgxvpkbwa1GF4RzfW3ElSBd5TtTDWft2hH88cwFN+iAW0tLP3
MrOq6zhX8o+uq9oLL/uXb3n+rWyIaIfTCdKP5yvHB5U+k42w2A/ZnoD64OfUqe27Fvv+tCwAsbzn
I4ngeDSVC/fpyyc9Dy2Ih5xnaw5JR6cWgrBJCSJjxAVOOu66qNSfoQ4b68qJLq2HJ9411IbsyEDr
2/T3jl4BqMux2cO2pJM6+vs2IQODKnv4cv7BnxqFbtbvXp41nxgOn/vk9TmKm0hxbU/PdxwW2qu2
KC715k+MQpOJBgx4aT4gZ14D/3idI80TOQVmMmpTKa5KQuMWekeO7l9fC6grqlac2lVW7qNrCUlM
4Nlg2sKMbm+zUonWNuCgC+eOE68ARyvOxw6ncy7naBTiAnCCm83cswrTHdnjYo0vMXFRCmsXZoEv
Q1EOR784dzmI1OY0fnjbzMKyU2pCAEXHoVoNUoSvcTBllOFS/9f5ezf/rw52ITN2nO9JpYoqaJkd
DdVLxM+J3zNUFWl70B7eqoqNgA05KYs1NIw7zIHPad/o7vmBT1wjaHMOOBz3+ahJCz94NSpcx02E
LNLtYzu8SzK087JobXAcun1hn3NiKPIqHTLiZh0v+/rDoQpf9W2/1qDlg39ZRk0HV8fgZHzVOlE8
rs5f14kbSn+Pxh/SPdtg1jgcrDMRvBPYA+OHcDjMdpE9XFUeGh7CI2rrByTZ4tXAeTrLxP1L6Zyn
rpSyEaQSFaXNF61IjOO4SDUQXlVjfw89ipapT5CI7aFP+fvLNA2+OaYqwrGP5+JJRBhlCSFxo0E3
wfOSq+BSpAseZUtUxxKnsASx4WSvvldE7+fHPnWVJsVGhF5C47Ay//0fs0podKSkdOas7+cAANnN
WomuMTA5k6N5fqgvE5ipcuTXHZPOPn1552j76CE8FVBkHRcaiLYb1Knbt4pZX7igL6v+3GJCdiqo
MEiBb/TwguxB82FaihkHlmZ7MyG3bhhFdotaS9/6Q23+7WrGeGz6URFDWJ1jVQ/HM1AUVHkFHSIN
cWhbAUpMuuXKFt+EcWGdOXVpKO5RydEl/qqUi/tQD1SlhXNMrXnf5Jj4wdVAIsh19uyu7Jsu3J5/
Zl8i1NCgcXqfm6fUiWz+fHh5ULQ42zGvulZDOWjRjWQ6L0jb01b56HePqWb2mM6ScXLHUtgVlkMF
pJgzaZDoYb05Zi5WJq6Tb+d/14nXlp/lIF3iUECz82ga6pRK1Fy/zcIeZN9VlvjOJU533Iz2MF1Q
S50YCw3AfN+pJeuMeXgLjFx645BBGiPWGd1BjrUnzVJAuCLV1+cv68SE91v1x44QVSkJcYdDVQFh
0mkDyq3CBbwOZgIac7iWAyqBLRuIqnux2+mhdtL84/zIJy+SZ4nWAv0Tc+3hyC1ZiIU9cpFT1GiL
soP7XSD6hZvflZfeqS/FGWpwKvtxHh0HZqj5h2OB4yCf2J+JfSkiy1LW2g5geb+J4Q7uYGOl61F0
3qaUiDF1C8O078js79cxm2PzrIFgViIS5PA3RBO5OUWjzcR+ZE/d1Mt9kmmaa2SdfDt/a089VOQz
1Ok45xHzfHS5Pul2oBGJUNWlRSZPOGJTpvsMYDqCl0puOWdbvFoyArz395sfJLWo77Cv8JkcG2Uq
vUFo5lS266XFRzpZPXh0RqbRMl0od516f9jLU2VFKIR0dJ78/1hHSumUIxmqNhsP4JQTNLttF+c/
zb53Ljy5r7MgKgBiHdnr0Psw7aNNQY8wD7c/zPsoRUCYE3bqGn0l4fLn5nUzdsmF8b5eGeNJC60M
Z2NyFOfH+8eVtWYej8Xs4G36+qPy7GTbteHdUMphc/49OTUQhRVU9mg4sJUcTbWgyC2jKQyQ4yhh
tqrPnJrNfPjSurSQnByJs9fvj12l03B4SdnoCOyR4GjNRAOuExrgwMt0mOtiyv/iolizOPJbbBfJ
oTwcCtRbNMIxwiqLYXFHryFG3oiNPWyAE/z9/WNDOi8IrMcUcQ6HwpQ110UL0xVeFLhxLYMlaN8a
MYNurv56KEwFnMZ0NsO0w47eiUIpKTtPiekaJf2ERdt62rbQs/wObE//8/xYJ973uehGR3++LCRp
h5fV4kqGrEDgVtFZb0hnh7vO14j7UGYCKZKT7fnhvu7SUIf+zmTG0Db3GA6HS6wMBJhGSKZj1R5Z
7eSBRFYS/m3BiYmfR/VvZRZf1tFFORxhR0rQJuUHmpYpEX88pqreeVGTb5ED0ss4f1nzEejwbHY4
4NFlYYmBwyN5D7UYaoIm4epS5CiBi03yNuxFuKqdrLhwL+cv9nhQJBAW7hx1/qKPdg44cb2hgs/s
tllq3hB4TcKqHJOtPQThGjhBtiynwdrhQpK7NBv7l/PXfOrNwahJ3YOtxL9zsv6cuTgGtnASpOkq
wzQTOWKQErJJ1ylPdYvmV7sgrpkf2pfLJVeVfgfVEIT2h69On3d8eWLkA1Qr4z3yGsUEQN8bezu1
80vVvZODORhBTbwRuLqO3qCSA2osai5uyBJ6Or0/7AiBGbfIKKO/bXvzsvJNWPTQcCBicD28rsxq
yZiaiErpIRbjPhL6vGGoXTWxq0cWcMhH5MddWHZOPTzsN/PCw7pDufRw0MZXutqO+ELKsY639Ioa
l5RuSFdDpS27JlL/fvbk9EeVhIYiZZnjXa60mZv1kIssmrRYd6ZVon2Uys5R8+Dh/Hv5tfA939DZ
OEUBmOrM8RyTCbIQq5AXxZSKMyw7rU1wvZN1vpdImm8t4g+/DRUbIxXZxnbQqmaFhR62MSeMC5d9
arrj5eHnIH6z2VQc3mbOq7HXdYLLLsaIji1svtwKxIXd0anZx+CbmHWPHFucoy9DKesAtURnwI30
bZcTVbwg6r0jgmrs1qZndG4dZtaFpXdehP6DszPrkdr42vgnsuS1bN92u5eBYRgSSAI3FgTifd/9
6d9f8ZdeTXtKbUGUcIOU01WuOnWW5zzP9jpSOqFyQbRNZX9zguwGGjwnFOTyNdIMdmqCUIfd6wyx
snbsF6iZI6jkH/wYQZL7H1h1dmUm4YK0A5W47fkuBW9j21hO4HhxAat22UAVtUilULrMI3QUVBmz
HZuqD0mKStOXXE1wwG4/JNpJGhIaixOAOIrOiwn1J1TF+s5UlsrrvLSy8TohyOwEHRpKfIgZnJCA
HdGR9NdjEo174B6VKcrzAAkINEz6e7cLmqxG99bEcCiTW2DB9HBFigXAf1k7yen+93oNHWS/mGgm
68S/ecYW2LPO0OR5aJMErYgHPZhnqewQOaH3Dwz1ZfqQZrF5KQbDzxGjohocignkxiTJyu//EtVX
pBHGvL0kCiBEuF10UlpDZRiUUB2LkYmx710kfLz17/tW5Mnf3gwZItI8BSZNaHprpS3CMPL1SARV
X5v2IR9F+JYxO9iopn5CsMFu4uEbbPd5iQxh2L2Z4ditdiIglUsgLpBD/YzYQ2B0+xt4F/M6WzMR
5D7i82U/r2fhjlMbALyqL6jowNMkSqvYuSaqqwlO6H+UBuCRNxtspU7VRx7l8HmGk6ulsXREnqeh
cjVa8JqZIVTl9zdbZRFoGrhinfcTCMjtQsvKnBMBU31QVrp47nRNP0wVfjyCgerUJ4x+7hhUnSEJ
K2aKzMH5/DzsLxI2TRvDoU16EZDmpsfFjqqnyZ/DL/eXpbqenvQ0VDIYGXM3/qbJI9uFEUcEgBqt
Y25H3mnM4cJHIdf/eN+UagepWPqA1hkZIo693UHLhJN5nHDkIg6ZyHU0kzlcDWmWGgR/OxfLzpv4
mvsBd/DSoHlrsDJhOmP6zAn6JhvfIrfnB9ZgF0cxeGgoN7BP2/6UnXWj894hfPfFm1pxEn4IzSFE
SzvPmOrX8D5TiAdJQzVSbG6raDW0iAXJ1tqUzZcElCxUhG2NDE2iOcWPaoJd6RQjjsLIVWYUGqc4
KR6hrdAoRJQaOifLCvfezilTfH8UXiX9g4xBDXu7R8g1Gd5MbL8w2niae2qhfSsel7lyd7yz4jzf
WNpcIFiszFC0WIL48O+6zcrLvGpiJ1VRL4cQRbaDWdDmtYGyb9Ut6ImCsHXyq90uhJtolwQd6is7
x0tpCnyjyZAxWbS5uTmrU1bjMOh8zzLtDxldljd11nxcLVjrf/ni4OBprbgyVSdNuD3HU+pXTM5T
EXBbdPvyCapxHdjb1fNQ1LOcNN2xp/DpwHFoceDnaK3bmy81pJpXWwWeZ3IZukk61zouRqlf49Rr
IH9CO/uTC+3sXpVP4R9wdLKkyovG670xa0x+784oxQfIOCEUYgnYDg2D5DJbwye7ddadG6l4Pmk3
0rqXFR0m8zYfMG2WFrLeldTLSCdqLMhsOe0AEQ83ojx65VBc2mjx3k2J3R1j2E927Cu3+YV9ecBe
OPh0HPp6xSEGk22vV1g+s1OXm96bvgXUb4ElPzpLujdEoIimaesyVUF0QtthGzN4ejSX9pyjB1d1
9TV2kT7IKh08QePH1y7s8gfLyOpjNZTmzv1XLZeYiDgeV8MDIP/+xXKXtG5zF7cSMBwOP7QLuYQ1
JNYxWar2ac2GBiLs5pdxV/SvCU8omNH/5GNv3BsAjoxHmkuaehQGSRbQ98nL9BFHusdgovIHlEgY
GOEIm6Tzt+srlja3xoW65yoiJpBHpz8u8PecR7oIO1upuikvTW283DIKY3Ryl8BvZSu9JjWuuREa
h6W2ITIjEDrfd0Cvp78kDIDN+vmcUgXdeCA3irWO2h3pZRhqP5pJoFmTtT4KRCHVmHCNi/qot+gA
HtNlHN9WFiqmIluSKBhTJGC0xG7/ziIHUbchXf+Ef9n95/4vVDwuHCuEzyWrCAiWzV32rKXJoV9w
g6gIh0ci43+nqGke7htRfGGeFZ7wn1Uoava3X9jWm6F2p8GF+Jj5PlgW08uc1VDkJ+7esPJrqgEK
pS9tbbLeZOlnfwhhFxJLiyiw366uEWiiXP41Y7/7kTRzb7xnaABdXjD22WcxdTZyRegWoxsLq7J3
cGkvuKdiHhD7qTXR/vJLK3mIaAZRp+YB3DoS19eg2gUVE4hU699MWjsf8xZ24XhqvJ1s9fXHJbvg
RWLkiaoOMf/tvkPMnelemiMuojnm05RCMgoLab8TCb32jFSZiRpkti8DlU14qoneilctJVElSDt7
M/K6RGPUdbJ8Xhh7rMuP3TRZgUnH4VdxRKRPZHCEX7RmaSVurlfbM6dCJ89BQpuXoDPMGm4iKcje
51nwq2cYUzTLcP9kbSQXt3sZNmFupXnjBK5f5u+yONWvazgUqPFof/2GJTIKObLkSaO3liQee4Z/
ha/mI7dbCoh6mZYmrJ0NaycUe/208P8nPiJmIGJ5NUigVxUw8jy0Azcs02vUJZ/xZ/3ZndOUiD+b
0EvN9qYXXvvgG5v25psh1AynR4fNydHGQPciJPCE2RwTpL3PSTYVO2tUXYIXa9weT4Qb+4leDvbg
szutrtmco9jyd261clW80rLSTt65ZadbW3e1ytAB2j9OCGv66DQhqioOVbbOV0140eX+IVHao1bD
bBtxLRN2t4dkmnIxQstkBzHM438YS+edPRMeowaC3SByur26gfKS05akJkOMCRr71t7QF3lCnZST
knnFWXc6CKjiZX7PjDmM4ebgHTVNIFHYWunO46FaqRzfJOaiA/YqMxFtl05d6tuBk/XRtU1n8lCt
L6/trLcPxqJ9vr+xiloYs6u0zHmy8SgkQ7crbdoRBUGLWpgZa+EDcJvqTej0K5KxE8xUTj6cQjgP
UROItW+eVf5jZPpe6U+1ZECrcmBGSPazjd/mJV1aw53Jv2sY6hsndSOUFTXnoYOA4mHRsj2Yz+sH
mjUbAMBcOuokCJs1D7WP4EEDZwnKWUgOecx896JeTm1Yfb2/vcqlYYxqkKQf2qZITZ6IoampZUAs
Vp8QcC4PowvR1yDm/G1lmNHO6VH0GrBGnu5R2YRXehs9W2Y7TxU0KvhtCc2KRjijC5FSSx3Mg+kn
9UOuReJoLJP9HsKz7lL4sX5EXdrfeUBUvpaXio4xs1AAtKSfehHGm4BDe7qNDhG1G5KCRvzRI+s1
NhLg0zDVfWV6R+t3zKrPsyzueiCmCEY3hynPhhxdcCRTh7b3KSS3nfnH5Fj5Q0+Z5F9r0LTvzgLP
Qg5l/rPphsNlnrRxryinPGGgG+RoHIwL20lckXTWvEY1dUc/G65FlcWf0Rf8M0L573z/hCktyfIC
0DWPaYaNp2JClWpASDhS9J71R7jA6zzYWvewUuDY2VuVKYJ6eUMpN9Itv/2kjS6iRdMxZS72ck2g
E4DwH5m3Jcn3XmqlKel9AYkSqG/n6qNas7spwSulZGHHmMnqf9YsS4NQjMm/9zdQHsTb6jgjDLSr
iT0AvkD1e7uqPO+9doWhPWBWqv1qDgnvix3vjYIqHAG0OqBdgYNKjNJm79rV6I2BnnyQTnF7EkPr
fvbmdnzUhPlHP0TLzqIU+wcdlETyMpBGxXZjzsyneTQ02w7ypWYgLBMozzHj+1WrBphb7m+g0hZD
IAB6MfmKEIqB08kuyoRjwRwIM8um+6Z37G+Wv2af7ltSvMq8x6RvJOgSmbj5VAizQqPmEkvlQ23Z
58Gxog8oaqIyAeVsa8FR7CXAFn3tDbO9087pV3kWG3i2rMryGWnm3h6UzsnMuluICSbdTc9Tarfv
uqS3A83T+o95lkOp4KZIMUb4pTdlOkL5X8Fxdn8LVJstLwWnCN4k+qu3P2KuwsVrZ6LlXrN7xBXM
pEapnSETUAh1t+NbVIdWcq3+r7pHnfTWGI1pc9LDglQnQ34XrWqUJyZn6s/tMI5Z4KyNtvzGYXpp
Uh6BF8/GHC+j1y+dE/j22D90RjGfeiP23odGskePqTxNTPhBleuSm25xmdZc6XHekC4ifw2ZKulW
c5mZU0JtzHM11E5F9imc3fYvTUzGTtilsg2TgScbRPLB3iyTDsdUNTiMoCoS49H3YUuJTAOxGNFa
J2qb02mIiq9JVOc7n1R1fjg8PE30Wamu+Zv9Xft1pD5rI4Lq6hc3QS5nzC37Us3Levr1o8pgOaNh
P0eSxcYHlTasJ6ugHC2q/nvpZs5zIfLuwuCLs7Mo1Tm1DYrrhOo+xLGbHEujtg0DXiWCAucajN1o
P49zyxTjokvGHffb/YWpgiwQMjT6mfOmdbst8MxAh9NcImS8JoxR8Gnrh7hJESANzfKbT7H248KU
XqBVDJwl2uR8KBZaxxmynDtdVUX5h+lb3KEs+cvFb9xB4o/mIFriS/T+ooPWastjXQFfX1vjc12v
NaV5kbxt7DZ6KENAnb5e6BwyUVPjzGAIixA9NlAzON7fIekYNm8qLpJpBIaQANdtB9HCynGGcOL5
RoVuOgMScQNdjyzU6YkZxpnhNCgo9yi4FQ/5jdGNt6pzaA9DarxyVmc8Vq7ZXUKQ5zvPgOqsSRSP
hbAUIea2gliEfphMUyKCpDb/GlyUU9cenICjp49GqJcf7m+kvI7bjaReISvhGKS8c3tdF82cGJEz
RKCHlXHQk8g8tKjPPiXGWFwjvZ6lYId+sGJqf1NYJM/3zau8heNwAMAMMeuxBQM7fjq64GdAZSVQ
WIZd0h0G5HyPCEmXl98xBQwCyDhxyzZfWGH66mwJ0q0rxOggUy9PZPzN+9RAg/a+KeUnZKqEipP/
cy7zdlOdMKsLOEfpZU8JDZ0yMt83w2QEEPVBH1WjznjfnnIXX9jbHEzoG+tugqEebXUN+U6mT46k
cOvJR5Vlx5RyaXTOJe0SHcdt9uN5SzJ3FPSCCBKQt9Qp8hkN1VrKZZfN+M6xk1+mHoXrgGIak3i4
IUZm5OJfPNiioGAX95T8me12j8WQmIcmRKfFT8NfHqXemJKLf2Gq6XyU7JE8C4AjikNiDEPQNeW4
U0VWXTkKTHTfqSJTFZFu5oWVrhuNFjFDN7A0v5M084j7ZKHhv8nNSL84MQFgXvsI6CZr/dX0527d
+YbKH4BXBwPNzjJdsPkBYbh0kNuLACIRDwncDMCFNY7+j6KyNeQguO/CGrWzpkV5YHjJHjGA6rgi
wUEzjKcUTp7Nm1LZ8CIT4EkPN5QLAlp1MR282LP+nNckDXeeCuVq5aQRuw2bxRYcyehoXjoh1szO
mJFhnob3K9SaQdxDWiWSpICqEbU5tzbEu9WZ93o1qkCMTgGlbvpWFIQ2Z4p2oFFKJWcmEOMiPehT
+XnQU+1Pwwn7sznxcbOx7o9t0XU7Dk+ZT0i6fypfJE/mtsY4u92gt1JWyzeG9d/Rnvszhfjq6lWj
jyryzKK1qkUNSHhgUxn5oJpS73UzVI+mFDngS/PNxXYwyNI6BuMXmsvUsN43eQg/ZoRe556cicov
0fKE81WSWjBeenum8xSukFQHj+7o3X923hnnuEaYbc7t/kSlYm/mXrmqnw8J8Eh6NdsjXOZeEvag
Izu7TY/rTOdJrMte6UV1dGUEQK2NwW6CwdtFaRGCWvNA4tuY0Wwdtb5d3rU5PJfnBTK0BAU7xP5O
XHT4VkmRDYTV3Hz+DTQjzzN4d5o0UABB6XH7MyAFRvbEoNKGSGv0j85Lg8jZVL7RKhfx6Wh2ERoZ
6rPuVdbBLvLqatVDuIOFV33fl79h6zT1tEmyDvRmstBp1ta4fTS6wrxmA0qmOoD46/0nVfWB8VAu
I23MKb2aVhbDbAs3omRsV9V0rZzevPqIFPx534rKE1JqgMuXMRvsbB7uKaZqScPRCSbUNv4N+8Yu
Dl6Rj8nBH8NxD9eickWeLWvxTNnAarTZQ2Nw+6VEtjXQrLRlyhStuzd1gq7b0YstZJh6I2GsoBR9
Gh16CKT3KrbK1RI3QE+KM4DD8PYc2e005lrXUlpwJu9cF91yXcEsMc4wTzt5i9y4bVjLsZTjRPBi
gCi7NZVNiyhXejfB6uhFdDCy3j+62lIGPVjOUwIza5Atxd4MhdLqz86wSX/l1aFpSkiLCtm5zURe
PVQi+1gxdXbRIWV4q03QB5YRN/XXjxBFOArBPwEm2/Z3ZZOM/iyOxdU8vGsjff1kjEl/ZeJ018mq
LoUMaCm7W+inbnV/qG3OU+TCOJa36GJW0Oq8m4wq2rl6qmMqMzawUJJcdruiMW/tAUJhJ4gr0/rP
KbtyClrI5y9LUtoBc4XJmx7uNeBC+bQzmaI6obhaQPb8x8XbPNb2EJmxw+BbMA8xYutxbh5CduNN
1EZ79CNqU4wwEAHBsbXVA/ONBtxeRBkYLrnitLj9124OxxPECP1OAKSwRD6JbBTc/bzEWyfTTjOa
Uhl4T3dI7CNcMeGbcfLQILbFYF1++TTCu073m0lgiodbF9NFxjijBSKCfomSoLcNDZJWb3kXZ2SX
900pXgRMgXHiiNBn287iCpuBKCulRhJVg/YjRe0BNVsz/jK0jQuottgDqCoeY9pd0n/CeUtYJY/t
i7DdNaYs0QUuxai8Uns/FZr+sQ6hSTvkU1dPb9Kkzj10SlubqcXVzQ/aPC3/3F+z4gL+lEaiEg46
hAzs9jd4eWQRLFP5GWyRfhr9YT11jGn+uG9FdWAo7DPeSWGFlsLmvW9Xslc4EAlujBCVvH5K/m0G
JEBDwpCdXEhlijkh6g7kyviwzabmld8hPjjb6MzH7dXyGvFcRkQ2Qt9ld1Oa4kVAARPMIc3S271b
dKrLMwNiiDDXK4qZYfyQDYxyD26U7AQris8k+xQ+lPFcBNBTt6aEaAfGSdEVGq1kPsdJ7l4Sl6rG
/c+kuAAEY7h+OliS9WeTxtmDB6REvjakyP3JMIf6b2+cin99rfvmmUn/7b45xf5JTg6pm804CfHD
7aJaz83DitIqzCZd/R6tJHh4/WE6mca0F6io9g/KEdnKQjPL2MKQeHx6x1hpLiWtaVyR+h5OTZTZ
O/untmJDWeATk5CP3i4obLK+poVrEwlU5ZWQxHz0mJy7/sa28TIC8WDkgDTw1krm96itNfRTIlTW
zgj7rmT3o/5udNOvv26JwRecPM8z5Pib9ZR6W/WwzlB572z7SS8X8zovcXLMBB3O+6YUvlBA6Acv
AczoJF0bU0VZ0svpiCRLI0cSOaqtgxFq8VWL3X8sLY/tA3oq+rUdZuiFnY549r591VmEXZABS3yx
bE3fbioxFoNXJdE5c8D6hRHOT5VdUbqMrXX5674p1SnBBhKsDApRPdwUSPWwzIoCyoDAbtpOks0v
UEs0vpnvLEm1pS/tmLdLympzahiE4zYv3fDZRd7yYV28hgnHND837tpfxqJ2TrFWhWgxd3vSHsod
lbkOCGXqzltn0qe1mPoOn79OZf5oomPxp6uvy8EJjY/3N1RlyZbMkER2zABv6ermdaVrkpg04IYs
uyKF6/8Rd2TpkOaKnT1VxOOsB5oQYkkJ/ZPf9sWTPfuzV+UdvT4YJ/Lv/mDrb5xez75GABrewG5W
PDmzNf7GhacpQf/Wp0HhbBtgHTCJPIVOM1jSzDrEPU2RsQz7qw/SILi/ldLlbrIc+b7IygrEjxzR
zfoso25Xi0nJpp9JZrJw6C9JVeVvY4TCz23v1M8wxmv/+Xq2V9ZRPT68bjSGAFUxerwx3ZpmPWpx
TG8zMxllrGj4lO6aHXgjrFOnl+1OYKlaKmEetQw5hMZ08e1StUT0iyA4B7RvOg8jzD4Hcw7boLSi
TvYWzUPVl+0pifvhdH+TVQ6A4Ua6IJKnDf7dW8sj8wjNytULsNcc/XmOi4Pul82O91aZIZaVtToK
bq/YvJrCTpOiln33rLC/VugrXOrcWHYiE9WNIGSQnKx0J1jR7WLamEGSKISPbLWb56rInEvdFdrF
rbUStLZTH9NQq3YuhHJlPEecU8h6Xklr9bXVmXbCyugK5sFkMn0+rv73+19JtTAeI/je4HinHrf9
SpUW+3SSYJUxdVou1dQfIOnsjsTn3SHJi/owVMmw418UK5OPn0T7Mnj/isAX4mu90heN8QdnGMaD
m+r123ZO5h1UttqMhBMT8oMo3KwtiSOko3Pq9WgTaD/qxck/GbW7101XWqFrDO4bdwJm4fZoxIVF
UyJjct+thXYVkbakh2YY7J0TqHjn4PGWan1U1YCTbRZjF2OlpwNtOMdN7afS0L6FcPlCW2+9yUFk
ve/b8Ys+o+9gjt5efUbx9MDpSC9J0tZDRbhZolEDiijCSJKvRf7bsmtglLUzMR9aY7bdncOhNAYd
r5zr4g3adlYb2KpbO5FtnmLxn/Wwd0+mU9Au1oe6mk/3j7/SGLvJ12NSlwjw9uONXRQtYCzdoGrq
HzjH5k+0RxE7WJO96SLVMWGalfUQ0AIU2liyO62EGiGkn1E07RlOkmk9LGh27fU0FUx5QGgpMslB
XRzHdtgin3Rqdw0fS29hrKwXM34c67I7JYs7XvOK+b0gn1YraESCxuI8RubzCEH/OaE2Hx3bKW8Y
hhSweAf3t1p5gMESU0hB6oWSwu1WGzD+a+vAhI/J0/ola+PhDSlyPRyaeQjP7IfnQ00DF92hsfQs
OYqsqJud+Fv1uSkxgrKRlVzG3W9/Q5U2jLtnLXALEoF3jPYPj2kr5nM7mbuxtsKzgsOHNwVcJnWx
baxtJE44WBQ0qNrG3kPVV9plcYb2KDhyf8MWOB/NKOl+4zyTo0sQGpH8K64NPRWdqxWACrNOLH+Z
E8q1vpEPXwoSmt+4p9SjqcB5aLcBlbrdyxaQcw57NE7BhJ37EJqh+19m5kV5GZpWt8/3T4/q+kDQ
y0CrFNABjHBrbUQyI40iTk8MODt7zr0atmq7cZffGNMg4YSLAQARB2TrEQboXzQyKGbE1vq92xre
vw30Pv/dX438tZsAFJUz5pTgHpT1581qol74bRji43RqwW+hsjeeQ8YBj3FiDgiHz8lelqQ6+DZ1
RVl/oFaz5blCvznyAQ1CfuC34mwVwOjSrB/OQxnu0Y8rTVHCIbCmAUp94PZL0ZoeDZQ0mODWEB3r
eiu7tmMzniov3kMzqVwKDer/N7W5zlZru1Xb+JC6Wcwn9II+hZj7zz1qmjA6z/5hWo31FNttfyhS
t97plaiOJGA9uNDAA+JwN8l01aeO6dDuCuzOdj5kTJyci6nod6JA1XaSixEqUbrkE0o38zIXy8mh
pxRsRbZE7XUJF2TXgSg+Qic+ne+fSuXTwVCxHKL7mdJuPl0aVWDmmwhUUWOEzkObk8UeTX1s/YMG
KSe0q02Ef54jysdPYo1QTkFao2oOYhHGZxD988Usm+n71NtatfPjVLvNTDtgAOaayKA237pjiCk3
LFn3t4v601KB8QDk+xugGQQ8KKEBdZL5oXW721Fch15mMDk/tEZ4cu3ua6U32jUy1t9xn3IkksAR
BBLl8VtLROSzM5lAI+EfRspCFC0EB7luIEyaUUPaYQRQniJKdYYBsRZZmfz7F6fIHMu5NjJJO+c0
8RefMuE1zXXzYxbmYqc0rXr3JN0JlQMICKBWvTWlM1cR94VEyTBJejLJeIPSm6hPm0t0mNxpfqOJ
WPt0/+jK/+nWoUqaJxRBpNjftiZpLGVsM0jDXWz7+HF2aveAa63LQ+N3elB34x4qTmmQaITE6SdE
ZLOhIQILXlHNcNohpg4BiOF/a1wGe8bOiv+OK2uvQaTc1Z/Mx5wMafd2VyHI0fxFp8MWIWD4lFu9
88nQiuE8rlYO50mT6Mce0ru9aFJ5616Y3XgEh8nWHs0mPOykm8c2yWsaYfXeUJ96M3mbgLvQ1NjW
/QtLaGYsiRxKEg0yTsdAv9aBY/rIaAsSZ+SG8J/fPzGqGyHZso2fORse5XZDszbrRlA+tCxjWzx1
S2Gdosl232Wel+xEnapNBAvKWACBEr3ZjalIR2Bkpv0UOEOSxYdCB8d1gCthN09THRLqWoguEb8y
DLQxtNBtKo2C+fZurFD5qES/nkNjaurTbJYIree+d/KHpv/n/laqnmEXDCwhDYApMtTbrRzA9EQZ
uVUQM8pySb2+/7q2KViMOLHeOpYmzgLcxBFO+Za5V9vfcTgq1DddZ3wbc5nUS15l4FVuTCsIHDqM
DbR2DNhUz06MVN8BlXWjDdp1nB57u0YV3R4mgJcT0PjpUA+eDU2I11R7PWrVdwCEjjuSQR4yc7cb
AlM2HzeX0VaVW4/guaMzKXMW+L1epofVbYwAVqBqZx+UVsFu8A8eEJDprVWm7Mdp6AkqU0uXFcXK
+pFmc/oWAsf1qUoovzFeuUctqtx83hVJdafLwcbNx6cThaoUnHpBDOLrDEtbd+zKNn6G/cU9xmCH
P/tg9B5LHjt0IHRBrBAmf3sd9Fv3T6HqlsnxI04CkCt7GyCYbixGVHbY9DEOL+QKUNTp1l4GqbbC
6D0cwpRTt5NO2pwD3R1I48W0pg+WOeWPInW0Heck3er2OZOENpwhGuZgOm4/5ZxqltXK/MCf8o6q
ixCXdM7my5Sa60M/uNWhCqG+F2mtX+7vooLlSrbIGaIiNwGit01b3cGAibbOPKxmw7PpafoxzIvl
L/jgp+GkMe09XLLMMuvD6HjTI8qmGRxu8oMXs/NsN0a6B7tVbgYdD0jOdKgxtwSEVdhA69C5LrFL
uHyzZt1MAHt5KLSYNdS2b2wjggOntexHKEn3OIZUTxN5IKVRqtj09jdXGaVgw4pWqXUQFkP6pNVd
HsSlqb2P7KwZP+txZO+tV3WPZVZh6lRwpFzk7ccntkqcbmK9Uxj6zjuzd90PJnqF+gdzbsznbOnb
U+c01k46o1gpAH8cFqBbOaArT/6LEBH3uKTMlMGc7hrp+9zk+hprUXzvWu3v1RnLHXOKRwM1A9JR
9DEMyQx8a27JqqyhAMU5GyzxnC8tgkIMln4RYWktx2X07bcw1hgf/VJqxK/aHr+0armUZn4OGnDM
tzydS95GmpnbnmzFhvVBG6EtOGQUUL+s7eDLkMpbv+/cLZkRbq412TcUF5LezHl1t9pigXCl7d1g
7ur4r64ZzYs7ZdEz0zfie5INxWERfV0dEkf7Zi1WH0DNb+64ScVt4jcAxoHMF3T3ttvdiRR1hXmh
4umW66UVNdwCzKNdw9UtDkIwesc0ulucs7ZId7yaIuQifaOnz9wMSdaWAWMoHAFQGtNLkSx/NH3t
/cXkqvdgrL73385Wy9P6aqvBTtPRkP2aLUCmsCh5xJCbBKNfp0+EAf4PF+3V+ejHJhKzYWqYFdFA
1j65U6TVh0UvdfOcRPy+Q6mnXXVKaCpBqNgVMa6uNeu9D6H+hZwESgc8nNvOsdCGuBiyBBre0F1y
JG/64pHqsXW9vxMqM5TLJCKEf9EquL1njVMVepVw5owwjqtgSSrQck2+5n/et6O6T+w2CC/QBaSZ
m+jDGaq09y14yYB7ZdHRGNLmo96Z4aEnWYHXJfrjvj3luhhtgcEBWWv85e26DCsrF88jqE68pfwH
tIH+3RXDHtZFuSoJfAJszJq27NddXdr64sLiVKzr9GRXKT0PKLiDRnP7D9BV7F0Rhe+Hm8DmXlLm
ADax8f2VR88vTWc3qKdBy486nBvl2XLiPjrG61BEl8oAvH5CDDr++/5+Ki1TpyafdeUfm4dO1J6z
+B25g6dl6cfFDqOPvBUcTLMWvPuFQcWw0pbgvlXVK0CfR1LH0Ad8VSwcG4JwLSVor0ffGgBGrd27
OjOj9wzwMXVrpJbWnJPEin/EbeLHR1qvy29UYqClBnYgaXjBt232XKxGCdE3NXO7MxqaTXoZffbL
zF8O9tzsTdWoDhRlLCBAIGURUdhck853BoI4wqs+j7MzepvZIRRL81hG4beVhH5nf1VfFXYvCs2E
TnSfNq+sZ02TSVPXY8bVelxDq72Wg/7eWcrm4i+A1tuh2cN7qk2S60IHQD6wHVwJc00UFAjRDoJe
DHzT1DAN33sLLI2r/6USafEWhSRnB4GssipZgYBUsK3c1Vt3YOYesm+xTnfJojxRaLF20pyof4jW
1P8mUDM5ogu1S+qi+povrG6DZQGlMGRmdCW0pdOffRjAznOhL1+W0q71I6HPZB6GwaSOIRLxpJmD
fW7gbQyMfloFxEygHEWsW5/Yxu7PKK2WJ0QE+uf7d0zlKeHWkkpHyAHy5t9ujaUtUVfRhAjiOVov
lV+GT90w15f7VlSPO7zd8jJ7PDXbxKhdQj1z6AEFKCCAYC5K+6hnQg+I4frzr5tiGoMKI+016uLy
q7yIVA0dlSa/J1I1/BExaS21DykVsAvkU8nO/VHtHRAFiXSE0PSVckYhCNLKzAPSm+bZGTkq7Zyb
7rhzeFV7JwewfgI3QRDIX/FiQXOaIYhtySpbsfwAkBddzXb9Qi14D1KiMkQ6SVRlSonhrcperRtD
nTeg1bSWxlmYWdPRLuFzyiKi/V/+SIgUMY1Ay460adviKtcszUcJdawYCn0LI352MsGdHxlVbHdC
WsWqiPEIb9hCMpctn4FtZjYz7IDn1yQJ4aUfsnNFaf3bCn/8b5giIwcTRxOCNsHmS0UjrAETg7xE
OW59obAfn9wEVoMuNfYqvqpuDPmfnMOR2BWIcG5PBXlQbGRp7QZ5qlcXw2y0Y4K85GkZo+FQUmM+
zpnbnDpvXA7hEjFOVxjNJV7n8hDrw/LQlU6+g6hR+DsaXqiYSgpwmr+b52Txyrw1S5avD0kT9GJk
AqsyiI9NkRydadijnFXagwOEHqlgOHobvPJkI5DWAM+IJ00DP2o462lpZ+uvxQqtaxi35k4UqzpK
PjUGGzVzprS3AhlDZ0F7OBIFaVM9/UjTKnqYiAROU+E3O4Cenx2eTYpCEcmWRWFDZsKbzcymPAS0
x5OlGdUojlXP1j5pRtvBwkVv/QNy0eK/xOzaIdBwp+FhJbKG7QXOqoZ5wXQeD4tDwhigl8Lo8dS5
9R/EwoZ7ite20A+d46/P9QTG8Viv5vgpZQqiPKxRzoQ78zpxe8iJ5eNjYWvlU5pLxhFdH3rzEEXI
hHyvjFl3DijaD+IcE9RHDNw2IzW9pmk/5Gs9/DDnNtcOfS2gMVuWUm+OettXy9GKm+zDtFZDfYFK
z9JPad2ZWiDaov0zTU3n37WpxB9xEfl/tHHYrkEH3dheT+F1ZCl7eAa5KngI/pQBwwufag+QjzjG
CDzBM+t/umZBMSdx+kvjOOXFd+HlrH2i2z4NDZ5D/eN97/f64ErrvE6EQJJoZfNEDUgehXUm724X
Ru/Qbei7A+mo8044Y2cfp9j0vv+GRZBFiIDBXswLfLvebOHcGC5Dyx4O+UmAAjkuwqqeDTeuT13d
ezue8HXARZ2VRAX2WFZKUePWXuU7sbmMtPl69N3gMIn7s2V6/bFCG4AM2ljOKXNTO9v6+npilA4R
DOOM9wLTuDXqZ2lUWHi9QHQi/6tfE5Na5Og8hSCHd95k6clvbyem4P+h8EgxGeTnrakoHbRpCckv
Yy7jsUi08H2U6s5OzV51Tl5akb/ixSlNFmtOSkH1vF41903elMOjm1n5MR51Jz1Y8B/9zmejBwWc
j0Ebns1bg6Fn5NqEhyeD7ftTZa75EWD5fMnTFrwnU64PKUqUvxwLsJcShCnBb7JHdGuU6U3LYaSH
vlQfd38IOwkPQzgWz1OzO5yiOiFQgTFjASUp1YhNMlc1Q99pDtd+sEvYSuyxOcIlKQ6ww+yxGqtu
AErJkhgFJiWe6ttVkVlI4gsAXlGPZnI5Ov6Rplz4CYr2+p1YJ+cgvGJvtF11YH5OlVM1pTuwDauS
tbHa1WQrE8CD02U2kvbDmHvmCa6Apj82VgkfwX3PolynZBHhVYSRy9t4Uh0+j77zABQ2TWI+oAA7
BswqNo/FwtCPhQDHBV6C6vI7RknJ5YAutdLN9bN7L4EDCdhLl+sVw/v9l8En7o41rT9qSzYds9LY
W+h2b5l6loMxhHZMeuO2N2cHkhkmFLNsPVGJLYMui/6PsyvbldtWtl8kQPPwqqF79x5sb8/Oi2DH
CTVRIkVSlPT1d9EHF3CrhRacBEgeHIRNiiwWq9YA+/KyrzJG2Zy7NFkPSnPbK+rXeEhaQQVA/ETu
er2BylYk9jLVa6FbOb6antO5abX6qy0X/gjsYHxmDbFfEz6UmetwaPzcX+O9+WLKuB2N4s5NNI2Y
QicjnDHfqPorasb5tQatPA19faFepf+5P9rebFHkgR8m4jfAxJvVZXiarhWaSwUpXXgdLbx6bFhv
9ycmFv7Bthi4eM4yfivV3D3LOXb/uj/+7mzRIwa/FtQ4ZPDXqw3rP2saxbQWKFDEkJ4I2tyvZPcS
KsdJrUUdUTRvZETM54UgIPTIUMhDW978oN9iu4bN4lT64Ey2snceVr1GP82j7CyUdAp/oTq3mOUW
auH2k++01YcKmLWDrGAbDvEbcHYiAAIgcwsY6ubCnNHVEPjIa+F3yZJrwCiyJmi6rAFHqbi/vrtD
YSfhfQCEFur219NdNaHugKZJAW0U9cavOvske5t9mub+iOe4MxSOCw4p3pfoOG/RjKusg1gI2H0A
1hi+Dz2Kp4FumyfaWgfrt419WD9UTKBIhbsEuKKtbexEGgvwDWIXbhdWuWWv0P+bF+sHQVr/poHU
pJf2PhUHWcHe/EI80pGa4i9cm9dL6aEC6vawGysiYUdZCRWatEQX9MKbQ9/BvV0KRBHOBdAT4CRu
Z1hKTDFwrLWYEsP2mKN5QWGgCR8oGh/fFq/t/l7jJYIYb+CenJXFNsRwoMh4EIt2FtrooRpaLjAy
N1wNOH+oeJSWXchWf7aIbz0GqKFBlLVfTtU6oUEjwdk6GHRnnZG/miIShBDBRzF//tsJXWnQuXZH
nALPE+fsEGKdqmCu3894+R7cZzvRD48p9BEAGUDtd0upoz0q707YOkXp8LiI8Y9z7EB0uqbuUnCP
qeckhkQijDj6fFBze/Bwv52pEdYAaxCO5iYObA6nZw2zbQW9U4zwNslnSqqvJOnGfCHrerkfB27j
rGE749FlXCVQt9iEvZqOzQgPEaeggCNlEe3Uo7Ld9ZGxhKXeKOSn++Pdrqxjw6AAmHDEA8NRuf6I
cTyCTQih9GIGDywdbT09iEj+7SnWvgucgT1ZInEebXzpdGV9l98ffWdhjbwlsk1w8VHu3txqbtmV
ZPAnXUAZvn+y6upfGnDyLhKtfbo/0s48kZ1AjQpVDse0EK7nuYRqiZcYoWge3bkYErd9D/H95UKC
HgXvRYqngcDZ0nKbIfcbnRyUK37xM35/EKEBhlgLcRbsVGBWt5gUxdGZF/20FGHrVt7ZC8vWTvHi
cyFaHpLqRaAYkWSw6XL/jpkj9Mm0BJustmXz2uHpRN+OcONs0solCctkUMPPx7BNlieJXJ09qZBK
1LAgVlVfOtGUY8p5jEpXG6ny3FHds4NPdxty0JxAhxhtLMwN3YrrBUV3nDtEDjj9ZTyc/TGeC4fZ
ZvFQN+kIqxENyyH85/5n3B8VJ9A1coo3hkZ07KBpbWPUmir3DJadPstFzW+SpZf/jjOe7XTqq+/3
B93ZpcAax0bzE0raKExcTzXUVp8scFMogq6UKQw1vEsU9HMxizg82Ka7Q0VopcWQHbRRubweCvg+
bwxlZBe1YP6ZAQGdIQZbGXQk6cEHNEFruyORPeNNgnGAzdkMBaFl2g9Vaxc0jNvMq5vlHJZxndpW
HL5NysQqwnp8Qv1+LP58OZHPIbsDzg7ogk1WpeGitjDg/gp7Bp0wdPE1nSqCqZsTkINjt3M/47Th
gjZXFPo3Ww8GhogO8EyDDASkmgvgdd+WNRlPtEevo7Vn/iBHOT7OHlDxaT82PAPeUh7Mdyek48Tj
9Q5MPN5F2xBbRyQEjXLE9rHhcd0oqh7rqan+HgEJex44xF0OLuadAY2KihHyBUAIIPnrTeTFhLge
50uh/Hn4SIYGFW5C+ksNJ7jCwhP0YLzbQ2mYjWgoIXNBr3TrtdGGqMeh824XcViTJ6uPFeBsXgk5
hioUp6Gbp4+LiNyP97fR7f5FsmPM8iLkPehcmoj/W/rhK+nF1YBlVQAcZaawBQd6q/9c9WP/BFLJ
j34wwLPAOmgI3h5RxAJ0mbC4+Jx4fl6P67VI6pYRN6YbiOS1lS0atG3dPdZtVx0c0Z2FvRpqc0TJ
rPymHRANkrihALRBpbIjQfzWHj19WkvGMsdb5UEGsjs/wIxssLWNoNgGGmIP8EOtGL6mM/jNVyCv
6c8owH2iK5ocnIzbofCeRJAzunDgMm+zZ81CEkixjIVC3pctKBS9rG713meR9cdxFfgIbBcgu3EM
oWx4/dEgoFGHYlwB/SvHLqNQ5jwNIvbTqLas9/f35W2mYaAYiDU480bWYnNbsBqSiOCtYajIVRem
J5la0UhPztygGIL9mC49zPGgmQPy+/LnRqvQGrJ9aNai8gMYDNh411PViq4DLK1FYa81v8h+Dj9X
U+SlKBY5bwZX9hmSJPHQd0y94hJdTxJEynwC3KDLyIyOx0F02PvIwLY7Jq81sO5NNIoh7DyWUEgv
KFs1BFuo/QnNEXS9nPjIlO32vMQO7k08aREUUDLdbN0QDtDUW8u+IIHXZxCy/KlDljw2kxTFMHnr
+2qRR2j12zBkxkRmafJXk19eL7fdRSXvkNwVrVUSYwPtpqE1LS9L26m8Nk6AfFncUyKqI0fZ2zAP
HQzI7ONrg9qGBu71yCswjoT27lAMXRUgc3WcC2vi+WwpeCGuSJRe72/svdXF8xKxHimDwblej9c1
fTlIxx+KgOq4qO2ozSAFVhfxKvyHZmy/oJp51HLfmyOKiiCXG0lMBN7rMVsk7Uj57KEoh9nNmohX
wBlVOEz23GRkiMM/Dn44Ob+Nt4kTOohEMtTOUMw+q1OXs+hlWGR/tmMWHuQmu1NDkQseDbg48Ta4
ntpgtYKVQg+Fz/0phegnigg9s962EMuAOnHy5xU8TA3PH4jyIhEBXeh6vGUQXYU3CpZybslD3A7/
TO0AF+IR0pSjCpKDldw7F79QBbCCQN68jbjCDUevjVVfQOgs+EzQ8c+SqK7zAd5fueBO9BKIsc3a
xqMHt4qZyHViiyYdNPoxGQi8obVwPVEfPOeuA2WnqMpKvAU3fXkO6dQeVJluAAaIs78NA0TI9TCE
MW9xlqAv0NavoeYsSe75o3iOS/Jawpr4sYpoVVQASWcjAS+rarDavlb6GT5yEmn97B/QFPd2FPpD
SP3Qe4O0/uYLjzHDW1tGUJhfF13wRvJiFTAzt/mqT3Elj2qWu+MlSBFAjDal0s0OFiqElSlIOcXo
xu1Pak/RV+a62s6mRdA2reph+vt+CNofEY8W3OCmsLgJQWEjJJ7p+LQzF346orZXqLrkJ8dfCKDo
8RGdfefugshQYMpqkA3BM/f6G8vFB/439PvCobGbwwQ5zuI16S+McXmwn/aiqymT4jJBswh8q+uh
YjXMECKJ8fHiKnnx9aJz3g/Rh1JQ/Qz5L8S8RQH8dn9Bd0aF7hbaUlBWNWJOmwWdUIyM5skbCqjk
isswT9YDnQCXHZDwZ2oInaxBt+pgUHMANwfU6FhAp/BXh2qr9NgAndusSccL6UQTKhp++dL2/s9g
8lQOGxX9WAUu+WVU8yS00x2ckp0pQ8gJBSfcJnjRb9UsBdSIVu1ByszRpcp6Dt6ATggE0d2p/RiF
o5PVvntk9HhD9MItDRUiFIE8o2F7s9B9j8pa6LE4B1CYhQU6KStkgfkU/EBu7F+I9MqloLCOe0tn
4IaflkaWX5OB1CyfQ8s6uHu2a2B+jYmOkJcCBBBGbtebbfHR7qStGxuPyeXSCKWKdeRNEchRoJ8G
FdNyoEe0rG1cxqDIveGIisoNIAFb+RCowVpB1XZlHlVV/xmr3X9ZxkNm+HZz/RoFACQgdlFCvQHp
OWWCGthESwjgUO/ZtSz/G00SkZceUZd5nLqT8FiQyroenvopPghQ24BhRkdF09SIfaM7YBb+t0ep
p1QAa3g/yYli63PVe48esadHplGsvn9y90ZCRoS6DYAIhhBzPdI8Dp6GKAWw33j16DToUZJKQcfk
3+x+7Q/gHLuDAYtjyNO/SE6bwXgS6HV1AW8P1lZkfhmOmUZntMk8d10+3p/Z3j4x9Nv/H2xzf4tk
VYulgCgfJWOAPMfjOQJM5vwfRjGvQTRHkBZtWwp9uHhOORnELZg1J7cWwUMVy+j9/VF2Fw6AEHSo
cU9g/18vXKQZ/FWBm88hc0hfS00+AQ+nTgsceQ/mc1PqMlvPiGMC24MH6E0rCkoXkdswDwRWoFRR
EPW6v7jfJxkuEfXExsrJeAnVbMjQirM3TvE7JEp/il7/9Rt+4TmAbULNdJMRaMZpHQvg86EXWT/O
buuktsPDC4Stl9wh1vpoSV8f3JzbpACDIvsC4QMAdoT0LYFaho1f2XWDYBYylVN7FDprekTSsnTH
s4Un7cFH3RsQKbRpLqJwCpWG648KWktZt1B9Qge6BN+Jg1qK5XbzeA2tR6c59Bzd2UQYDTAqCIEi
1drKM0ykY43yE4gGS2d4iBidHit/CU8RsvaDtdwdCjcUqj8ILXDevJ5aX05d0us4zktX97njMTvl
KEefuA+W3x8fDdRDjWC34ZkBqnk9lJhDvAK6CbNquL5UjPxgIAO8OgIPofsj7VwJIDZD6QZqUlAL
2iY5srEmB94vUBAYu/B1mdzxC/rBNchsQf8Rz9jwqS9XktlEl6h5a3Iw/N6awuIZ9xEgjUBzb2JA
OS4csG0gVSkqaydHjPys41bk4zL/uD/RnciJYhpKsKg7QcN+CxKp4E0UzTNiWkLBb+a+lXxz24Qd
XAZ72x9QNJw5UHoNuuj6w7GwD4MRkiy5HDX9IEdaXWrSTJkvVPzgoHWX3Z/V3ucDCtR0KcCrhnrH
9XgKBqPRGqDx2olJnRdGrJ90CbtX2+n9Bg4+lTiHU9y/lKHiX/pIkCPblZunnokwRh/T8F1xAG9K
zbVOQhR6kxwUfJucdDCWWclV9wPQcvvTWLH+1DhEi1yy0J9haCNkAbPD5APauRTuP0kdfa4TMv2H
jRXhaQ3jAPMeuhFKKNHgk/2aQPN19U7gzyxp7EF5iKMjeHBYdxJGI+oFZp3R/b4BO/nEjhuoUiT5
yqE9gEjHktelUrGTBiRQb1gjvELx4GhD76484E7AOZvWPxAd198ecdaLBUjXeTdU9aeGu9UDRKvY
W16R8IyX0aBTb3aNVzqzSUrsoP9US7i1A/U/rSjv2mr4YQe0PMLQ7KwHDhqKmsAH4fbZVjc64ndK
lTzJ49EZUol1e1gFBqwWFDqZI4c6HeHqerp/EnYiCWIzHEZMgdNUca5XI2C8JS26+TlYlSteC54s
dBBMMBKe1/z+UDuHDsUToDtC+MRg/5uf8lsiqwOg1R2KO07X1ljAZhu4h1AwkKtbmUk8Ey5h13/y
Oe0KukLL8v7oO4EM2ww0SsQxPEy3HayBCNmESZXkACx6DyM83PFW1NVBYNlbTph4QuzDqMvgXXA9
R38KV69sca+COv+9D3ryiWAPPsEm9YgItRMyAbgyMEGjgYtE7XokXnMy9xRrOAG5lg0cCjYD1FWz
aBXGy5s3D/fXb288EOVxgeOpCTrq5m61a05H2xMJsCqSgqvefhRwuz9bfOgz1nVHreRfHb7fX/TY
ILB7NR1AyPSj8LSZn5hIi480Jrnqq/5UV/UESeZIZNx12eMirPWh4vGUjrCTTI3Nb1pDNPel87Bt
Ey3CBxWEPyGw52ZziCI6vPf0wYLsfWqEjwhnB18AfZnrD+AqYFOTpEtAq6w9bGcSvo7U71IAF8vi
/tofDbVZiw63pqA9htKdTS+NE1E07bz6XQApioNDunNMkOsj5QVtEP3ebRSqSKUaDeWPnPstOftr
j5bvag0Hx2RnM+GNBOVIyA9ArWurqEEA+ZUMBqFQebXwXfs1JmlEhFMwX4O3JOPw3/sruC0dm3AD
/MOvgpsNKMTmAYjO61qGITSrSjjtfnJi1KOisnuxWL18XVD+ewOxBZn2a90dzHTn0yFLQ5nvF0IH
tKLNLhlC6iY6wEyNg0EMrYM0QTP9jU84PahC7c7R6C1hQGMQaBb9t/haLQtKpy4p8wmiO/+AgAG1
tcqyew4Vad58XQLivolGq7yMXI6n++u7O00YChtqHFAmW7KLMbfxImiEIMlv3M98Ac5oiYOyS5Nh
OiIS7Y2FuGfAF9A+Bpb3ep5DE3lLOIeIDDF1Uzihxo9N2z7GK+hNfz4rFF7MSxA9ZaRq1yPBmGHG
W5OVkEGruVWg3ANooprooLKqnerl4Irae28D9GB8QqD4YxScrsezgxpGxHFV5noaUK5MaCC/hW6j
4PgV26m1tqD0lOHnVfIOZizUz/pesIMNuxMA8BsM5AIUdVOIv/4NVUl8EMF6zBmeOV+g/Mw/cbwv
Dqa6k+yguo/2MIp3v7h916Pg4rSGcIhQuJuo3RQxrQYw68Cw4crJfYgLBSfLEc6f+qIiDKBogj2K
kgYyzq3qou0ObVv7dpmvzhh8C2wdfmw0+fjHu+ZqkM1XTJqqX5mDQWZPlKCc4LC5Q0VOlGv97/2h
9pJZjGU4tlBuh/DhJry0gpZt5KkSIuQLfWzJnIypimT3yXXb9btjhfXjYs3tmWuv+UzcZs4AsWPV
o4jHgabSBhh+mpbhaBOZKW4ubyQKqJ6gEAxM+LbJYenKU/7qlLmqnOaMEu58gkmeMV4qedrxI0mV
vd1kFMbwRjWd+u2rJV6cKYDFAIZzSVW26QjKkUpRJlunCzpm8bt5QrXqDSAU4ihP2QlGAPAhccd5
QeXmppvc+3MCpoaVx6UPYBKk7z/UvOMwzWoX/88zjl99ckiIG9zJtvJnWVGntSfh1t45QyZabqMc
XPNCO7S+3N9Yex/QtOT/f6hNFHBAro8HoS1Ia1Ev7+ZEnSBPOp0SS8msxyPtYLy9ZQygcAacCcQx
gD+8jgdOwkvNg8WCHA5Hp7x0/J9uPX+hjgo/35/Z7pExpXSI6uLav8GYT1FFpOPiiy3JsHxfPeiD
pp49flcc0sSzG7ofzLMdmr5dlUI4I7pA88RPuQ10rEAlCXVIn+f3f9PeahvAK2pxHmiqW/Nwr5RW
F1m2lYsoAYULzMPpLYc7W9pD3+EC2q76U292Ewgjg+nBaxPv/S3QY+kYt+xlsFAQbyUy6Uj88NXE
CrhhvVmTgP6HkIhqB1SIUMRFNWnzeWtVoqHgNFjzuKcPDVXwk4nBf6mN//X9tdzbSRFYPjiTQBHf
ND2RkretbhARQRovP3XN8BUAluTkROS/7FlgMEGOQBcO+dYm9jpJs9I6nK18nd3o6zJVr6M/6ryu
3SPysvk/bcMp0BUA0wMVBOypmfNvmd0SVS1bEuyPdnZFzlpfpKU1H63c3i5EKRjUJCxcfKMfjyfm
iioPzqAfLuM5Flp/ATywTK1OtifSgjB9/0vtzgo1YVAwABqOti9yy47Uoo1Uo2oHO5+jhr+qpQEg
/f4wtxsCDxmgCQBpApnrpq5ir1Ar7CFpVARVOHzpRgCIM9Yvw2tbrUwcZE87gyFrAhEKlxH+td0T
s3Rn2G4OpFgdumaeTJKzHZRRNkWuPkj3TfJ5vSkgUQb3BYAzjN76FizCIDcABoaPM6W96AfYa+Tc
M22LFL6R6lIBx/vg8EAF6Rr4yZyW3qIPTvXtB8QvMOQZcFh+sdqutyUsT9xK88TKnVl3T7OkzmPT
QzT//ve73ZZmFEOxNdz2G167N8lFNGNHgL0hEKCyavoNsqJdU1ScWR8tp6/d/P6Iux8ReSnkjw0m
ZFuoKhcGW6ZWEpShxuTSrHUJLQjuFxV6HH98pWNyvw1lJv/byVYL0UPij6QYh7bLZdDLZ1bi2eSS
sHx/f1a7XyuEZD02jYs8YlNEgMWAGzeVIoWYYxhPO0J8sElC/8OE0Fkysd4URba8JsX9pA8rSL0O
9Zicq4D9TSiZTnUEQ+j789n7Siggo81qct8b0MVYeqvnzSUBX7Mml9Ap7fc9q+mQ2jVKuH8+FpD+
hpKLWxN32PVncuK6sWdpWTkPbZVXANU9iEXMRQhk3x+3y6CsYh6d+EaQA9jKQfrUY9ViycqUQujD
SjzyMDocdlPBfASa2dsRuJAB6v1VoNgawNihJs6g3KoAJVUWUsyOUbPjpz9fOyNvYOr8AExvaag+
6SO/rHlV6LGNQPsPZRrC0+DicXIUfXdChYGRosSMGrNhil5/pmlOKo0Of12g3U+eJVx1Tp6lo4JT
2p2BSgrf3Z/azgKCCIJKFpqA4GJsgboAoLdOyIMKIBdfv4WNDnkDL2fvIADevm4MNwmWFqDSGSDX
ptDoWxbh3pjUxeCUXqZGb8pCgIZBuG+sd25D6qJG+nxwu+ws5dWgm2hBWsrJVEV1EY7DAHBBP71r
53Z8iuiqf8Rslgd8yJ2lhL4yeBe4ztCO3np3KO0K1yWI6lQIL8OXTC4QdzyyPNqpsBjVPWPdAVU6
bPvNDmkGIzsBDe5itVerKJNYZHM0lsWAaJKFjeVepr4nZwl26CM+OFyz3VYX93fNTuAC+Rtvjwi6
q8bf9HqXJv+zxyNtsQSsyrt1mM6xtEp0HPvk658Phdc1YjHuZ8AZNl+xE2i/gR/QFKVNxwubrTpd
HbZmYozjg10a41dv0hFj2YVaJ1im6ByaP//tJgOpz6VD1cE4Y4qXR2yT8RVGJO1Z4jZ9y21TepiG
rkaeR6GecH+aO5sVYwMchL9hfLT9qhDPjRwS0LawiBUW3joPKWTlnczjuMRdpo9EQfe+4O/jmRP7
21w5KekS+BgPhGGRxY0espj445OrvO7gYbxz+FHdMTAUQBuRzrnXQ8WaSrvzkqZw18r+PlM0+We/
a1557Ud92qES+Bded/R8f0F3J4gHItqCCDo3JFqFMx80kN4oeADsJP677gGAEecx4ao6mODeUAif
RrMIHWc8o64naAvzGOEJvp2udV6Spv7sWsAzjJBfPhhqby2R+4B1jeI4cFomBv322YaRdqNAt7GA
0UMPpiwfTsSGJUq1TP7bVbfDOQRZ4SDt2tubvw9q5v/boJEMPAuOIDgXkc0eQ0mcjNXd8DgoVT/G
k/xTERycdIPnMe8pEOhB3b8ez68g6dOWVVeAqPdCqcadrqoz0q/wXIKjnA1JfJRH7K0rrie0082V
gdfc9ZCTu9ghT3RdLEAbw04DrzEYuQZlDh52UKUDQtC5HuM/77VCqBkcIAApjGfP9tSHrU2sxF3q
QvZCFdMIUwcrieSzVMHPPz8OAGEabqDRbN66RFvNAFxiadcFaPPBQwMh66yePZWxwRL/4eRB3R5A
MEBDbjGYrirHKeKiLrqxJm8D0ncXYMmXh2Xyjlr/t1cu3o+AlSInMximcPPZVBOjJ75GTQFAWv8O
0Nfh2Zf8yNr3dv9j1TxU9QCm8w3e4npzQF9iKpUhUHnwvIUYgDqFsQItfbB/8KX28vtfyiTi17cQ
GsZQUscTBKVn6HhfjyactU9qBiR21Ff0zNcuPgHc8zZQLU+jatIPIpEdNPRkefb8+aiBc3sQgAhD
ER4qgYZkua3GV0pT5cxghrVlGUDMb1oe4UUxfPATJaEqzAWQk8n4en/KtwEUmpQuSl7AJ0P5atso
j9sm8vs4EQWeQFPWtkKcYZNsZXCT+1MLePTbQAbBIwjjAd+/Fdiay6SarGSiBUiRsIltFIGcOBF9
MqRuGDUHiPLbjAKj/eKCGEUAxOvNt0wQyMKxhb5m6fFHDdhZvkLbIXMjgIZo3L+npeddAFR5uL+g
e+MC/GxcAUCCgz/X9bj9CC6ndIFC8RoavUx217zVIbyQiLY+VNSV576BVL27YCvfH3jnSwJ5Zbgv
ENlCM2czcG3DFwcL2xVkHPXFmdr14kZKAZAWd/aRO8vuLGMUVkCkhF77VgJOejMPlZi7QoA3gW6F
ckQaCWqfWrW8bbnmH/uELlk7hUfYt71polPyPycVXFSb7+rPk4vyu9UWLLCRD9LJO/NynS/9aNOD
LbQ7FIgZIIYgfuGIXH9KGAIiitbCrGjsoRMG7lhgjeStz1l/cAz31hPgIhCBAZMEzmAbeXiTdI01
dEUbgysJGqE4M2sawA52nc+Tx9zz4gYqByXkyKfdvDYxj+uwh0vfEGJRKUMutdUrFpMWpC1nWBfA
W2jyUrw9HHi7MbjJpaJyKMTaSrusstKbFwQh7AaeK8IHP7fmxs0JvLDm1JPrHKa8sfgHB/2IEhrO
Hh9SrbV/oUDP86wHL5WlEZg8/44W7t+iX3zyY4nAMcqiZE5oKoaEc1BW4VGSMj+SsCGFo6XOlnrB
zeLSqsY4dTXrB5AZeob8Unp/TV3L6WWeyljnrlSezBTDf4mBWmjMVhRI5VSPrH2wg5aKjDLifq0h
2z3mUlbLG2hKkOasiLL+CpYgeehD0orUmes6PhPMunBVDcacHGblZqhGVaLwTWzJEzhu5sxqBMiR
YnQAGcISXmwxEJpC6QSiiDqBZkoqoBr2IurK/7eB6uqYyQbWDSDfTYxj07pOlcbcspq0q+31aaor
y4PKTtPYFwtYGuA9Jrz40mVA6fJcLnH3YSIOVBBrQqJz60v4fYqYJT991xJ/A2TVmmKg7B5VIyP/
ifG4rlLthpPOSt+aLi3zuPMmXkL7uQ1t7T1V80o+4zXgvk5rrb/3tO6+QbJ6/A4oDZtSS8R2gm6L
1z4nA3paRSkCQLbKwAq/OxEeFdkYxZqc7BHvC+HYy1tcMyM743KuX20BBnLWlhN/8KFDBXFqWYdd
NrkT5fnEoVSd2pBEqNKVjtbf3OoblVaSlS4wfnq9cOZ1Y5pA2oBllrLdd9IDtuhhXctOZ7JTXlTM
XtSjAwBDTdgZ+DNgfwLaQXEKJR352alE+cZZWlnnI/Pl16ayZoN9bSOSxfPUvXC8U/5xG2SBac3A
EniYAO/8YStdtRkfZs97cRVpYL1FOgh3BnHbq9ypB/oFDprlkC3JOj2OgkiWQ5NguExeH/qpZZcg
6rJV9Z+6iUBYS/ByllkpOb4E6TicygCc8P9BZasDZghc4jENFZm/hCVvy0eKwf4Gj8ajGfwhADTC
WxnZAJA3yw8NeaentufhT8hr4RZrk3JlBaVQGSxaqCa1hRep4Z1IPCtKhZ2MdkpCWZ0EytxR2pSB
+tdF1fNnZSf6UQdl251ta3U/yojCcska+lBgTUobmSms1E7YxFCXaXxSL1nEuoRA+96qxYlU0zzm
mlKnPi321A+QHHZbmkHibFhe17pZw6LTJKSQ+xrC57HTKk5Rh7K/E2336K8DXnvRntviGmRt+/fE
4dGZLpRaT5U3kR9Qelk+BNJFTcVv5sXJOpT2n4UABCADg7f2/7ajOoneLS3U/xhq8FPuR1yCyu+z
mWdruXpNn8/twKrT0kAZGV8DT+6sJxMgMEqF8IoGUCb55jPL8V9Ld/ZgAyIkUIKpjLTuLpPrMOj3
WYJXMgVbJfhOFWybTiwKu+FfQIYA7R0hdGEXDLn9W+U0yu4zv6tKP8OPKIdHAuHnNq0jWek3pHXW
KQUqRj9HY2v5kFgeADHU1jg2XwPLB8Bidvpe4yhZ0QW6OuOUKscWIou6shQfp9n3lvMwEtWm2lqD
f+D3SV6gyBdWHsSdneUdaZECZVwLi6Qx0zNButrR9nsCUtmYQk9aNW8ljDDiMR14VDnv2xilgGwN
m/oTU46VpJFfTy0c/pwJyAcoC0HPiFkaAEkxyyGvSOd5abxUS31OvEl9CQJShmnUkth9mFcLGRzu
/Kg60aWendO6Ql3jtEDv3n1eoOND/5lWh5QfvLHqxfuhHPwPK+DpMHZIfDm8CRrXrV9kDK3Mn51V
Ov0TBA6S6k1kz537FYJ2bvwST6x1clTYrPeMVaxDQCB+CGCngLquF86ul/lL29RnYYftP0kXqedA
t1o+cAfh5hQxaMg+JNHAkdbXquKQquLDmvVhE+Ij1paAs0Wo5dmrSt2cgpZBgYKWkfqncmrbe9Eh
pf/O9RCsoNiEkiOo9cp9aejafWLWLMvHkIDrnLOwjt9HynZogV4aHU+Lr4Z/QxX1IQBY1fLJkmrq
MoVksH6uZD2HpwS/x8tXlcB/zl8cRh7tsJzidO64VT90lg+5fRVDsQeSS0I8eX4dkO+LnIYmH/tg
XXO/6xhLbSla973gdV+9wwbkbRZKr7N4Rm1stzcRMjGIztcRqCbd0rnJOWRtyNNm9D0J3jKJovfA
NVg2z0KhaHkaZG3N+QQlWIiQiXZcxKnDZPgLEwSIWLtWraQZdCy0l9ajCp9QLp3oQzKtUXKqbbog
bFqzQhWthMOeX8SE1/Jn7a3km/SCRmSk53FUDCrwPnWRrcfnhrhxDcgfDJw+AOIdNnnvh7CKgYyx
8sBfiN1KrTPkihKxIjuJK9ymL1PEqAWqATy3EwIxvmpO/nW8rrLfdp1jT1+c0iJV0XQrONkz2o2B
dwp7usanUYS6M+DUcCwgzQqRDCEJwBUnTZ2Ff7UJBD6ttAIUqT1Zwpog6dX7sJs/y6ZpWeoDb9/8
g6QR2qe4n1HV5jDU42c0o7X8GFr2uGSC8QpREZKhTq6jfgBKvlpb3HneohIceWfwTk2sIg6o3jiy
dAAeS6fRGjH7r6SOmyE1elUe1MVnlqBOCJp5hujV65TE3syyGX4IKEDDbyrKbLdFBJA2PLlMCUUu
z6DBQKJnmcrqrZpCuhSVKpfqxZ3Z8DRaXdfk9ci7/2PvPJrjtta8/1Vc3sODHN6aexdAowNTM4kK
GxQlUsjxHMRP//5Ae+aKLY44ntUsxmXLpWo2ARyc8IR/uNC8XCn3JdreaqCNRfx1yHiHyLy5eQG2
HkBUkKWtTpmkkL3nAwC15k3Sl950Jk02OX/R43EJpmISn2YkTY5DNXsgpjtnioK+SnvVj+AxHaY4
Hk1EeFPJ5jbo8mM/JF6PnYgdG342yflYDdJSSD5VPQ5mttQHb+zwZ8JXpziies6WW4KPSjYaW0Hu
W72pp9epKkltNDMvSz+PZeptoEj0VsseJnUz6Ex9KbdSqHW+kcpY6ds5KkimczTEio1hzPNRTFVn
BBrltNSvE3syETuXxRBQc7Z1JuMyxFcxVJnkSZSZnIqgHqIczDpVuSqwCpeAWMvQ1vRZEG62LerJ
mi8a1xLmQZiJoe+LakqnvSU02exiJZLcO9CScsY6oys9+75tZrvNCYF6EXmA1Fsn9s3MqrzL1qwL
edlkidlzbw30Vl93ltl0/dl0lPYT4WrbfHTapo6OUenF7IEqcfwY+4qV9835MOoLpWx9knKvRXZ5
FQPdiDdOmyfyYEauiLsNfyjpc5fEpUXluxLDZkBSsgptBQdGP8tcojM2h9L0406jgY4oiEj92StR
8puG3q33FGYaZYP2vjHeYqFsftD4bctuAZsR+5Oid11Ysg6ara7O7mNtL03k48hdO/tWxHgUkEqm
IjS8KBrOR9MT985CmTM0ndGBRVPFOB9klpDdsZGFovqT7byg9SVeNA4bROJnhSXYiRRUuy8nwmck
CTlaho3WRek3a3LcmfWSWV/0MbLaYHS8+EYQk+gbUBjmXrFV1MjmwqPxRnqTSFxHtEjH5swUF8y/
SNkZGSxW36NBcRSGV0+7SvBZ5SZmvsnBTH/HGwUPy4Ze6W1qjtNnOZbZVVsYlInTHO78Rd4UJvFH
G8UW9cyxb/eJKmLIJDXMVD1KomFja7mRhKiSmUXoNYP2wcoTp/OlOYNogyReHbHqgEeqFGbnBRAY
9Ot2guHgw7Ty5I4UrH1aFlmee73rNvupLMZPqAR6l9nsYajTD2DYiR40vmEP3iz2ae5sRW4ox8qs
erbgxHAPPX6kTzmOrtWNO/b6kYlpdCQOsXIH3sFJCPGK/AzIQ/TBLJVS+DnZxG2UR7G6MdOuvuex
zOTcSaqYy6SuepyU2dOCStHkpWdPqk7AK5bo3K4n86NQiWJ5lGiW+2y2a2MjDAuxDrK35SOOGax4
w+tncyc67CQPrdsWjj+VvJ+NW0fdMZvbzvHzPotRTagHRlvlrDtXR139VplxzjmLHuNXPLn0J6WO
EYWcpZddTrLlZHP7QU39YmD7CVkK5qesaGUVtpDj3aCUllUEKRmP5c9pBsfPdOXia3GqHdxOX6tI
oxsjeGYUIvAmddADw5S9E+bGoF3UKXMU2W0rKv1MFEsZUJSNqr03mmaF1gDK2aGlZ8oZ+YQSb+26
s78lvQLOZxm6MiWfXoqcE6bhDFmMyhNXRGJ95ceVsLSt4ASAY08T4lnO9YTT4IAQ0i638uirXPqM
XKHPDCsEr2/bfq0DVTLIc2OYPom+plOKPd8ZwtWINxHbOG90we8G9aYWaB9XlR3ky1zslj4aJ79K
SyO77QdN/YYpo90Hcevk1ba0JtZ/RyqdsX4RMuNcsLVvueMV8aa2NIL8PLIrjYTeAk1RU7ecAmkX
erHJcNTOfQ3y3OgnUzWYQVGDM6Z4NFBktccRgLpSmdBwWmE/DknfTSHHdiw4mItW8zVPbc1dnVl6
HlZTmw1hbznon6S19AKlGqKZF0yZZZ9kdp35Wtf1bmCbcdJdTVHRXJXoY0kfrRzPvYxIdvdDURof
AWVFvV+PohY4qnjGXZaAbqbaky6bpFjPBqPX8TFV1Y6wXs+oiwVT7/S3tin0xO/txMzOqpYGow/5
27zHlVHMe9Fk3keItsZF1sXaF1UUVXGxpKiPcaYubROMVWHc6BV+6ddZZTePmakU1XYhqn2eFg7j
oOAWv9cQathJ5sW5HEs6Tj5Rokz3s173jKehpLUPqFmXqHfUqecLd5Uq0FOTiKVa7C9NNQ3xWSEq
bBzt0TWHAJ6dRbPMtEoHXadJME0x/eYIs0XhXfXVODuUcyi3HJFvzXsfqoG40eMyWrajOtXPZT7N
Q+Bak0c0NUUWNSHNTL6uGQmHGzv2uCXdHZ44CLQUwcMqRWKu6BkQ253SrdVOOIpTD1g2ZVwr3rkp
E/0I+Fm7qxpPTQJ1mPsDHc2ErMlxspvKtObBb3RkzHwb3WjTd61CfNAiM/2qG535LCfp0ZuOmno3
STTIAlI2UnGT7NdiCXrtWe4ug/Bl5aKomdZNEbGfa/Mze79bYzbcj1+MWlUKxr6PafrK3D2Wq7Yk
UKqk/Faboxx3ZumJdsOY4ohix7Z+Gy21rvnTtBilr9Tovu+MgljAZ4y7x0bNqt7PBruffGAZ9b3j
1vLCgjBQ+xUz4djVWfExRYrtOU2saE8kq4wo1JYZsYewD/m4tJ/GAaKI37QeRYLKaEvq5Tih0rl1
pFISMObamUyLNN0ZpR5TW+socfuYO07IaHkx21w2dmN6sHEvbwL6QuBoaqmSCahlrV/J0pkx/En6
oePBTW3PYFQx9j2G2YT8juEONztacFlptPkmnseaWe8l3UQYIJuvFFwclVgknm4zgvcKWyHUifxs
tNUni9Z27CdNVrgwlgrxtYQRZvtN15GzTt3kXnVdV6MlW2banaGo2hevSEYtmGSnf5OFV99kTPgl
sFp9OHPnuHECRRKBHOweRWJqk1Z9hked5wZKJs1tMpPXYvqqOqOfa+5kh04TjQoB2ljObE5N+gkF
n+Jj62n5J5GplB6EOsfWVkbN+FUMSX3rZTX1S+HZQt9YjWV/jpKpYNAoNi00lg31a2rmxsUIDG4M
1ETBJmtxhvjJHWviwZ7ciX1At9TPtpE0lLTiISZ0GltxYSPfppCo58sFLsxLEgzeAi5L92r7XhOZ
edDzIf9UWYhyhYmw7GfCrZnVqLT2nXBQJtwk6px/pISbfdUKa+5hg9XDowbLVaessBAD2fjRJxAy
elBeOJnXX2cNhLYvpTc9AOAsZYA2i80sxUdID+Om1oieopLcrRHTsCsjvHRR7bPMfeukseoXeT1T
E3F7JdnkUbfu2HjpHttCm2JqZZb7bUpa8TzADBN+5br4vhiSYnngoFR0C4nVKYJZtO03VbDrhkwr
63lmW34AJl4/pJbQqT6kFhFEpNRsoEXRNl3gpLkyhouh4R5VOxl3nXdCdSlC0K1DT9AblM3k2e16
FLrNoRlGtoKxN9Kjp8RoWdqOHDf5gHJkMJgph9BIQvSsSYIoWJ2VdSj7Et9f0hzzQWYAd66snMQw
4MCWDstDliioy6SYEG9FofKgpumkX1emwxxaBgwng2QcrSNtT7SojD5J3X1HtZfsrrbN5MygyFiE
MsmKs8aYhmFbqor0fK1UrSno7aHRAhdfDDoXk2kPvi5s5xHwRcdrmaNep2RTIYOnUWLeeZk2GkFM
XwMhnTzJzwsM0pRLIyPL3wyGpzS+Kw3qNl5smaAdckMjKh/cmpq4yNq7cVDzdNPX5iR9WXp9cqR2
H3+ROmrdMGhyeS1LSwNKt1T2sayaIj4UnPK3dZ0MsBUSgv8Qanvd+wIWm4DNPhGuVlptdgH2AdpO
ij4rwnYeyrtOOqSq/eQQzEdEHR1IHdu7rFHARk9UyvEKQh91Ig++8eLrvc25ZhWW0xI8G0vul2Js
G1+j2ninV6OS7D2RZZ+Jh8gDlahxEBT3KMrA8CwFGxI96Zu4MurPqWtGH/p5Gu21iowwvKQv4QZj
RkYTLEJYZ06VN0NQxi1NMQ/F7NqfCNDK3VRa7nSoqdR9xifJvIkVJ0+DltPe82PWfrFRR03r8ZOO
+svYmBzUryi+aD6aI1TYKtdSPk+kF8dkseR9O8z5dZ03BFeVW7v3LCteUuNG+Xk9RmT3MKRc/Vb1
FCU94IVrgM+VTbXmFfbAzyjDuYjpt8xagVSDkCY5oUkSkQ1EcbNFVrmJ3AHEHi7BTRbQJ7J2Zjzo
mDxVuVlzRNr1DbtHdV1XxZRxKkCg2nSRpYWG1VYGdaxBuyR8G1hKEKos96JrqJFedORsaAIi6bW3
xmm4sUZt/tJXvUzPPCnYBuNe6HtR2okTjKv1SVBHlvustJZ2jNlqWMJNLPOwcCbvA0I7GnXYtHI+
z1ELyHD0pMsEi3rnLhddleFCYcPQq8qucfzUQ6/Gd/PGSXbpqPfaVnWpB3C6tTGAy6ooI+p5Vpz7
Ruf0Yg1j3V1RU77bTFmr3femWXyw4t68wo52xlmrU6n81vE078AlmPShjCprUANVPJS1vCT51Mk+
EnvwsDGuOF7xbU4hRfjt4pAQwSVQy63bRYUa2pVnHSvZsziSKaOJY8fmRGGTWFPdDHbS3Di0xb6b
ejtkKBATCLGzU2f13bgEmFAssfW1MGX2FSO7NsaiIOv3MR6O+UVd9WSaOkcAqYvtTGeU3lDa7mJH
pDeVsRLcrKqr3wGZ/gyg8IAqrrQogl7a4CcAqUhtuxZJb9rRvUno5SXqtlGFhrlkYt1nsZg+/LoL
/QZGkguaGDi4q8wm2mOvm6aikIgOYMOBkWY1XxmRmIJcsHXGAletSMspp5FUHMpCjJtEGbxtX2bv
iSu/IW7HTYCNXAHrq/DaCTiFyS7h9ycl6O6oO1+YI3e9J/OndGkcGaKrTiSZxKhk+8OScP7A92rj
jYUA3xmKKlRofz0oP2NlaLACqMLHjIog/NzXYyJ1rS6TFq9P+NXVBSl8fd8aZfoO6PbnNi5tIWDz
7sohQVf6dORnU9AXWcpQjZGSo2s5sgHY1nlcLcnu7z4QyB9Y/ibgHKLg01mV0Bxti9irQq8YPL9P
mvGcLof6Tv/9DUDMykpFnwAwDtaL69z+AfxWl3Ix3KnkgUTHHlA6xXO9tN29FdkwURd87Tqlne5+
/WhvjSINDksD5Lt6Eayf/3BR6tEjuCm3DJekHYPanYy96dXRViR19Q6i8M21AtxuJaKD3PiJhKBg
iLaAoK9CM4kfmh4orzEMIqCTV11gxBHtdQQTt4heiofaWLqgKPT6PUXRn+cmk/KHeziZm7GuxMYo
PZ53QjyIcKqoLhKl0P8+wGH1YketGaABIion+5DqYIk8UwsJuRZlCaFmX6kTYzq7DOZXmjGEA1k+
JJ/B1LwnofzWFsgArwp+GD8jRPv6jUKKXNiPsiqsCrO/SJ0WDOWcdKAKUPOTCg3kX8+gN6+HDI8N
bhp5FX3Fevwwg9IGbr5SdKjQqsUcUqkfA0vJ7e1g0YzrV1neX1/vDU4qrxBNmtUb1WHrXV/xDxeE
oRmrs1VUYVQWTXLIZ64U1LoVXcyjnV11kyFvhaA9V+Ftg2/zSNfYyJXF9nVzcMO4Lq2zss/1j7++
rzdnFupmyHoiRm6fyuD1lWWkETqTIQbL+Relh1KuIPXs//oqb442JtugtwHOkJO/fviknyQZoA6q
bKEGkHpKfcy1kc40Wd5lR1Txzl7+xqaE0wsbLSJPFIhPQfGJ3bbWQEoQYorqHfS+l1vamhZVMzBf
aiStm8Xp6uHvPuXqe4C6H3o96Cjrp1KlS5trJlFrFYqqiZ4dK8sfIEXNV402LYfZhJD7zmP+vDe9
XBFONW5IAANPWaNJiRhAOid16FgyQ4jXMu/NwqN05i5OkILxDqqC6T3PkrKd5gChKMHD/Prd/oSK
Wu8BxVQb9Cy4yFPItewGM8tmhYmtOjZSVot7lpsr022g3l4Vsb511cYNsrbo/66kHFeGocGQo/PA
DZzMKtpohowygTY5rtv7XrZxCBBF+M084g01mO9JhP80i9frQdjClp596qeoiRN0juelrPG+0bNH
N7GbYuOQRn1d0FttA33p3nPV+Gkec8WVerxapIDnOhVZmEqPJiAob2gsA350ji2OQwI4JcWG5xxo
g3MFfsJ5Z0v46XBdLwoM3kGXCZztqR932g+VixhcHfaNW/met8CNpHMJTrB4L0R56/nW45urrHiF
n0XXFd2kS1KFqaMWrW8pZVvukQ3TXN9YVLkjcci/VAzu7tdz9mVhvELT8YxICgOhZ6EiG3QydeoB
IAlwoCZUoIzdStJYamIejuBFNhqIpKFX+0CtLwvbJnY/gkeu6DYNUXyRgMWiJQGwK0zAc9wliRa5
fqHT8Pwf7CZQpdYYkTbET+RfYk9jSOyoDt2mrvYKxbQQ3HGzcz1qP8kyD8dfj8lbs5t6Klh7wrn1
GH69R8deK0uTLD9sxnYOrLlItpOSmOdo1uVoX2Xv8WJfJu/pO+A0XAlvEBr43+sLNnZJJ7SUTRiN
JmVnNVquCS7i6TzCwOrozPYiw25OjM9S0Z2rTK3Ka1sfusgvu8W8aQSg978/5Chtsn1zUnkI16zT
9YczepBNO4gqakJccMvQE3Wzp+6ShAhzaVsHtMM7+/cbK01DfgOTCgyBYDWdxFtUK4wqVkeGPDPS
fd/Jr9Zsx6GLYs721y/3p2OecA5ePGkWwm5QAU6utJhRYsY63ZKMYFn4tpoazyjlvSdw+PNZsM4f
VLh4pSu8+SS7iUd8W/D+asO8atQtCB/EpQ1DOXOXAslFC3xGGznGgYzhPXWqn7PJlSYCOJedBHoY
sp+v3x0O6F7tjEYbGnQiSZ9zMBmOk2wkelZD2PSmfZD12Id6QpxjSq85Jm0vPpEhvWe6+/NbxRzR
ANCuWRor6VRjOx9JI1XwGAgEuNFemcbpuwdj53qUVtu/M2PfvBZxJUk8BX8UHl8/NT1HF/wz13Jb
VfrFZCC6q2WLP81zHv56Cr11KUiVHmbiGhDkU321qreaenGtNlRnYW6YYsVBj8oPudZm7+zOP0/W
dRVCvURLGMHK052IVokBztXjVU75InyqwkBCExE38Tuj9xOVhDmDprzG8OEGxnnwevRgi7Wj2Wc4
SXXzg5D2vQL7YbMMmQgtG//pxaD85KzYg1Zp83eW5FvjySNS+lg1eDhwX19c1KoxJwtPOSqFt+3o
0BwAI6X7vFuady718zH74gqIcznrn1ji5DlhHWgN6JgudDJLbotGta9nIqdQdaIGXA05kkWrzeve
qXW8uSYd+mb/cd0TGoBut4maY7EKgow9YWyH+FCWrrbVq0ZsK9woNwgddocy8zxOGNndLWbnPlZ4
Vr+3s78x2CR6VIiICSmGnDJoFjNGcDivOixAejsAka6eOSXU3Lbz3qPKvTF7mbJMX3SbbV7tyWCX
mCMk5OddONNU3VBtkuc15e0vf3s1ruoLK3GUC1F3eT170CDVOB/bLsSzq9o1w5yEONfp/lRp0zun
1M+BAeRiMhqyNxhkbLGvL1WjnBe7rc4qaYsudAs8OmNhVM8Ti8p3JxRy3lmWb14QC2iVZ9AhHJ8c
w4k7aeBBnI4uE3KOI2zqTZFbT6AJYB9YefHO6nhrbrB5oiqGfAyw5pOzETfmBA+YWqCREBtBWlmq
j6yhGswM6jsr4q25YWHjCtOQ0wEN4NdDCVzamQoPt4yO0b7RRhzANp6dQer69ex46zpE1eQNqLbY
aIm9vg7+cE2S5zESvNJ1Qy+SVxBB3vNNe2vcXlwyWVYOBMOTi/QktEocjV04Jh5ysTQLtrHTLxur
Yp3/+nne2MCw8lo9KwgteLCTjURolhy6qcENzjRW21+k9qJUgHEZ0ukS7Xk76NPhb0tDMu3hFVFf
XCuwzqlzGVZbSTNkowi1kszd68ZuD03lupmF9s6B98ZIsg+o7mqlTPx0KhegwSqsRq8SoZth+zHm
WNxl0IaD0aXp9uuRfGNmMIwoAzmrNgGEwtczQ6yUb+InERaYuVzThXJ8U1rDO/P8jRXMsaYRmFA1
9axTb0+7QvRrWkzmeZHPYZbUyb6i94bXAm0/Ssn/gzAIQijlYFRl2QxPGah6JAytmHsZ1gmM7x6L
WL+tCAOzMpn+LDr827fp/8XP9fWfCYr457/z9291M9MPT+TJX/95mX7ralF/l/++fu0/f+z1l/55
bJ6rO9k9P8vLx+b0J199kd//1/U3j/Lx1V/CSqZyvumfu/n2WVB4fLkId7r+5H/3w9+eX37L/dw8
/+P3b3VfyfW30WCofv/ro8PTP353WVX/9uOv/+uzq8eSr20fu/r5t4MoHqsncfq150ch//G7Yv+h
s9ugHq0jp+qiMP/7b+PzyyfOH+zn6wKGXA3rca1+VnUnk3/8but/0DdAAABdCTYrAr7ffxN1//KR
xkcm2pdEnKiJkyj9/h+39+o9/eu9/Vb15XWdVlL84/cXvf1/5ZvkjIgRU+uljr7yWzlXXk99jNRQ
zOorM0idVNyIzNMOyDLdg0JOQxQyowO1NA6BfqHfjaLGDhBJepVFhX6WZuDpNITf8PNL7mI1h+CU
JlfuCBUd+EB+M2nO9Q+D+9fd/3i3xuvY9M+7ZVxYpnCzkVNfP/8hFx3dJspqpTIClBLFQ0QG6kD5
6dz7xqht4HomNqiULA464hd0BED93yYgE/ERcDLtAKcEL0+kGMptBmh0b8C4AqVdyJqCTp8lvpXC
ZvCp2z0jlSKvVJDxV1kLI7CZzTyh5pwtN4mtw9uqF+uORjmkONMDCwBFCbf1QNGjJxG79hoBeM8y
iqbbBCmyDJawkl+D1FODtHAaPajo2H7x8hJt+1+PkPY62VxHiP90QixcI1Y27cmhIMdiAR3XQvir
gcjBOLhI8nq4GECAin0yglFLmtQxIGpivZ3GOiBl0SUj3BSHBk1cpcAk+IGwUOdEC4H26TdpCyMW
ZLYFKN803lPEfRETfj0D4W0iZEVzVXUoL5zcMR1ZgS+BpQWdAVpXVlFxUGtrxVK5Ved3qZWcqXoT
fQDSb0ky5yjeF3383cRB0wjwv9a6ICu6SwdWNhSQuHUUfzTU+UFtDfkQlU2TBn2Uj2DoIpHcDsCG
bsB/93i+LzMYOAKaJqBDAVVtNKbsy5JBvgbNXqCTj4Kf61tyhCzAhEme+sXOh4AiKv5Q6li5QT/L
udiIaWpullHKMFKavkW1eM4niBPJvVON0afe0LKABnx5K1OneexVHiOzFvini9f0+2qKE3Bppat8
TvS+28+aK54EYYQPaB/t7L4uu3kzLCBTqBoq11DsmmNdzkXqe1JLb349gdb97QdK7csEIhgzbNJM
Gh884OslpsDE7CJV0QLKBumucyLstpyMITEKN0qDKe7Q9BiBfvtKZbthpcUe7jm9eUuNsLACRbF9
W+BbaHbDdepkDgQaQ9XAmsQINxau0R6hXnm0CsH2Wj4MzOzSmxvKt+0SdYhlac182Uf1vkmqbvQ7
hMo1XzUJBifRx8GoDRdzJBCisIre5EuKBP8yI/uRwLZ4rCqlfyiGepHbPEdHtAaof1lhewqB0c6z
O4lBAwSlaO4CQ0XPAoprXOc81AwbwhyV+QKOga81ZgP5PJprxBtwpzZUgbum0MtzBSTPJUxFy8al
Um+uFmVSqemPyVk9jiBY0kkW+WYpzPYiKVfkYg8P6DrV7SN01GlTgVFJ9m1+o/etCodsSbYq5fMt
nRHnoz2XlgBTbSV3nTvB8nBS5Vyt4x7xP6s5ZghFfrbbYrpAKq241RfPfS+neWPvWLv9HjE/6bd9
2qop9AVmrSZ10OdMrnTuoNoSDF61WBVAizBsPMsARNZkou/0y1/6IaebANVu6hp0OjFGO8luwAK6
oI8yPRB6gyuu0kyfM0pa552lnwt3KA6A1NsdBh0lCy8J8AZuAAr3yaXiIVDoNUyVUajvebW9uICc
3BZ65KvtPVkr+d5JNK9NZj25BUROVF7wOjCdYZc1AnJ36vT+kq06a41hBxroUL+i7uU7Slx8iOtI
BnUCM882BnXXI9m3AT2lnikpKpGo1MQXYNanEgMA4xvhQRu0wnrP9+Oltnd679w59cbV/IO0+PVC
nnsTTnUChyFSzOzCrrJ5gmamz9U+ysErR0R4QZZ13ie1KBUZZHl3zJvmO7RzSCS5lVC7d8begd4N
RJs/y1I9mmthC+R0E1Mz1dOrWW3bM1oGerIZR04YP6rQFYIm24dzuogreMUtcO0ZQDrj+BHs3Bxo
KOKGI5puLJdGbc7rbp6fdBVmMrglKIOiU45ZNB4Xu1PAq9pOeq9Lm1aEmnvdsWRdfx41bcmCNGum
y34pOOjLfjo3MjO6tbCrvSqrlJmrzsCoOzr2INjPoQ5AilNGzz2n7GxmARFCuhU48ey7nJ3KBMX0
SZducldEmfapTJHu9lM9GYZAoaxwa+aiDpzOmg7FMtsXqkw/tHYpHx34NxttFvYmejk3yI6T5Z28
9a0zHTQJ2zEyMmv0c5Ke9JlZ5Rr/AIVNo3swZybcLBjdXVUMoZCYg8BtgpXFMXreZgvGWCq1ojxe
2l3a9/W2KFV4l1q2TdoEq9fShFZegI5umvm9vqex3svJrENijuN6bWKoKLS+nnUiHmbwpSrHx1Dm
H9vWcM8VAN9GbGrbKrPtLbPJ2AHkxlAgseOga9vP7ZCPZ547ZjudCifzzTQCqQCLrRCPPsA7bc+p
GoM9j7OtBnnpQzsv1qoZjXA0gva3TZIpIQLw1ucccingcDvZwQss94Bs3hPx+HmnWnuqQDEoABIz
A5Z4/YBKmkYuFVIeUMv167rR3KCul/EjZDXvoitzJ9TqduLI2gCXHLwJJUEbUiyVYjjtvf2kcqy9
t9ZPaooc2tyUR42fPQolDmSNXt9U45ZRpdqlFqw+XtcopA2hMnd9oDkIJ7hasU+7yvOl+8kG3kbA
fzb1o/e3KkYv9wB8blUBQrtmBRm8voc0hWSICiosqGb8ZqWmvR+8QdsC71/eaXG/mK+9mmQmE8sB
k8NJ4a2Jy+tLTWLOlEJF6E7EU3E9lI73wIMRf8O52CElpXxJ8Q/MA+QMm2uhV+JL7RjxAz1liIPR
pAt/sCzlHFHyVPpQf7Sved3vvUXGqd8W5mD7y0znAFzEsstQ/ah8+KF5tivZMy91m4ioM4TZ+N3s
4TWS191jBa+h8DXcgs6c2Jvc0DSyd1qR1uv6wcsA05OlM0tLA6bVaUmOJA7iV9WqwUjUs6km7I9o
W1YXY+IuwIlNMxxjZ7zt6sI9LFmcSV+M5rFeIR8bLIv4cSvrLkt629amcqv5ri2UNPbtWVO+xmMq
UD+BgwY+4r7sKiH8ohkgLM6l2z225uI+EDdY20GJa+lrRU6wbUG5H+n0aiHMCdNf+eAbk6J6kMGR
Ohrl0jyNCN48qV6Zfo5xH/1UUMY5N+hcfh2lSVTdAA66yFvdrqGhQMWG/VKjO5HkB22R9L7LykED
RXc/l/pQfGoQGwAPXX8gSxu0XZOIemdqGVdSI1SuhZ7+OaX/r6zxu77ua/91XePusfrt8rFLq/rH
osbLl/6samj6HxZukzRP2XBY62sx68+qBp+giQfyBiwBIeSLWNZfVQ3T+GOtdSAvpSNVCwKQdftX
VYOPSDrYu/ALAgqG7OPfqWq8iP39a4NgcwY0R/9PWzECeBSfyvxLWMi6PZowCp158St7Qv3BhRdi
VcKFgyK8nZ7AntSy4agM1k5r04OZyWYLGf2+yPQQJtkdRKDBt2CLXED3eQD0avlGOfeh4qKrlHig
brvB6PBui0a/MCPSwHaot0meuSSA0XOhj8zcwciCxoZxM6nOdwd5lXRAetr1qo8OVqSbYXInNFS0
u8FW94oDEaqFd+wPJT9jic8NPstV+6WvYyRCJLIkihndl4P+587yt6b5fV3y72lB7lUh779X4Ns9
12ttTJz+qv+Ftb21tflfr4Fd+rV7LORj9+MSWL/yV13P+oOa6kvfQnXobL+cQn8V9viIRBKwJI01
upnAp/+zsmfYf+DCx0lt0ONniaz5919rYP1oVR6lRgyglnK09nfWwF+OHv9aBRZ2E6vRx9pZWaUB
ET18fUxixJpk9Ke/a5qfHJZDc1/eap/WYpdERchvNnb4lJ+VZ0mwXCAC1fr1btzle+fcO5+frYvh
SR44Pa+q++KgHIun7EnbWPvifklC59v4ICO/fRShGlSHOWhDb68HzSHek4ydL4fhKUEPQvfbAP7m
pr1pz+zH5Nr8nu7rS+tCf0QMAZE+DSrRQ3cvL8SZsqUwd5SbYlttSO8O+YN+01yMYXSTHYxtfasH
elhcz2F70yGsifrCfRmmezMOvG11rG/GDyP1nMQXN8uFu5su+gd5aG+Vo/FNPzODZIv4xYW9y6+s
bbuLNnKfh7Q6t/CuvmfX9Rl3eWWcO/voobxdmUnf3O9KDVwQwfMg3vc2Xlt+a/uF2Lhn7RnCUIAJ
u6O3tfbqh3g6tmeNd/21v0zPwHufxVfJ9XzmHecHhvCCZ/iuh9U2Oiz/n7rzWJIb2bbsF6EMWkwB
BEKn1hNYZpKE1sqBr38LrHtfk5n1mH3betA9KSsrQUQgAPfj5+y9tpscTE/eGMfy0nIttw7yW4r5
PVuYF3udd4f3c1Ns6pN80E6xP3pyQDP1LjyUQbapPN3v3WI7fS/DoB028ZOxqw5K4AR0qXbDObxu
cTJJx/DF2mVbIDW5L65XRIHhhkECC8urey8x/RVdxn8fnwnqid5y5aiV3nQ09oNnemXAGYrPJdDe
eoVnP/e3M6Na3cOmZDwtp2KXXNfHZsu8Md03O8M3vZTvhcCC25Lu470VFLtqGx3VQ3nXvUgXxdm+
4gqPhJCErryJ95zIbG57tk22pm/daLumc9NvEe7nx+w4Xk5b+8d8bnt3fHRuIDA8asf+tr20TVeJ
t3CIdHnn8EENV9rJF0mgbGS/3lLjBsOrfZgPfekxNtwUR+VSuuX5HL0kLi+TYmcFilud+f/9xFNd
bOvHnMNkYPGLbHO/foaZ5jbXdKsaGF6udsFNK0rP9MUuxiou+8qdCAOyGKUikBOvPo3BBOHKLd4M
X/jNFjVN6kXnq8Jzda+6SQPaXIG1y78F/V1EefWglj5NrsnmNr3Q24CatgEw4tFV30gEZPApmpfi
vBzLoL+sSF4FCMIf8S3lMZI9sWdsoysADSLgH6e1V+W2Q6CYTwOQBaf/QTHlzs6PPDwahWsaUFV2
Qjv37tV7F2B6FZv8SHir54ZE6uL9ux+v51vjvqC/Vbp1ceSfGQBvZq/Kve4dxr8r7rE9Kh4GQYT1
3qx6Js9ifgJ8VlLvYcsrDdpmIOIOOT7NeSe/C73zEp5deRNu9dadX5vD8lhCv3AO0abxFdoMh/C9
uhuu0FDjGcA85okDDLlNZr3mh+TSuGtIQTN3s3UbXlisS30wH8qTviX3Tf5u3DdMof3ucrit/dLy
FC1A8XmeXbhPy9l40APFS7zch6FGYHIZVJw0ccqndHGp0RNYf3rmphjD432Ue1PPFz6by51eW/64
1e7aA6+wa97LKjAVd6yux9G3YL3kuWvDHjtXV/o3G3f8RgSArdRDkwSx2Fv5OX9NbqW9uXXUoHSl
Zit+kEniyc3msao8x6W/kV1LG17qPSAvo9v02iv3V34ip1TVH03fCb3ie90+SptM97NtDXgIs+Cy
080N3Cgt35Rvk4S1fWfhzsLP1R5pGXXP9IpdzAg3jUdMu+Kb8VFTOLtsgELwRBCMiUMzUx7pJnpZ
9RLTzsTMOPl5+B4meaAF2u2w7Ir4SiiINw/qJnvA+64860dLPZf3AAmLx+ExWQwXZZG9wwKAg3va
yijSTe/FMrcrVekhiwPTfCAfx5EfsUtXuyl25d4DFdzhQSz95WlwfGPZVihk97Pzyr2eb7WMP3C6
nW6tB54pr+Tpvuhv5NHrape2cXvorzP/luApw6O7VmJhCebpW2yfIgenoz89do/ytWy4I3XaZpAC
EA7bQfJ22uCX99KVfdPtvhHgWbqF7MN/rM+S/mqdZWnwhqfmEsCR2wVGOJ2V6KYMtEvaycJwyxdr
uB/AFyWNtVVRM1aj5Il3chy3JRZF19ojtPB6P7mZNvPGDCHKnVOfLnF8x5/zlHvxdWwBR5kCXg7F
l+IDmpD6rDpn861w+WP9dDNCGo33rBtuRIqY+aitWIZtY44bpdlUMwBF14aQoPusbwUEtNGXHnLT
LZ4dHWyAqxbn5Ekun5TLtn/BSW4BioxO3Q+tF25TvxvtvXNpZMfhUDgnXd76zWZweakGykvvftxs
pvcCSm4KbshLXdG4+mO0fBvPChS/usYsyUK5qc/QQ1jcceq4wmJhzfgX10PQpyr2XAzwSSJfsWOV
rvne2e5ilw96ogdmVjwSljadaUdlt2Hq4e91xk25hQiQHob95GNEf7Nv7AsaiYnfn8F7dTDI3/hL
f84P8ym8NLzCb96wC++5FD9q7UHhO9k05zE47uq9ye6iv8T74a1uXJBib9rVtNOPBg7qEaqOi4f1
ZDc+zAHjStmZ/uCrAd91ghYRWGLL39D1kunzkYzHg1YFZbzjWWUulAy0OHeGvbFICqz3aXIIF2Z7
u954nJigfRv2YeuLhXp+UxYH6I6ZCCpre4gPPGQ8zeOZdBesocMu8V/tXSzAgwSmHUzmIeyv5OoA
7lH0/je59WT9b3nE/+2i/f+jcpx6eW19/s8V+cU6HOdc+v79W1Umr7/W5f/6f/8uzVXtL7wX9KLo
DdEiQkn878OpKv/FmJGWPuYMaMMMHP67MNcZuVPD4w4EDI6ea2Xm/vtwKv/FGF5HDUnTCUWy8Z/U
5X9bDP9XWU7sJxMOzBkw1dEHrb3E38tyeTYxqK9ALsmqRnu3DlpP6QrTqC/iaH6icwNjtYOgY9gv
Slc/xTG7jDmZr4sksSjF7TcjKmp3tIcr5Mbs+kxPoVmBRJkNhOCD88wgVQ2KTNmC5L2mO+1jp77i
pPxUGzUdoamPfxglS1jbNvsMG3FicPQV3UWV/yBayC3qvAuZADvJbd9b1eXCBDbbd3NW3GYxhEG3
gNVDCBzgTcJaoRfeVGju6L/40BlZ8tPLiKfegQgOjbYCXWZLyzmeE+ecFCVLIZARL5bLlWpyn1ft
Q1MsZ+hiZ2LJoy3tdbh5LO5m6RUJ7pyhKrXNbOFMF1VlXhpGrJ6taN4C5NwXDi75PtwPbX7fR5qz
7XTVS+Bsaj03MGxbhXIqSi+7qvnuOJGFZX/xxrD1wDrVp74ZToVVfYsT5Vtjs9QYOZN8uXi0RnlT
2AlTy2bRgiGya3cq9VtNAcsLSZSeWCsFuZgeW+zBoE3vmqz+ruEJxiFb3mWV9bwU1sEoRBRoqfqt
FIWXKlrsi1m6LpPwWJUOK1cbzS4AA/zlBfCaKNGo8cMyDYY68af6e0jp2dU/KrkNEnr83wtFkv0G
toe7dM154X9W8iK+05CYuJreyRuaZ/gx2sY3hFp+A8+QQSVKrZtYze/i9iZX1xUwDyu3T/CeJsK2
mKN1d2hVX+HGUSylgajWdbvloxZKvwRrZIunVcuKkJ1ZOpP2omvV/tLSF90fQTluk2JU6KOYNR81
Mj2os7u4zc1NnIJ0rWBTQAhu3NoqHMB8ubIVzFjZJnXqKceirJMlmzlyxTi9IRtRTPHLDFzDBeec
u/VkXRlStBHRyBDBluwNlH6M9qa+UdRFhU1Dj3a02TYLEnO8qi7ekrjaT8rS7bK63YUJu868XA42
5FJFHbdzY4ChGcIdpIXENYUFzMjsPESwUCDqzCUm962yYFTpPcOvdmHAPxZtyNcaQ/NZtbtnK5aQ
bABiS9F0RO2wDTlmVdZ12nWPUw5MhwBPV+uGI+j2LY854H+kGLqV3pmQUHk/8uYtnRIApNUKVjck
/VlauW9WpW9EI90qqTb2LmGjAoJf1o9+rfILMEC5MqpLIK3PVc6MzakPdhmkyyPOR9+JY7SMBWmd
g+p3khVfGPFy3YFt29GZDS/TdoeaqIQogN2uJMrBAdvRFtV3qdVzNA/SvLEIU0ZD9hJZskfcl69g
OWK/fzZGYsHp90KZS4zWM5H4bBxD87NebTwYOvPOtOZ6hxByutIKw9pWDAb9omvyLTSx27w0N4MD
+C5G6Caglcqt9UNftLOjVgRGpcurMYfWRVwbjhdWF3YW6S5D81XE0fo6aGbBASIcT6hUtJ2M1WUD
oki5GZZGckVKoVHiCT112URpbPCKAeL2s0jbk76hu+M0vDfUMoMuZUHdGlvTaTD+0TnEjs3MplTr
95kmIDi1jiOs/H1sk8MQx1cxH2OXzZTwqgBDy3ElKXIvUkf5kgAu+tucsmMozqCtV8meUTGlhOrC
wVFStpIjXpRG4eSgLoJ4VRuMa93wrKgmRKVcyzy9mx6ZOp7SqSncYZFLFzrWQYTNkybirbxIkbek
8w2WY37WTNoxt1Vc/mlyLCt1a5tgVea8M7w8k042BVxnNJNP/MfyQvbBodesF3DER4GR/qItyhQP
ZDFtENM9Q1D1jV6colwavVkX76tjCgpHEDkK3KflLMVx4Rs5vCL6nbuo766SYaJO7Vjo62G8k0MO
fc1CO/MlqhX45HVjnNfzwCI9idgCMSOWHYA6N5a7V7uxt4C07oRCzT+LR6miKpQb8TwP4xkbiA9c
0K0SbNRLLDln5hbDRa6X0kGyV44h9ExBIBVcMNJVjLIs36tRkYASjUwMi+k1obXl2c5ybcFW9i1l
LaSVH8qo9cewKVW/stR3VDkM4KOHKZrTsyZn4iVpsiKAm/tYMr90KxFemeOdZET6YVAZNoSgvw9h
DTprgah3ZU/xrV7EJod+sKBYvsu9cDgQ5jGOfilyNqXOVmiazaXeQmATb7nRD34aFc8g4Snireey
rMetngxmYC+bvpdHx1M7y5fk5CJR6itF6o5JZf6IaqxlsjkqbunoyOp4np3GSfwMoRH46vEdDYzB
rJy2nSTH95HVK5wdzPe5I2HbMWb9VoYhch3p7KiDMlMaKL0d7bO+YQYJ9+U+75HwDcRWbqq6NvzU
IN6sXZ80R4/rB0XR+3MXZsOVIQOXWJKiuTDDrL0RjFUvIvre+2rs5Gt8TPGPUO3zU2/O5VWTh2V8
jKWI2A2nt55iRcQ0IIZFPyldtwRFPMePNTr2vdOQvNUsi/bmdGF4YujUUlJkktfNgqcVTi4qwpwb
Vg6PkR1Vr20j6YcGsOamUczh0MVC3ggjy27sseoha8q98GRIK7tOTfMbQEjqpQ2i5pCPtp+qJT69
vDV2Q0JD38HmUXPyr7of5P84njyk4K4h3LyaELr9RgW2oxdFdwlBST0u2vwqIQz/ljkZDai0aO6c
oRt8FgqWXdEeUnOeOGCm0zWYXcRKchG+D2IKF9h1urJvZo7fad/AfzTUrjwjVamPGiiojW408qW8
5PEh4q1mXW/b/sookuYsdyAhMCQHxvAK3McLI4fNqSwAMjVVfFnADr4UqQ0ivW3MJvGNtm2vJ+FI
h66G7Ajbn/nFEnMUSk19unBSDklSFkJ3XJLoIEV6hKIxYTpepSH5YGGCZXLIE/OpF/Qu46x5Jax1
9PO5n94mQwX3JanVto9mY6QO08gQy83SvDHTejmoVtjcJAMlXT9lTNsbyKIo8tQO4K60bKO4SkBo
yvQSq4vQyo7gKQMt9E32MKd7HRWBGKYv3vNZ9qTZ9KeMiR9SLKdU833Zj/19gnoDDbZv2NNLWuRH
CQi3a+bTXm2n9HIYCoPWTKRTktUsSsbPG0vCTCFvQ/RYfo9iqSIYhUVFPdT9VBKfkJ3sLvUtYODX
VlUNxzpfNnre3QzELWgjqCG747nN2SUWFOfbKc2/mUJBAwU86X4Ox4cuXAbo7Vrk9svKZSninUZW
XlBVzrGKFGjztVpdQhI/V4W9s03kCVm2AnWc5lbguYZffe3Ex0nlJVxCCfYuJ9euLOULvYs55Dt1
UNjiqmlon7RnpcqoQ6fQbxJe5ETKCTzXpOrekGQknQoT33k/cG6tAT7XeU2ygkRnIuo4DJuRCODU
H4okfACoWvlW3UuoWc3iYAm62ONQOdfgL4uNqdKooxdsG/GDZrbNyZpYK+tYyTnLlvMTh4onNulj
uvq9ht7YqfaPBnPGpaVm0V5U3arTy9NXqaQ5K0p2iWTq/FbMfmv271GjLIfBuRNZdKomKSg0lPWO
6KZdD9lNSwyAzgJgR4GqFOC9m3WPwimJlqIWzDvH51x3pYql9GWONGTpXZKPcbB6AHlGEybfgZHS
XAOH2vTr5tKTltBIJ83Ozpinls0whbWbRmeju4cVyrAjGc9yn51mfTloZBt4C2l8rppnt44hxbTy
D3PDKcOqSihh9DSVmf1R7mdl/J4PjN0mIV6yFimkTsiFkiMikgr4lzaP0dDDkYELmAVZMdI4NcqD
PlJ7s3dJESQnXuJNbXZu0rXwDCP+CAnqqWhNuLKledHlXF5fLrvFps1U8jGdPogMPXnMknSFXDXp
v4wO/1HT4I8K/P+9gd//i7O8P3YOthgO3r//2jBYT/7/6hY4fzEmRpyHKxWuALiGf3cLFGdtCawT
bkT4Fv8Jspp/j7KVv4iYW4P7OGU4xs8J37/HePpfOKboLaw6SiRbWLz/E4H+74IqRtnIxRkYYnrH
boPn5qPkPR85DZsGxQ/sxEMozOUSkGyMhdbpCUdshwvdmsbrOtKkbQ8MfJeg2tj90mb5B939Kh/6
tWOxfgYLbxamFeBCnzRPwkwmrWiblW4Oa7Na5ObCUqT2iCze9v98KW72p0txX/m2GBNAeHxojohC
6owR4hzntKrwzaycUFY2XfZVOvpPT89v34lUSbTlJuCV1cv5UUOU9awqtsx3og40wOlXYgfBh/c8
70fzYiLIRsfx1qQa73FiszbPhSntG2uY3w2DirKdJ+MuJAtg9llC8ULZKLTvslkRym4aS/TszdTj
DGDRpnjow7FDGG2NGaNHqQEkNE9rF7jJzPpZJKpBaWZxOhO5onWbqOmnbyQvWJtOTFHpjukqP4xt
K5FddYbTvlnsgXJcicz62Ja9vgSthG7TG6bYijetvNT6Aflw9xVC5tOvg+0CIIVhKfx17Yb93roS
mpqHliRHHkSCd7OhvxGOUvZFEvRHDgUpa6tRxsa5hDWX7M/1U/zi8mgaUnETCeivFXXKjhJm4jwt
dGZRin3vILrYKJIx4wWQqnTnRIpyOdkFXey2QLiqUIQXhBZ7vV0rdIh5mL7wWPyuwwIXDg8Cdgnv
P1JMsFAf3shWzXqCK/h4S6fCs+4IhMIaI49B07SMOUnDuvvzO6F+XAO4Ik6OlUdEaLphGOu//+WG
iEIYiRZCvFWrMblXCsiKNNCWYhdVefNOhkqNyEUfaVypcU34gj0Ob6BFzGSjpIkxetaEiUIFRlkE
Y1YwJMxbXUqxTdTzqx0uaryt1Yzxk9x1oAzlum7s//yeIUKQUfZooBCQ5Pz+DYalTPtsKXlw5OJ+
afN+m5DOQ22hn2vV+fbn+/VxueJ2OXRrMcoitEDL/uH54XxBOJFmSS7Y2/Ac0qzaAqsgp0EKtS88
fWgyfl+v1mshc6Im0TVYbx+5MHEZZpIJ8tMtx0QGgpPXThKMvOAbI1OkedfYgCQpV5QupT2rR98X
o3WuMBzQfQOjoRCqkUcyER+mlNp7BRfDfecI68pMrdhgUtloKoO1MTN8WYfL78vkFXAok+3B642E
9ifqvkR4UzKOV5VRt3Q+aCTkm1FVe8nDKiHP3lSMtEyqqFSvYHSGziX/0ryeltl4E4aNflrvpfpQ
lchlofJ2LFSkHCCwjpJYpkqp53g3Ih2e/p5gUEL8s/fsg7r+54tE8jUNcXxstN4//k6Z7TTqqvJ2
9bgCZquoddHSOaFfhH9qNO7LKm+fyHegQbF0vYkGgHAj6K6Wc9k6c/pN0AgBLz5o7VtbOeFTV5Tm
ldmk5pVljnrJZGbKVBhXvfPQ4sTt3Ya8JsYK/z2B+IetUVmf3F/3kfUB4Amw1mJglQavD+Mv72af
tyCADMiwsOLTIjDmckThGFZ+5HTYOsvYyt0VcbkFdNH7na4QDEIWH2bnJvSWsUzRlkSjicfJHu41
s9b8SWLb8Ys+I2Dtzx92ffA/fVaLj8tuzj4uf/isod2yzqwLa5ppk69g4/OMjiDUP1+FSurDVYCm
4RLGNIHt1P5oQavJBorCpoqwRZAMUMqWOCGwizXmChW0BVAgbq1FcOg5PbRXf772R/gXizMXZ4TD
AIi3EkPU7z8HmJNxjPM68noaEG+NqXFiBlF1oRtxdI+ZhuyTge2B7TeHuyppkkh8HJjDF5/j8x7B
J8BizoptmSvD9PePYTXkzA1YA10pXoYghmx8QtlK+s5cZjS7S8X8wiTwTxek088QB68phoyPO/NS
jiM+pchT1ySQcq7MXW82nPpFh8mtt4ov9qTPjxIgknXChtJNYcb2QVvW89jEuN9wZOUN7QxlLD0Y
+V9ttf94FcpACBX4PSk4fr+NuXAcAk/4VnHr6LtuklsfYpb1RXn7j1cxVzstOj6e3HWN/+UVnuyS
qBWH74IVh+aRlDX06LjUnx/Nf7oKngg883ireC8+fJciZIkG7k2sYCORfYXdbWP0kFX/D67CaJEV
HCcoONXfvwuTQV221wAGqx4Y6hhEae2mfhA3f77M53ccrwHnEYS8CNGNn0v7L7dMVkVimAU/DFFl
U1BpQgtq/tNthgtmz2s9P5DdgjYrY3b35yv//Aa/L2IahxDtp0mNv/x0NP9y6VpMWtOGLGIka2ob
uV+qO3JRhiCP53JTLQ5SpqxfvKUfymDQ37vcuaMICr0wTKovXrp1vfzwUTQ8ayzfP9kBH20XzNnW
dMwhWW92/UquKCNYTa93zET/5bD/nzfLz/sMhxVOotxrhQLK/FADmgRwClknR6GCAv3A2+7Ar0+H
0WLwxaTZM8tksoJkkuWD0WaJ5dp5Gp4KrQoJiIuG+IF+mBVeFvwpN0If8EQDyTDozgwYJ/2hHRYW
xSUhGs3RurRkSDuP6C8UWoluBzI7oksrjyhP9Ir7mKeOue3kFsSsPZLb9Off+PN9XWOkdVhl8B9k
3VpfpV9+YtHW8TSHKlTtkbK6jDSFMVQ/7BYNDfSfL/V53aR80EyeTbBKLJsf1k1OC7nQFcSsdHXk
71M19yepjwjdUp0fVVP22z9f7vM3I7sd6TtCd4QBn6KOaawVGk7h0J1BQroMsQQ6GHJVkWhCK/ri
Nn6wBa0FFl+K8zp7MK4g++dm+ct9LAjvwbiWhqD42mVtGZaH3u7qw0KMSBAupRwwtLQeihzK+9A5
7V7WMtnPFCPb//lrf14uTDiNHB1/UnkQJv/+g2qjnYz6GgJi4bZ+JHet2yaipTvXMEEf3EELl32e
y8ZGSQrjixL98y1f1/UVJMeh9fOZNZt1pSAEM3T7mrCHdOFc3xEg55Gp+tUN/7jEI7emzc+xY8UF
Gs6nU04ITqmTUkRc6fCulLrkh5YaffEI/dzKf111OGhgBmJx5xCK3f/n8fmXXzXNjIq+u1x79bK2
HSW861vmzbSIxlkwHzS1zNBIB5rlZC8RukfFo5XS7ItRKAZSVNtJPIJrmHwLfu7Bq9uyOTV95tSk
BorRumYxQDwGPtSQsVBJyeMITQYifLtM1VU0IHYgLa7AzPDnh+TjD8X34ohrYdigpcYr+eEhwYJb
Kw1mPy+1luwiWtIxmEUsnUbNqL64h59/KITxSPQ5vCsy78eHHZ+gozoqFol03q7od0KSHJ8BY/7F
F/p0wKH81VdShc5WvJ4R1m/8yy81x/RwhrxFcVqOzTNufmQDtJ0khBamMV2OqVHYnuyMw23flQQ4
laPEUhAzYXwqup7uc0U2NS0fM1Fl0rIqCeFKnPS51+gToxCpLEoEdkNI4N2kacygrTLqY29YUkQL
f/5xPhXWfBcaDzQNsIZDafqINMcA3S8NfmHyi9M7hdzH125apfFzYh30TmfrFYZ6I+oiuQvjsTmZ
aq194YD7/KvxgoGIsDFbWAYHx99v51Dk1piHZCpP4ZgHSQiTUmES/MWO8A9XoQz8SdyGowtL/fer
RCM5mVNV9p7ScGapIezsxxBB0J/v588m1u9vMSZG8C7k3lNCI5v4/TJxXyXJQJCyV5A32eI2mIjj
7q2svUW+IJ6tqRsv4QB0N7WVkIeVZuK+FqY2bdvaQatCYWajGpUohPDHydOuG+263o5w7H4049Ke
Q8KmzSAjpTkK2nQsXsJ2xCQR52pC7Dc0j8xTOJzf078ee3+uw/pCjmRcomPbhOckVvrHiliXxJ1C
BAeEIAhxXrJWt71EwOP0umnMn9MO4sHeEDLyi7Bsxrei1pZ3oiSTylWGNeOwHR1EXlFW+oQwEi73
57v4aYcD1oRQCL0eZF6cZeqHRyJbRg4+img9SrHpsUFn9GNILPyuTWjfDYmW+a3aVWLjJE78FjJr
9ku2CHJLh2X4iiL1kWYOrHStIawVxsXpj2Ltw0+qFEThlkTmaOpNFroe41n0CtTi81dfey32fn94
6KTRIIdzZ3DM/OgIr2drLCKJsE/LqYzhBPJlYfYOpI3fpYXlSfLqGJVea+nlvKnVgUhacygs9Uoe
IvXui99gfVJ/+zCsoyogIopSvrT5scoQXRyG8xrxSk4lWdAhsqGS52VyHOQXyfCjs4xObNmgMLwl
cqIeGV8odLx0uiJsQXLywPxD19ifpeGLvf/z88Fn09YWHXUQpm3nwzm8UHBqN1JWeZHQBbaJOQk3
TNOHH0adVfk+aZxcJXdGrpxgmZHMu/Zo98NGJ333WBM89dUe93eF99vdwo7ILoeRl9YxotIP3eOh
GJQ+ipAULWpKNrAaLojSUEUuSiDyyUg2nCDsa60M8S8QdTo9p33Zk0qYWdJzkczyfc/8/VEn//m2
yGbYjU6Z3+eDiuUH3dj0SPy2uKNPFd5BDC4yX2tn5azmscbsn/uTuELXpDs97KToqupINoCeIJkV
W4qW2gfidIyzSuP/JUsU6UehtdiqR9VYc4jsMHxYgxtZfOrS2ndK77xTPSOOLFixwGPYCwmvUVFp
Gtqc2NLdmHqJqQdRaW+rq/kQMhxBTKYCfyAzypC+J2ozkajd6+FGR1FBPFpjVOg1WFWeJmeKFpwc
cfnSGKw29KUVXGWDnNPtVs3WGgOlmY33BgM3C5ht4z4mwL01gWjOMpOAyslRVIL2lb3OIOP4JEY5
T/Z2MRsvRkxaOn25GBk7EwzWqciEMudEeUbskTox0gY2F9ZbdYztdJeSY7eOdTMSTAuVfoEfggy6
Z4o/S9uElFXkBFV7H4IgwpPCfA7vCWQiJE7hkF1kIukfNDYRDJ92l32v1al/seM5PRG2iJYskgc7
9s1iKd9lYZYbtZiLeQ+8Ane2M1Qmo/W0aY8OiZqkh1SV9L3piQ/x8O8uDxJWeNUlfV5S952hMv3I
wEKELqIMOwlI214kl3LBeiMCXFzPU+hcG9aALsGeWfnpEA/Da6/w/LgVjNzI0/o2fy2Msp4J0V2W
c5mhmd2Og9xf0FAqn2KCGR5J7s2I1Jxb4Ev1wMwuAKqhct43pSom74+28hHqXOr1lhYWZ5iyjvCF
QAVHAzscI3ceiuLCKZrO3iylRvUg59XQXgwDFlu4ljlgLaLF0tI3LKgCbmqv8og27Piqsrk4ykat
wKj6leawsxTdYJGvYjC41yt1KmjFZq1wQ3MwTTJgab5fWtpsMaLTysLajkQ3I1uYJUJ0jKbNem9m
OoClI1UY1JFAoYC37XXdzXJCtwD9AKFYMwXWm1cuxBAqvYyISl4sV56TKfMRXnVHFG56g0css0Qg
irC/I5t9ZGJTpPFT1dZIYadlGV+KMG+J9bREEweDaYXnKQSJcwqXNL4nXDpuH4ZRnsn/0+opRQGo
D53XFBlGMi22y4HIqjqdsGBx/oYko9DtGIXptEd63fV9khjwF8iN13gnF7W+JhyX4zs12vxdjLZ1
zOpOzbdQqca7rCjbDrsGpT4fpyif+1GJ0bgIqztFBPFSHoyFtFcSw3rOo3h4EjXZ3Qg0EUczyUh7
XmylR6trLU52N6Bq14/ZbPaqW/d2eRqn2om3eUYtCqiFtZe4RX1maNHJeLkUMYhnSEczwgswrVeJ
0GWS4K120A91navygdyToj/KUWQwc00HPKDCXrUiY1beJKodovMlvt7E/lQ62pGMNKsio84m2ips
OX/7Tdc7217KSAgoSEOcAmRW+eDFBHy1PmOE6jznggmJmFJn5vQ9EIaXpKG8heuqYA1N62n2bHuO
v4moWaJNaYddIJmNdSBnSzqpGg1Dbybl7Y2zFd6WEF3BVR6NteMz8aFMRgqvvkexrlueVkuS7Zct
lYmrMJ05TznkrDkbheaxTKTORoN2JZh0lmkYDLYV13s57kMMWvZY1DtZLpL7vlf1GIxowYjHCtEj
eSzhEzFjTo+ZE9AIoSgzsbCFO8OsQqjaZ2UT6E4LWyFUG43Zcj103xJHXkOA1UlrXQLSenknmgzP
WqMZ5Y21NPP3vLTwiVl9rz3p/Rw3eI00No+pSxwyj4VK4E5mZp2Pcn8Z/aKYKyS+I+I99FHJmPlQ
avXlqrTb+G2wcns6GQ6b3q635W4EMjwx40kcjq6Ec6ZD6KeDXOFLZdt14yFZfiyA/G6FKnGQVSMD
8ZowmVAp8+JHkr0d06G5XeTUgGWjnOlEAaggfttqO3oJhXxRwFvBR/8m1dZbQSh7GTExQvjmF7zu
mMzEptYlt8iGuzKxrkRf3tkjzwzzSQxnl0lDrp6e7Tk1bqYs+y4naaDK+t4YZc9mzAz36yIkvhvh
D6ZXpfgvys5jOW7lCsNPhCrksAVmhhzmLFEblChKCI3Yjfz0/iBvxOEUp66r7LuwTQyARvc5//nD
pmQt+w5hg+4UnHmp+5i35TfF4W436nLG4uixxi5xnIdLxy3ecs8IHVlfL8Zr3T+JhOQX6xchj2Fp
eHubv6DmbFd0KYxjVAfF5O28zBebzJYGT9XFmc+SDhpVbgPGcWz9SFJOrqoBuW5i/bbHE6UkJy/t
H+LKo/YGopjOmTVcYvfF/9aClKo75PUVSi/vkhieHPZNZ5mnnnq89XVY10Zf1tfxWLDtEuPJ8O7e
nop9p9kLd1ji6ylXqtaT0gT4YpeOP/TKkyhYoH7Pyw83dbatgs1rInL25YNllvDW6nMnG+YQ0viD
3yT3BMjtHfHsJ7jZkVrZk7dBdkGWXLLKoEuNf0SbXHhU7wTDk6KbdM9Gk1yTAA2raxqXM2tJ92qy
fKaT42OJ6+w4aAYR5t5e6tZzrPKfhqyitsPkpBias2o0dzFDnpBmZofV7HeC3e+MFOwtZTqj1/qj
maFVCeIqanwH/FqDYSixjSKB46yr00cLEXCKF9lGGxDmEPC9bbUi4WfcuaXzfTDGbxrcbfyAEi3/
lXfFu4oZcE2wP80ctjU6iADDMj8ob+Ni6qNCM/Z5Ylg//IwXP81VZGnjdGGkiITj+XJEcpsu+WY0
9feaBbRti+U9s36MzOhHZ74dE+dbwfcUYiy3IczzPOmd9mHEamMA0HLR48TmuNX9+t02xPk8DTdA
AmcOyT9YMOWABZ18NTVVr87Ed0Umz2uHVZEnEP+X/o0P/7aGmb2v5wqWqMcW19bTQy+Jbo6t7pfo
BRLgTMuZpRol+bxIBdfQzOp67Br9Suqxt+Ng9r+lLB17r4/ONTSKc5/Qdj1GmOw38koMDJk9/6p1
bJQoNfmDhaXduDma59i1GKNm03lMHXOWKvFO24s7QSl/52b5NPrGqyfxSlRwSQcXAYBqGk/fj8lE
t+V0th5DPK3jK0HK94tbWdoPE3bIe2kWyRzh5Tj3oU4NkqACymEHFFgX3gd+g7mZQ6tIDUmBFWxQ
DrUPhAW3wZ6AArOOdH2evQh5k4FrIRa4Gbb7RWZFwuyW78igjDiaUTdVmyFuMDaU6SBuPL91je3c
Ap4V1nq2KLLX+XlYNUBgjF1/Y+X1OGCgXOtnXZ7YDCwazdjYyshu4wD7pKjkq0jDFL6NF/X+SkEK
2A3eJmbab7petzYB5mrBXrEcZoD6OpeUmw18xXDG01WLRtNqBzqLsr2YdcwMt/oiOyME9oVTr/mi
tkLu2vhZ6nZ1jyJterDdcch3IkkB/rsql2OEz0+Mdl8tqNdb6fvvKTapPzp7iFm7Vt3eewMf16Yt
hE+knS9Gtq9Oc6KxsWY/HMCFkOVPyPxja6nQ2s85ZaNIO4kY1FuQItWxqNtIFQUQiC3btowmDpcH
HzeDhXOQRG0tgDYrshF2vLBw/euRzUL9GXuSwgx7ogxxJkP+apSNoLkqffchIDu0DGE6uNg0cJxg
dTHXAoL50BgzUc8NxiwlljZ/5pgcSz41OThh0haoRhqUFP3GGi0n5xjB95OnKMjQTQG9hsvWW6CD
wQy1HqwCtsdNywYrkHb2ytsylkoug1xmxsbSR1WGg9Y7f/Kq5fXVbZ98swffsULHK9I3I9CMZuuK
Tr5oHY6WONIkKzuhnxk/xn3LbS8KcZMyVX7t+SVHu5t3msTTbU1hRu201NHojHgwNR7quQgjUXVH
vC3BCdlkLM9FDiFqA+8ifvFaVb0REGuaWLhWxk+cO8l613q9ubWBxa/FbBlovoelpCyzCshBWbsO
9tKqD/IdxSYR7KSXBjNKmSTA4Em18BIAcPUrsJDOPwfyEDJK3CB7EKOBR2Zb1N888mtv8O7j5met
4ykzh4TB3FXj6IekPPirREZbSXILoymnrqjOexGbP9i8TeRAxsLJ7vcD5Zvt9EEQ2biPVmEbN8k+
x+D8ezJVFjLpPPPIcy9dqHSTafVvup3Ud7rMLT5srNhDMqnKl1EUdY5wY53uwrXBarGI+RoJLKr8
73kAUQe/Lx/Ph6Jqxr2yDEjX0AzKy6xzszUvGXLWxsnj7B61A7p2EDHmtpnb57exOwYLTpCza507
ixxupFX6CbTzanyjzyA2z7eWrts1g6ivDa9NW0yEtPSt4f/w3cV0vOQM9k3Uy4zageLL2qeGUNiP
eDzt7s6Ii+onqa8M+4ZeM3/WZB9dQ0PqsaQc0I+SADu7vzQK5/vMKBc6Aw9101mp7LygX8JHNKLs
bHrsCc2/dqu0Yrtu6Q0vlLZeWDutRnSLE+lgqG2zYIt2njTQF+8su5HNxhuX/hfgjN5t/NIKHt1k
rO74s8NrYdS08gI60mNKisYqXex76Niq7f4YbRU/tHWuXju4zsl2VuvelAMa0AQ1NqR3kKIAHRBC
1HMpq7TYEQOYNFtJXD2ixZjEI8RVGbAHvqxzsxkzmNNhbi5dviX9IftmJGnxLQ6gv4a2N/HfzY2Q
zLHc8lYSDjby9RcUlFqDtiasgArwNSkXOYdWV45XmdRSsR1mzKiioaNlj6xk4nsZKAP2fkJTQyvR
oP5nSK+/j56OdGpwdPmtbuy6A3MrEMq5bp9eLCLGOnvSxs7fECPCzyG6HhcAYZbuWek5l7kqwU/k
gJkheYL4udKlMt9w/OtCh8bPh2v0v7JV64R/qOMUWIJSOSpdQ1Ve9FqfsORzPnBpkbbMneTTL5zb
2Pt9nIWpbMXUv1DRavjx45E7h8niTJwqqYMJzVwlT4nuqudakYcGZbMc7S2IBWuizTsObgRzCZF0
2ux1uxSrcsKBjCnYs+YErlTl1JDxO4oZuROiW+PMqX39wuigQ23IRURWn7uprzbjEiR3qTfXmGNg
nc0UqhNzgEWIQy+iAiTO4WJr3SW0B8veko/Mam/SwbvW7Rx1p2G03mtb4Y4fwkLGqJL9zNwNjdRf
e1cuv815aN7iJLbVfpla77obSXUOrTGJ7+c0C8yzYpbdo0Yl0UaFylhisVwz6HLbS9ozmugV4cLs
97dR9AaLIW2zeTMq0KeQBK7+rWDjynH9q+dsY0+r7kolvSLtouu7M6sYJH57aumJIUDbhAEEQez4
v2ouBsg1at174ABbR0OAbzKfcrKos9YTy0YoO7ntwLyJKtNjips0GSwEWED+DuuK82tT90ly58iG
xeAqMNFQBJmVRfm89GbYa8tSh6k0iu9l1zvvhs4hw/nUExjQWw0nuAaMPWGYuZzZi1v/yEVQWltv
GspoLrSlPe/LWfwCf3SvSQzqbmpU4vTP1MQuQKMcf/qjaK+HJABkgk74lw9ga+V/pNZwxDAywhdy
jZdhDnEwaDPzxajjPBPof6oc/5JxuqY5PuEH+Wliw0Xw2fIJicA/nOnrR9zdGAKmyBXdKa0nyraC
B4W1enpihv2JlmzzBdiYIzJoQBPgH1JrTM1KJVBPE8k8aa5nw/U4CZT9rZpAoswUN6UmD6xbqwLW
BmuvtlpRPpmkfEYz1fEF3pjOZlaKVs+mqPoahP80O/3721zyzAIaJowxPz6Cqar9qqQcjuYVvjIr
me6cOn6o/Hw6Mbg6cKNd2ZrQ6mAj+iZaJtz6DogoMCRyU8YJGeXTiOflrKT3J6htKhdk2JBHhhqd
KQVenbvdzvWsIOp6kbzi4IoBKoxp/Fu8Tr8iVmbe9pOoLvxOB+/KAR1qacbPXz+Yg4CD//9c2lqY
5GR3r0PYgyfDLLwwsASPNDvFwipvmZJ6gdpNUpkoqVK5S1EkbnI2nAuXH0+OZdZfZHr8LSgTBMWU
Lw9AVAmNjaVf+woxMsagdgph30evNBmn8kuPrGZY5aweFw4jc4L1Vf8zNKYqrDRjhodj4239W1VF
8JY2RndinnvkKiZe52SD8AohMB/MqnRLlk2eKZxtuji7AtjtNkgUht3XT//zBJwxPnDbKlxhKkYs
wcebofEggI7IjcgX6KIa3wxI2ppxsChNkwlIGlxXE5ZOi8SFIm5q97pFMpeFpVni2QRXVtu505Dg
u2LUZ1iyen6EhG65BPRLL4rCU2dq8p1HG1nmNqF43Xz98z9/Vfx6Zw15suCuMNT7+Ouz2lR+pbd4
pGXUDrwvDbgSdqBysMD5+lKHPKT1q6L5w9Nch/SEw/HHSzVjYYzdiMqjWWpvhzI6iZKg5ns23V91
j6/S15c7MhjDfQSO1RrvBH3TOVhlva7RzOPOEblOPNzkHM7b2rbJIysduYeag1Me6vSH0cPEHqis
3ljeIM+YUZd3X/+SIzcOPQJFiYcBKHz9g+9TR7A8eWDVkWP03W8tx3lk8cdq54KxAbtX7gnqx+d3
asMlZVAJ2MPw9JCdPMW6k8qZ/inoZXXr2qr6XrqDdzXaIj9xLh27FKfFujWvr/aQZeJrKbjCCDAN
jF3b2InjOiRicPCwyoJT9sufP2gaWh6j7vq263FzHxcQXdJkWRxMyGAQSxE5aW/SkmPg67d1bDtF
2cYK5QggfOpw4F6LMffJ5YQ5M3WxE1WBE3/zoZnFW3OoFoRUwjL6iENkUnfG0mdYIjkQQ8KCKSyR
BmLSqAGbob0xF7DyUCJHuTVn330aVK40av9y6UOmD8nLMujueGLXO/JGkH2Z0AV491ApDx6S1mQZ
4EXaQH3AQdycJu0mq4zqKjZ69+XrJ/V5XfPnffhuVAxoAw6DwFpcZozZX70TRjFgiiKWvWaUzb61
mEcKq8lP7FXHrve32mJb55xzDzb0PK7jpqcHJOxkds7GPsGOjGkofh+lf5stiIZO7FhrSfFhkO06
HBtM1ym6IAbZBzvI0BmjZyjOqQJuNl2AGT/mpt9ee9LwzoQSwGp9goek4S/gppUoTs32PxPhXIg6
8PqIImMxIlA8WPJ04B1k2DJyu6p8T3MjuCTPKAAabjXH3iSzGDVosJM00VsL/V0Gia2uysZPptDi
MyREJEmmeVtqjf/NNfJqYrIiFaBn6TES8fU61ugbZwNUPbcZEcSySH95hCTjgJhVdrOtfVu5e8ad
OjkxcyteLYoJ/BozMU/XIouBqZnW20CsWSOnyIs7n2sEue5tetEQ+yXaqbtOO48QC0zwvUejXyBw
wYJzMcGZK1O/pPZdG1QYS07Y4ZdjYHKpJy99H5h/ljEGUM9T+5vK2mwI4z5Xf1S1qDcs0fP+HFrI
ROqIQNcYlbJ0f6PcNPIwsPyp3dg0wcG3QXY1rEizc7woWHN3NlPVx6ROu2P22plV+wr60d0lNIX6
hlO+e0n7DlB2rnMk+AGQn7mrFeSwq8WaqfrMxEa3RMFlpBsSyDt08IVdfJeZgIZaS8fLwbZouc9H
0GUNuV6Kg1+2DB05n37wbpNA/5DMUMC2eIwsr1jA6JBju6Uydvo8AoianmpjdJFDBmBONxnOPqPv
cEaC+Y0c9vHZtGsc/Ow6Z+bYDq7REqRi0DyPMGXwzpw0jC8LTRW8jiozbuwCR6btXC1TsoEyjh3T
0KfVowAPA/cDpLzi7vI/WTOAA3ZzOWhb1dvZH60vW7IJJpI/umRKn/LEWoxQjH5ymQ249OBAxDhV
xjYDl46QEomy3iveDOUtUdY5w9PX283n7d/Ftgw+KJZiOrrjg6+xncwsKLMUQY8zqS2jfXPrjmjH
vr7K3+3940dPrUgZB0lq9S7z113on+I0CQZU+3Boo3JuJXZDrvg583xkWDJY3NOOZ9tuKZrtpMW4
WrSZ3AwQf2FYNpjvCOld5r6arjtKrahhkJqFhkr0KyRwUCNk0Gyw4eguaNSbTavV7aYcgEu+voUj
+yRdHFsWhQ+25YfldRNXjc1XVmIuVjk3+Fskm8ps5UViYVuZWCydr6/3Sa+AKAe9FVdkpXLZv4ES
/zyyMan11Lcp5TCHfFjOne/FrjyLz5c/xcXYMbI98YqOnNBcjwWAOsdn3zlMEK9zbFrNvmqizY/9
w++H/f4s3EbnY7i5H8MTBc7nRffxUgfHKdOzUpcDl5qwcMAYCyTw1N0ceV0f7mb9Cf88vTlhF9XX
u7ncPe24lbOzsz+Pl/cnbuTIul7vBG4rYn6fU+2gf65HPYFwy2XarXqertpovhvOnctiN2GFjAXH
ZjqDbbJn0J9sljttF7x+vUo+FyZcG305vRg/4ZNmDmhGIu7GktIGiCSgavD3fEvNTnaLf+JeP7+0
/18CnzQKuE/C9ybuLU22xGbNrZl8U5CxKfqD/yp0oBjV+TftPEmFPg34x/dmtiUzWoIkqROz4qlN
KudhtnPmmQJb6q+f3WdqMtfCUZ31joADROGgyVzccbJnpyWcbMYuaIItE8mBcUYLBaVg9KQnP4g4
Gjc5SpBdXuGos8nMxj2RYXXsFSKNt/nyqL/tv7jJPyuV8R0zA14kgLvRbRk2jmQKVC+BTPUTLcyx
N8g4gFUCqObQN318tojG8tolWy3KtWzcQ1PG231arFMb19p5Hez1BmsSHIJsVBQk5sfLQPTxzQHf
xYizcOjx+UpwO53ToIPLY2n9ttYC46nuRGLQ3Zf6K2lO/mNJgPRjmtgmPk/4HSFS9hRMpWIlpjjM
1bCcjYmeSeq2+++QBp4R6Pc8tj1A6EPbAJUzPoOHtMKAClx51Xd6ddOeePjHngrMVI/0C/YKAJqP
T6XXA2XMjJUY0w/lVexW3n1qDRjhG27+LFmfFlSHSZ1YXEdeOfJEXgfdC53LoUTRbz0tKCwgTift
HRy1vGYze3F54t6OfUkrWBOgJAVRJSj5481lRsGAzkpElJMjhAPuJPIpSuw2pycrXRUARzSpuY2t
pERVVi9wjP28GC6DZtbVic/6yPdkIiKGq0TA8aqx+/hbtEwo4y+XmWY53/gmIDIU1fnMN2W6+XoH
OXIpwEGkhNSVgJp/wZJ/Pl0LkulkpAb28MrzdpWEcQgzirQ/SsCvr3TsCcNHZoWC8aGgNA4KKCS6
g0O9z15lLTTrywAxC5l0c4uxJLX8YCd7c0nlPYH37h6eOXNGrQpuvv4Vf5vPg097Bf5ogtmrwEMO
fkXjTjBufPqPqRMYFM1Qaq+derahj8eq2Wg4vcmJhJQkEfqZZo7ZPZ+W/U5aCemGoND8RxtsVF0i
/a0Ley8XtJ8G1BPiFQaLEwxOyDQgTWK0nBMmuB30ld9XtvnLNOMd+PXtHPkkLR8FBXFc6xHuHdxN
bLRogo2Z9VFb8wtzDv+RmeUQWsDfW0Mfg2cMENITz/DImkGVbPiwsTngPilgi7qDcjxy6GC8AW+j
N/Ir1bcQ6fxUP9Hp0lSz1g/eF0MURg9E9KJbOqzuGT2LtMSOD/du+DWhYwyYTqYp/cyQF9DN9KFm
oq5sHXIbpG/xlIkl2OqJ1d5XqQogCFg4GPbaleyrjOI9IzEJu6slf1rclZXoYACrh/3K6t22+Vgo
nNDBNiI9ri3nIiHs7acpauNnQxbeW41Kp9xq3WzeDLDcNTpGx0VqHDNxREymSnw9jBqf9nSayuc5
K0vKmoYYrRA9sXbXpcaYR0YfFDfoWd3vmqi8y1o0xBAssT7diHaBrz/4rXEDPTzpNvZgYtTldW3z
u3f7ug6n0qwhWM+ektB7tQar2D53nzAqM74RM9p8t6CLt6sutpkfNM8nM4PoXrPfeGWLR+bYMJJk
YpBfBEE6/436Lh8KPXHtcA3zjWHwjHIIwT8157YWmIhsE7szsft2EogmKHcumM5Bw2yTub0mThc7
S5g4TbyZZ1/xNfnjGCD81/nVK/DiI4WxNNIx4hJuX1DCnIo4dqHuuUHFyMYxk1zHfLacCQSAfHnr
J46ThGpW2LAGapxvencW1g5jMsjphcAFMAyKJH+RcZnMG4bS8qdbl7hmkKArsPwsEInhmlfxV4Nq
WswNsnR5BWHK1zbFIvU0JC6uI5xU64jM0gqbzpbV1SD0tZthIhymW7qzRSYQCyG3L/XGYFpwMQZl
PG+axh+e8V+BbKUxJ2s35J42+8KJvfKqnAYsqkrmwqEAWX0HI1iwflR6VmAa66bXQ5+5RGCgHLsu
2mA2zxTULChwkw4pGkqq/zsFaeHdcmtXXqObDV59fcBanYRyIC4OA6TJqdWxURu1GiqD3Uz2dtaF
/w5SNIkLac7SxAASGo7TN7OG5W4yOVtfG5fXBvO7KcKHc8w2GWMhyAOkqLlEUmRQaM1pjaQEwgLF
GJ0gudW72WIR27GF2emIHVvUYOqYb2vdLX6xo4CwtbWotHAZ10ddu8bQnZGo1pVbogGnBkPBccKL
v1Ftex4jKfNhYqs1qLENWgwy3dFuAAXqwT1fUGUB1yijsVj5KeR1FmLJcC2trctl0Oxu0+pi/oGh
dTxcOGbT9ZEm3MLb9n9nQ4QmNw1mekGKkLmtbEAmWQQO8ciJWM7mAc85BKFG3dz4fQVnMoBXnZ+L
Mh6htzSahzOxzLxqvzTEU20TPl8C6qU/PiZejR0up5RNTonMxitS2txvAwfWzxRZjdwKDkmIWGXQ
EoQLt8rYYn3XW7dBL/DSyiYzQTyRJe9Zp1dPYy0owz1lOPUVRrhslFLvWSy5C8yz9Qe7h8Qt4/jN
nufuRXnCJEl7HL3fLXUHarcBs99tBTf1ajSyWn8dfEavpO4x2kNREAevEBljGD1DfudAsHnWrMl8
SMuRjlvHsHJlk1ZVpOHdB9HC6YyLvC+ltRW6m7zPiOmf4UXUL18fTn/7+w9791qz6XRCqPYNB9rR
xzpGUSYGzUDBWPI1hAR9VhsXAe++daFCTRo+0CZOr2cMCqzI8mEcO9ABV+tgklMCJDHrhrrSDoaH
r3/Yp5KS3+UwyKZm/jtrPChkO09bUJAThRrojX9bV8X0qNRJs6zPojgu49sI1ehq0Tv99c/5p7aK
ZWaWeprjYj0W5AQuu9gOEFTqT8R577zKeSlz7Sr3FxAlBGMzShX2Vf1WlsOJEvrTgU3BjvgeGAap
kYEW7ON7wF3I70YT2WNszfFbAKFkU9WLumzJ9Nj+10dLpY53HYyENdLYWwuWf+55tNux8FDRw3po
vLPGKuI/jfL+M+0Byjl/HMW0zZiB1fXxKnYw01tBnkJ1QxDLaCf2U5ap5ARccOSx4cOw9n+ez7zn
0JCPQQ5Thwb4SsaDgOcjlx3U6BUx9X7856eGaJVxJINJl5V3AOdLy1eVh6g3cnw+Ciws5l3caCfT
dNe+4eP3iNsfKbp0zwROUFR9fGy9o7DjydB+B+xfMC1x8BPRoovF3/ZxhXko8a19y6YOpyHU8hlZ
qeWOdTQ5Y74Oqdt+31urt8p/vnu+EhwSgAsBCT8ZF6UEj6LQZXuS+KarfvS3GIh5u6+v8re/OLh7
EFzWDa0HUNfhojEbz8uwX+csG4nGyqZUPHImdZHqmnZX6dK5ERDv743JQsJbOXUZmVqXwltpnDsP
z9dnng3Ma1H5wZNV4GM4rDHtX//IzzsTwMaaE4lT1Yo1HyyEeJlymYumjYIEmpSud8g3A0h+//0q
dAsrcQj3FpCbj+tAmK1C2EMJ6RUGdPSgH2/0gkzZr69y5POBKAMjk3+Bzx+OZZ1euMOYG81KlpOc
rBBRV9vn8yK2q1Pvdn0uH98t3lfry0VhymzuE4cgruvU1LC5XzVadymss5ccP5znPnPScxM9+F3f
G+I+iZMM+ovpQkkWzlM7eKdUrn9JNZ9+CUZ/9Ecr8+vwDaYNE8OYsI/IpS/JLuZ40b+nou/ebH81
g0ZOJlQ4tmPlX9JRWC/G2ObpxeBmcxGVfmc/xlowPhuiRjxQiV4PC7Pu97hrT+m2AOn7BZjb2pG5
qO6yCOZG7ZZl1N9FNyKpglbnJdBNy/KPH48SN/ikTgnSgib3/F9fLu0YaAlTFwMd0CGJosvdqTHi
GcYddfeGo91m5pGb3w1sbU5c6lOPS+eHcSKOpfwDvsbB6eXojWUtDtPW2bIy80LqJv4xTV7bN77V
+NM5doiNh0MWUo8TK/jIlb3VHIcmAZoIbKGP34kr2xmzGoiJE7LVF/zqpghiDsbeXmv9MFMikey4
FSeqJvfTUl5ddzEXgzXhYst7cLYxSlOsIMBUf1EINuLRcb7RDTgY1WcLpYQQJ+7yc4u9wtRgh0C0
+B7wWj/eppAmASU2PBQhjPax9BcElgYJ0NauTfze2s+JlUg43pZGoEoA9cEXTfHoBVUPnbkr0rsM
42lYb41GR2D0TfsoGAluLIRIGK1IUOi9AT7wq1aVfEg5XfRN6aTZK2zPAMgQJu+dwoABjUjlE4lm
5lofWr2WF9smqYW4mmLhaiFSktZjztswdiSyBmGJay+GttEzx/6jebOqznO0pOSdtAr8uZWInLJF
zN+lJr100+AM0p9PCWUChqE+0s//+EGA1/HZQ5lyV2bpYbFHDMdcIX6A17wodQV42p8r+OQ7u9dP
YXaHlkKg/WzcUMp4aYxMgoOyGrMtHCWzoY8qVIbXwuwxy6a+l+fwmtrzDg/+zah75k1cC5CFr2/z
0wHFtdnNqR4MGxn/4aYeuy2BHAO28IjmvQsAcKTFRCHv/+NVsAVZh5QOTj8wbg4D1R08ehwytLMI
fa8fFQCvN6Wmi/evr2J9uhmQJUBAomrX09Y8XPiun/B5d1wGo9DtsulIbCuurT0mghtrg7v9dXBD
sMmDOCcPc4el6C44q3fF1tjWO2eLND2srudzfwv7+QTCdoRw+/GXHbxi2Xi9TAx+mSAvtdj8xkx5
+xsWfPgodkQkhf2J13qEFPfxggclQQ1VaSSZI4vK8O0h3L9G2/v7r5/2p3Lg4GGv+94/nUE2J6iN
Jq6geeT6tVcJlrhtfqIQOPZGIYFRREMIA0k6uA2jszpYZuB8DeTFrdcOQBFWcMpb48itMGUBoWe2
HcCTPLiVnMSLIsVNNBJaIfdO5+hkq0zlnWrqevP1U1sPtw/lhOtx0K5cWJ0DiGLt41MTToUiFydI
JHc1ooREwohpBrd+I3nDvSiHCRk6tmrqqdVkQqBfnminlsZ6yh3+hAB3FwYjDi6/f7+if14cCiUY
dmosomGQuf6AjwkpAKo3DBIG4MBhFqAl6d0IRZ1EJ8u90AbMu84CO2m3DS4PDKWSJTv1gRx50fAK
PUKkccpbfWA+Ppc69Xs5YUZNcans5xl2OgINnuGlW1fkxarStn+NfdFYaEkGAF43MYogNLMRCUiv
W+VPJ9Xn77abWXM0z2n18+vXdoSghWv+SkVgdrXOKw8GszgbzZ4xIMc1hJNXV7ClUHUpZeA7Uc0o
LNHeZQ66Tz/2OM7Is3l3ptgn+LTRHFoSpcTPlhy2u2FQy6oaNQkknkAucZgyluWsMIVFPpnpYHfh
tQSNkb+Uir3rxz5Rvk2LGL3t20adWI1/T7GDtQDzHQ4haA4DlENL/mpZkh6XFQxvhIAILDphXVex
Gt7lLMc7APkmJjjMJMzTtubmV0VvleFJ3tiPWjq5HdoQa9paY+Bre8cQ/UPqwkUJ/RYn8ahCWm1v
v34PR4ZOVHD0AzBQ0GB4h60OM/e2nwK4gcXKt8cIfHn0rZLjy6vEoxp6cpnpLH4tYsl+pAzZdngT
mOWJXenYr0BozmDRpAHnwDlo6/oG484E50mGi2OgXQL7I5QYhyV7KSxQ20gExfyDnBZBAGCzTOO2
ZHr7Uy2VeDvxPD7VDi6DFKoUJl902kxvPn43Q4ETuIAqGDmyw8m/6erQJFnhMjHt6SKnkN4bfqtv
RZXNd12eTs8AaGj6DaHdelUcb0Zmp1uIn/M5MxgycI3YPYMOa193cHxPrLZ1Gz1YbKuTOd06Gy3u
awffuI6NMNN2viG4xMmub+Ny00vN2mEelkTxLNWJh3NkT6Gwwf8MKGL1UT54S0NPZGAZk07pQii7
QerXnLfdPJ2feAWfHKxc1KHrsN6hhoNOtv6Mf/bTpU3KgEiUgrTGAqpYPClMzYyEvL+wBRRN0Egp
twIu7XCgKPShmkMH8u5rsujuiW308xOm6Gc5ADRgLkcDffBTvGKaKfgwq+mD/ntm1D4hxt384iyO
dYG8K3v++t6PiCLYsJGjGEwt17bxQFYQ9BUkRAsSXSV9Fe8YisFr7ISm/8n9kVipUgbuL0C3ymTk
1Mk7Z0RJTNKuxAvC7eGXelZtX2MVNwJexBbGgQsaM3bWerVtgPLf/kwKmdzby+y9ydHVp22PP9BJ
3s3nCoD7wEBxtWbG8fLwg25jWVuygiDiDYH2u1A4sHFMG/dtznSxTQv7mqKzRR9tD2SkO/k+9r1x
Y5FahC/2TKjhYhTzOfauDJWX2DuB9x7Zbzh6mLXzWlnIALEf3+ucy8BMUvBRJWqEbVacaqSG18lE
YhTA2J9s1tQDQFvyIiEyIJ2VmnkdzLI+hTQdeU707PBo6I3YKQ7ftzJ1lU+zCRlmCpzzDp8G7Bs6
+xLOzikd2JGzCU0PMAEJKsg6Puk6TCubka1j7K6WnOi6ye8uqsUtHh1PZI8GdpR9yOefnHEa9KHw
DXVbWE5yqYjwPPcqOezBc6obEXRBKLK23mtavpwbTGxONdyf92BG50xGIG7pFAmHTNIuhdfcYZwP
oDHqr9akOhxI9O6yzrHg9ZSWYsczNHu0bvapfJFPiAYyG/q2dXhvOvDGDsqSXo8tuVhAm40nh5mN
HE/NnZgEQ1c2vhruqZ9Ntx0ZipdxvnQwd702eBvyYXwO9IGk1QEdpo8PRqWuqiwlp3BRpeeGxUDW
FkWWNKwTh8DnTRlhjAdhAwqZw1TmYIvy1LAsKTslOWR+ccX8M9m4hpxPdO/HXsk6pHHhlTAjOeTs
EZDJfH3A0YAQvuFRlB6uPRxM7xNVy12n2okxWqy6sKIcP2Ht+XlMhGyFWopBGWuBTeIAfnGRyhba
6DOdgV927mAheqncfIg6HBz+IErKt1NQx9MOI6P5tgiQ0YR5bLXPiJ9dUmhVfN+KRZ5ilhz7WYDx
Fmg05tAQog4efGIGEl5fXUSN0eUEzWIc8FiDCoWeCCxEn2b+ZksHu4DSZBOTlfHUC6Imtxi7evu4
LRt8PBJ1SlV7ZEMBvsdIHkdwJI2Hdb82ocoSKQr/Je+XR1KSqy0MA2cvfBh6Xx9WRy5FE7lC5Ahn
aDUO38tsWJg6EidIgGezkZi9bcwsE9f16J5iSnvrhvyx1FnFOS42s+uGgDjx44adxr2K29Tuoqkh
vvYWg5FyG0BCzPf/Y+/MluPGrm37K456Rx30zY1jPyCRmexJURQp8QUhiRT6HhvAxtffAbp8rhLJ
YJ56v3ZYdpmSkIlmY+215hwz1qL6Bo6UgJ4f1yAflKpHLd7aIeiZzjOesrRlslsVc/zQYD3S/EQV
8Z3hVhHGDIcfBqajLNyQdG4uHCeVT7POVMv3qHUsHP2F6ty4Q2/Yux5R+zNOOO0JPmP3lAN2edQU
7afu1eojsA71ubW7C7SB+W4emmzYzt6QgD0sZzCDYdaMvjJ2bbSvUqdTd2HSG586r1MtjCAqLoS+
4av7vZEwz4BcAKBRyfF5bpR6QNM3KEVMMnTtha/aCFpln+XepO1i1P1EzSJHNPyqLIjQjkZgfUzk
8whNnpNZrx7GucckbPUGIkI0/Rhtzp6fjlM/4TYb5idLTvDTtAK4g1+piUK50NsNJqHRmH7lOsvJ
3kQML0HS2PmDEdn2qV388bKLvo5B8BKAsKwvq4YBnCzADiYyCk5neM7e2QzM1ht3dWbpZxAPI2Ao
U3diTTseeNm8B1WkYQvveRE1Ht5U2TiJuWspQzwJh8PCOHJlwde6m1PVZgo2OXbQjXqLfUcZzkZU
cQEqSLEnzFn/1KrevMNuYp5H0B3YzqmNd1USvHCiAn0zOa7u/CXjjQn1oh6mNFx9yHpU9SReXDpW
WmkBvb6hDFxu9Vcx1jV748a0+i05qMa9xET/IN0q0bF2eQqdR3WyWh9uJ4HD7BMg+FZeA6TI9Oal
GuxUYjAF+WYUYkA+rg1tSOkg162iEPQMBI8kGpeaEqZXMm3NRiTeGViL6N5JM1LEG5hkGzfxjJdk
Zq/mz1mW3rbSDn92fSkE6cG2vIX92FzwJoxN9lGG8tr3OOFPvbWXp391jpYW5cIIX8qGdTlnWGGh
0OTtNg6gs62jelmA0CPdlkjCn5PIGW4mSN+YuZB0MSoxbitqzKt8sKf9TIrqJtMqhFcfr47v3NI0
9DCuLnRZer2rEhMrVOTSDe425qyIgJZ0/0IbSAvaIgr9FJkeerj4lNPvaElGOgAlHfcNEGw2Eqsd
YdgluNghGG7aXCnOQyftLiB8UM3UzqnK9bic5FiuDu1bRe9Mq2N1Y/KGRZBlach8Swi023BSmhck
T9pDEsbps2IK6kkrIlIKdeb4Gb8dCXW0q63rWJ+1l1bXftkt47tCGvOD1TjyFex8/ylt3fnp4ytx
LLNBkY2FwjJYBUHFv32T3zaUbAJ6p6sbkswV5mj7OeqbcSNGUvp2pkay87WWYkUPaq0uYaG1cziC
SptGBJKuiGmVAoGfNxXaIOmLlIzb22KojRNbkjdI+sE9zIdE98tA1LNpxqzt8CUPBlfPAJckzez7
RLvql7QKnH1eoYdPjjUT5+FMtvwZ1Wn6OMwqqFQgUBQ7Jb5bcxNpAD8Y7+YNZjptLKJzdaiZWY0C
5Po5BHsqee9tC9njI9/z/aAeRmaN3xA2ZTYEEFTdequbOdIzV8H3tPeMajZPlKvHjXSHPE16tQuc
mgnwGkdhOn3pjBkC/G4ozPMh1VBsGY25c2NnoN+SuwEo8WEraBRtYkHv0gPAA7kDmeqJ2+Koplg+
ycLh96BkLyKWw5W15yVq5BBzOEzxzUVG6TOP2zMmv4iSSNvrA5m5U3buSEj6zUzkrshPrVxvq/fq
qvMZ6DkR2mDy36v9fsjyWXXO8hn0brwZI7xGRKro9jc7Iora76JC23R0ef3IUZGqRcAlR1UjWxG9
9N0iTA+6uJzPxzJkwhvF6rVnomAMmaldtaMldkkZNuA4p2mfNwYxiSGtPaR4KgCwLN/aldnueLqj
bdG04Li6vtm5JSS1SkViplSufumSRv348Yk/XqR0zFRAT9n0LoqeVeGcpqDtO8+isOm88GFWp2Hb
V8LZkUrR3P/9Q3FieSUQ3wJRevkovz35MDCztk+YwQlzRKqa29Ou7iFIYX6tTrSt3nwWh5eSDRjG
KR5hItS4mofHQjQno6ZJeZeWM4kazSip2TC/5/QhAi2LyZGovJJ+O6BWf2CfE4B+moj1XNLCtQU1
rEzSV51GZbSt2s9qnYtzEomBT41V86QbuIQTl8vpRpp5V8SFckvzW7uLPIfUxjSpz8xmiHZTVogc
iFupnhu2bM5LcgivGlnVp5TnR206Bi8GjhBOLT5GBh+H31eTtUTYR5c9c6T9qsZlXgZwW5W7LESJ
vuNdPSj7fOoErCKaaMkZG2SA9xHKUuCzUxS9UJig1OCcamdTLyLC3kvLqoNpNNWzWnPxJzejExcM
znPrUe9r4+fHd8fRK5pvYGm41Kk96QJ5q1c0JWE7x3MGEjQdkhtNhNNtLZzxHGllhkvLo0kyJ6eW
nXcPSu+UB2Bxpq+jTEjw6xOTSFYcaWN/xzauBEQOfhhquP11zqb5wezd+oRS79hpylelzkVlCp0B
Dd2qr5FUENPp84ErMbLqjOA07awmN50wevS1F2FmVpuZX9hgKBDM5ULCHNUYRZLQWmzPqXKq5X/U
tuADcXfQUMIuTJG0WgQME3T9mJMMYCUcq0EkvF/sZiceyneKFNSCb1+bN81xwo8VJXXpmaiNJiLB
PhNGUKS+GqauHaTMuy5kPCJ2LqZODru4mmMSLIYYmakpmukLBUVXbiFliniriBpp/Ry5MvRpJxKj
wG4ULXYc1zRcPr4t37tYiweZ3clSVh2pHek1ZKSGk5tRyda96pIi+iL1BjEnULzz3uusIMwK86YC
yXwnTexWECinK7sduh2QWvnt44/zznJN24e2P03KZdywWkPFnIwjCOhioyUi/WanBZFCkR0+q5FH
SfXxsY4bs3SweBtypZifMQVYKv3fFmwJhIxng0Ul8sJpGyf2BVSOHd3qEdpdV9IbTr5xWwKFdWHP
Ffn+xPGXRWu1iOtIK+CysI9gTVsvCXmGsQxs5aaRafE5tZp4a8KvxDTKWxGJzPgkGW7fkh0ptlpX
m/s5KVvwuoX+gMBKnigK33lI2DugwOAXHpN1h0Vph0Yrjbhkg4KeP7IV68wil+nUQ7Kc1PWXXvo3
GhUI9jNntZI75hzr8eAxK2bLS1Sq293rUm+/al7E8FFT+sLZqb2iOT6tAwcuutrFfmdkOb/N5GWW
lWqU0lAu8mb78fV45wTw3l6k0syIqeFXlyMWrooDj8sRWTQXe2IbLu2ssc4/Pso7dzjH4PyCLsNX
uOYM4eyXjpkQ/yldmLHzkBCinafYOMGpnXi23/tCiHbYmZkkjuErPLy/3cpjQuyx7JGw5l2yA8cQ
h7Z5/vzxN3rvMC4qJI/WBhiW9XkjuQ7ecw/JoJpx2Lmd6V3CtDyV0vvOeaP5SaOcm2Yx2a0K6Cqu
dLdPaHGmWlTCjla7raGYRYO5b9ZOPArHih9EhuzweVdwIIQeq0q5tUCFxszPUTuNbA8U24YNrpW3
ZUEAQl5pMMVnYw7csnKudYMU9qwqlU0Ymd4tE0UlEOpAOdx6/acJy8ipDsQ7pwJvLB+QKTaju/Xr
TKvRLEB4KEkRaEPhM7NSX/U5sn8sCg33WobUjOcp0KObOjXMatvn5XDP38R80+GGC0G/qkXnu84E
c9HQeWP5LdbFU1qVd+4L1GaLlxXtxRJHdHj7VVFCzxDD0oaeRXsudChes3Hq1X7cGWfARI+W9duk
Zc9fdXgUUiA9zGWiJeC3JRRsmIjUqGcR6GSL+5CIksABAnyTVl18U5GykQekI8XfCNl4QrBoBEh+
6lNr3PJgrdY4YumNxUOA/tBeR4OWQ9XigzMhrlbO+Kk2+wVe3WS/SH+Zd+YoxRkioq2SFq/Eqg1b
c/Lq/Uhb6MSCdozgwLXM7ne5SxaDxnqbr/ahgptMXUT2MGEYJv3yxqba49XAAgM/8a6lO3xfRnNP
ngepBukgJW7a8SVz9U/6CN3TbQfzV6s20AnRxmztpprPpz4GsoiA/8T7cLlSh2fNgBppLoMl/s0j
fnglCcnwrLrkIioKBrq+q9xrkhi8y9yYSFCFSrFX8tE9MfB556BEdvGkY7gmndFc3aRzXQ6dJWC2
duHMog9A9xqOZ79vpkpumlApg4oJ4ebjFfO4GYw8lRuEYEweXywQqwp5iO1MN0XXIMgtum8xN9Hn
CpHcV7cezRs48QCVYUd73207JpqCbouubUoLZC5cozB/tOM+/tHBhrxBRaAvmjNHfhN6aT+d+Jzv
nJ1FnYLqBr0ORdLy898qpAYZRJNadbMxB1yTLPQEgueaOX919TYqeGfpxY/aTOWdpkTTkwRhvUCr
zMINwrq3tgkmX/2sqooi3bZUrxdtmGavsNwLyKjpRCTMx593OW2rO4i7HUUPpSP9rfXHdSrZ1GPJ
x01yow1SFZRSDghip8SF8WUsO+PZ6RNyaGKUaB8f+XhJhuRnaxpKHqoEROqHJypHe7vgVJaZgorM
eI7iGzTACzAfANjfPxQQyGUQxkYYzMfhocgFoi9o0MUZAGRtQbB7fu2mgy9Jxjjxrd65/LxkgDNS
pS5KkdXMIiYiPVJUZhZORbAAttfK/TEbenSheKokQ4QMHVykRqueytN753TyWCzsDAoXeqir0wkM
OAeVroJ81NpmG3WDF5RmmfmeOUQn6rFjcaCDCAwxCjI6hJ2USofn0y1TFD7E/mzKEDfRBhND/Fq2
ID58ApvIxsgmgw20DtnE201OaI1bh7VpPqtzmywuRQGh71PRxaTMNZ5CMkbBlNIu3DjawNNu9fNo
mkuCeiLRbL1Ib8IAT0n4XNtp2foDplyPfDWq7xNrzDvXjlExvXkPDQm12epr1Y2HiqLAxZZNVvxI
RSouF3TNlUWM+T3qEmT/c5p++vjePH7lUy6h9WXTz54GrezqXEZ09kh6BP7YVOG2phvpG+mo/v3y
jMMwEUBSDD4CFcXhYSZNjEA5PHhPidQxP0v7kz3NcK2wuTONZEh7DpYfPolZNxe1ajXcsGmyJUjK
RPsDbLSmtPJl0oV7bdRpQX98FpbH4nAZQoqPtIOzDhIQt+fhx3Nzk+1LrQIFIBnt2c5jrMxATQNp
kwjh97kd7z8+4Dv1KgCeNwsZeyKu+KrBoZDdJ8lHazd6jGmDTBnbC0iDszxgn9rsbdJ4xJocF6Wt
+mZkODuBB2SGwt3kOdkEIT6lssud51gtstsk7ASoe5GfaMW+U6pxmy1C8MWABoFsdV5Y9qOhV6po
U1SNsYVPbe90FW1FCqvwmWo5ToHytO5WS83mwsqncdd2hLcTTxXdI3S1LxlNnxLBHWOkmZdxpbhK
VHpsf1dLTaGUGsklOshPYkFryCuu8zOr4/RbbNXza5UxEN55tGjCbVZjX98OlRCfaVwV1S4MXbLX
ckYpcOcg3j8pbW+8IHnvzMDtZk3dTDNaYo0BxM8TF/y4wqSupG/AfUbSM1KFw1tsbBC5qa2qYMEZ
yCkcupwhk7Smcx0X6Ra5rwkQJZ52WmuPN43n9FYwYN16IUzF3n38WY7X6mXdRE/2ViEwoDv8KDVh
HtTgYOxx2HwHD6RdesL4OU5Nf6KveLy4cCB8KKj9efRx9B0eSImdpHBMrlTXjuFG07KUqS9zi4+/
zntHQeHEXYpJcpmBHx6l08M0bno2Q1mHWc8eSnc7VSTHfHyU45OGaYdhAcQS7j3e5IdH0YcKmpyt
ZZskrtrNIpjcwdCPLjrdevn4SMffh/mAbbA4MJlwqIoOj9Swb15CqyJsxmV5iWGTnj4ZatuPj/LO
CoSg2qSPuFRBlLWrlb8nyNbQmhB33ph510k9ja8RQpGg7QC+jtyaT1Hepz40Hwen1Dxsck0MAbkN
zSYqWyaecDkv8yghUSoTzol3/PHZRtSlUclCP4QVuR4CMVfQwjDPwdaYzUuY5Tro/M64T92sP+Ed
f2fiCD1v4WYz6EO7vH4wDbihLCGZ4gM173n8Zi3zU03vLhB/ptsxnTxfVXinbVDD6kFox92DQKbz
SOms/20+G5M+7IuITrBZkxiwWtrSko3hyKCI111CQrY6T+e2HmWndrvHsxmqQ49tONJ+Ex7c6l6O
FCHRG4FwL/U2++K5UeMnLvMZQlsQsZhqSoeCsK2sH8SLwe4ywFI3/Pj4/ju+wiijMd8wCWOujbP8
8C4HgAQphVcWfgc72cWSzSLNDUG6V3PqrL7zGuM7siPiTYbtgoMeHovsb9bcgvRzN64IErWqfOnW
J3mvXQ6VVRLzEVvWr7ya8TMvRcy1lLyeN6FqIp4yO8B/CJ8GxiFz56bOibLvvU/HaViq5jel/vqi
l9IIR60rCrougvJrgOW+16EGPfSoLR8IhGovUnVQk01k4F7CFR3tSfi5d0sXC4lkI3EeGeDOTnys
41UIDTAaewYMlEQ8GYfnjMi6PFb6rCC4UeRo28zi3CbI5+++itBYI2tGyc6vyw1xeBRtSnuV8Va5
YS6l/KjzpLpklD4z7rfUE024oy/EoRZP5LKI0zJffyHIuWZdughSvJEw7yE1oj279r/dwWU4gQ7W
XgB0sOLX45AyVAg5H4mBwqFQn6G4IvWndZ3g44dneTgO6lXq9YUJyU3DE3zU+E5yZ55CUjM2uVtO
X5osMb4Y0IwfHaNTz9FB235kq+3ZRLDTxiIR6+9fNdOw0eGxdrztNg+vWhIOXlXa7LEQqyzNVq/c
164gWrIiAvbjb3q0KUIMwk6Wy0b2NRXE6tGlY1DESgfBT9crkLeFX+oa4bYXMZWy0Z/KUkCYdHxm
2XxhTORflEhrMZA7ssi7DWmC7M1JnBsFuO4N3TQVCUqpj97GyibS56bCiG5B6xB/LVF3f89bOmS+
WxnmSxIhCtzHVjR+n3tDXjJDFvsGY76+KXCso50vSl4xUW1JsGHMv2ckOt7csxjniDrnSBP3SB/s
HgdJo1qfCaMTpo/5AKEWfVFye2NNtg9xqPfWxoxGcHVhP8LIdtpRFhemo6PTLFnwNnCc4DirkdLO
9MkGDQJSb2ZJEEMRuukUL0yhCA7dpYC0SnhWGbuvRSyHM7uecoWY1HQmRgtdKZilwW5vGMW4KTz0
kah2rxVGvGGSr3xPnWS89GKyNEFoJQb3QxTZWI1GR3mu4Ks/RU6oM8Ru5VfhdMZLlFbKc43tvAQG
asWVL/TM8Vh3hXJTR4VibFVzxA/vUZE0V8PCyQzqoScbgHoGmHemzgBA0bqkyvmsxsl+MkF37ovI
jme/0Wvo8W5VgwkjfVoNlE73nguSyviCmMW+1l1JoIIqVGJwFYmL67aPTRYFDcI6YrxiIlBV5NK2
t8JqSKnN05kEGDIvuEyTblnpjmlq/W0oqkInLqmbAfz26fTQ541uBg44si8kuBVlILyeqEPUt63j
V2jRmwDTCyMHS5NgTzts27U/ylo8zgSjP5CjxHQ5rZu+3OXcJRFCwHqqth7p69XFXAM9Jd+jLJgH
CJIpSDejuR4MZPYMPneZbQUksjCdIn+UfNyprEFSs3nUp8Be7GpB5sz5Szp3Ew8RiVi6H02u9s3Q
kJz4kWeRT4qESjwKr5hVqOQDVR2t38wlAnmsXpBHiOmzp4rmMTMtE00fMijuEHZ9VzToVW3Tax2q
6oSCJUYRZQx3ag+sfVPGTrtgtsA1oOSLaxhjRQZ+jucp9qNwdL7ABkyrjRF77k09t8OVwdnkr3Oi
JY7aGMx5O+NxNPy6mUek5PkSb8aN6Cxau4wo5KqyJp++LEvexwvP8RLLi0mD5sDel9bd+s1kIgKY
RU6xqzUYYjbMceMdUCa+cJKYn+bJkl/GvAZxSE65X9BZ+XcF/F8/p/8TvVZ3/17Nu3/9N//8syK4
JonifvWP/7pOfpIKWv3q/3v5Y//z2w7/0L9u69fyc9++vvbX3+v17zz4g/z9fx0/+N5/P/gHHv2k
l5/EayvvXzuR928H4ZMuv/N/+8N/vL79LQ+yfv3nH4TLlP3yt0Wk9Pzx14/OX/75BwOD3y7F8vf/
9cOb7wV/7up7PyTfj/7A6/eu/+cfuvsnb1YsqQ6vHjDRLg3l8fXtJ+qfS4MJfiBzWl4Yi8Cq5LmO
//mH5f7JHpShDnFFdHjoZPzxj64Sbz+y/mR+zquMDDC2GrR8//jPFz+4RP/vkv2jFMVdlZR9988/
kHIdvj4wpFG3Uw3zH4MS422z8Vv7PZuQAzrUiAElVfkLOLb3rSzMZIYksyjDleg1KwdaSoLn71s4
k3K+daWYrlWQQuZO83Lzkei6rPYVDeyGH6Z2lG6lUc/7dK5lvKGUMCdEMZmjbrVKJ3a+MnMq9xAL
zreQO1ps08V5fOFNwtE2rRj0Zls4GdjYjJJW+EKq1Q6VcKhfGhBcx002xtkDZ40FkiVg+jmZVavs
CxgSvT/XLnl2UaWpI+SUEcQOQe7M/GMraaAZNgmrcWyqI0GqIfVpWOTpVyN3TTyY9uANgCibtt4a
RgwNET6+8T1PpgZXwWST4DujLlTP9DFTLkLNwKTZjfPdQJzyr26OlYssqQqCpZrpnv5k+ym0MicK
1Fnv8BIZev69yCpXPElN0GQ2hOpd93ohbyxdSnavqSkfpaSNup1EHZ97XpYUTHdZ8mRpDe3Grs3B
2xE2OX8la6GOgwye5ndIka292Cn1yM/IcesDSAl56PNua7Wtm/bOS4tOOdqQtAFqsqwT69oRNpbT
BgRXFLBGiF+8+JPHyOQw29xwF192t2SZpiPBk36ujsq1FnvOfJHKFt0OBE4DCe84Pw0J/jHe2/Gy
ntGLKgJUpqLfIIaMHns1nUCTF+jz9+3gqkvyst22fm1XY3+RdEbYIyRHWbAt8ziDtZ1ptHQJ7HXO
R1mCfIxQ0r4IeDEXQBvhiuL0g9U8DJm46RY+CAUKX4fLa1iEV47hZO3I9BQXstDFAnATIackTEZz
o+nFEAZ951jEH7R93Z7RX9O+er1LW3xyWiPxFX0IBBp6Z6vh+qFtazaVF6h6J67EYGRlwILBZxic
BuSCsB35AwtS+dVsUxRmnVtNP9Adg0nTTJJrt4K4lSSgBprCTS9CbqVWJjDLSSoooUAqYRzESdd8
MhUne0q1WcXNk1vZyxiWSr+JE8f+wjTLjreZy3yCS7Uka4NL631iob2v/ZBR/JhRbg/4YZZLX03o
CHywFwwypkooTzhPsoWCKaJfKrElcl+OVH7BaFCX3k5qppIRjmijgTVay33cjIW3AWls4ISGOP0Y
IunoNikM+3YftbTY/bQ35se6TdPEpx0OCbiXADzht7UEfseF7oBLyUz2xgVt65433dhfdWkO/DaL
xpYeV+P1z+DUjKcQAW4YGNpMJA12jxCXhpsRS68ZmVPsszlLi4uqcEp8KFEl2nNmAEW66/LUJGlQ
n6x+n6d9kt7KkVxfklW0mdqkm7nmmhLrFERt2LjYBbzZ2sjEicagbdgX7FG7h86m9jxYBo3ezdMF
woHwgSxPnmR1rkZMmHUyfHJbt9IuEsXMrbOpnczx81SrmfaclIZZbB0F7fFmyrUJ52Q7d19bbgTT
j8m3npBvGCRS6phxmw1IYZky6SHsG8Zq3XGBbgEbW+Enim027XGodEOg95iCroRMDG1fDKUZ32SG
l/zq7QlrFJE1g8fSQ2CIbySZ0e0He1YfGRJ6LhuKOv2ZdRNxpiPuCbi3RmVEP0xlMJ9bYOUvg6BP
3MaFmm+JNzZJghUDXfoBTNxj2VP5VTXrCIYYTbH2RDplTxrY4t634iElq8q1oyen0LvmSmhkwoKp
sPqnsghzGQizhRaYTFNWbYkmBnFNkYmb0az0PtsaIVrLT7qEXbvYurcF5Lkf3qDhAWtHAu03kz0K
EdSuBe/TKBMDLLMZdRuhaqIKctVRGuIUhzbb67kaXvQVgjGfw3ZPjZl3P4wx60PCc5vO8fuwAs8X
aiZ0g46mv/RbS7jMhadQaFuHTUOyI9gtDlqRa+m5oioObMpmsiH9hobGHoFV/Jz+mGdsrVFjvcLp
UTncThkAEddsHBJ4gZZv3LouRj+KJ0JcrNge+7MWotTXhBcAuCDM7z9alakCi0dqq0GrK0N3Ec9h
P5/FSdaCAK3q/mfXNkLzp76ZH/CEhQ+d47rdWeG638g2DkFZmymYjziyL+awHX9YooouBZJKw087
EcKchiQiqql6aE23xwnYFb9Egw55j1JZnvVKDOU45BA/a6bpvwgKhlKfa6rDy2TMBx1y5sybbMxT
4k8bQMHPLN8YeR1u0a8Eymvjg5Jq7v3s2v0TQGri+YZkEnfMNdtxm+EhecoSktehULMVIec3s/ZO
wXXxY0h257MMG4BJaiyrXdvYNltEZ0klCjOp6wHeTgAHWj/szTa3PlciZ2xekBMdbmMrZ7TblIoN
lhj7/Tf6XrGzNb0w/p51AvJbVacwkOcMY8EO3Amo7qGeDIQ3bTr/4vsM7WWooH3cs691zauwVNMm
IBd+JMgZvv1t3MYy2pJ8jUcjijwQ2mpbDkSLa6HKGJ+4LG1jKXGcYCQIpf3vrtT/r4r/eNP6/Nd/
is+jqnjTVt/7VVm8qIP+XRZr3p80tShuIbVQG9N/+k9ZrBl/Qj1aeJgMy+kyLg2Uv8pi0/7TooK2
maZDB+F/sgX6qyw29T8XWTRtEMbRhA+h+fzPJ/vflMWropicNxwJLraHRdXNTOOwXaQC7Gb8lvBq
q0sG7Z1Mg0hnvf5tl/DXUX8vvt+0Db81xUD9oQhSMf6wP0AkvG695aNOCGtIEgGpXeLe1jv1sbFV
RYXf2LT3Ia/yLzq9mkthVbXql33JS2ZQPaX1U3eSS5aYoz7FHURGX5YUWT5tFrti2Jorl1ZpFw9x
JvPiMrOwCZOEplo33jgwAaWBrFABiCmttoY+uKMP5l75VoSa9nnME9xYGWHbezk6aHHiovc+JxVW
H2oOSw1IaU8vmwxAzMbsMvfWFRQeJ1q5q57WcmJQsqBWxj3GAGtNTKHXX1pIIOn2hOSBkwnhzO5n
s/wSWWzD/ueWfOcSrPbMRwdadXPnGALi2HEgCOdPsq5umtz1bQMW/WhsET75mDYuemhcHx92teni
e7FDR/AClZYh9ZFsMUp4GRulih9KIuUfMDNs6V5XQHmdcGcOFHO61Tsn+gNHc6PlqPTGF17G0jBc
Bz81SGtDb5xC4OnCW0zuyTbLHSwU1Mx3DbP90u8cG7xyps8BA8pqP0mzDnLu4lNj1vU8B+YOok+w
QYBv8TGsxQRdUVqIWCbF7+0KhwyOBOua1p8++YkxNYYP8ZyeoETne+NG0TgFJhXUdZOkVnIWDblX
oN8W6hW76x6padjKp6Qaw3uzycQnRVSevKhbjdj2IYuWdyvuWLk3Cc2pd01ro8RLZ2lcd/z/1xa0
9UsnDu27STGG0S8Mspx9rXGsH8tqo+7UQtPI12hNW1J3pPK+jgbabzijC/y5WM13dHQ62oFDDnzG
s7r0mfm42pxYLNbTp+WMMQInZ5PkjyWS+3BJovMbzZUUik+mo8DQaDePMlTkj3rST7Ex3lrGv61L
mIjoRy0mbcbgIODW4/YC5ya7eMg1jI/BQbBTsjduJ/org1TRu7Qn2xVhvYKRT1dvlEyptyjl20/4
ueezljiUnL23Iq4sI64upNqy8TbSNJgyk+nsxw/SaqF4+6TQxxEocBvpUCsOz4pLyGomqy7ayFIZ
90XqZQM0GDKuWTDre5yfY7X9+IjvnRx6a7j8GCQwh14Lg0RM+mIvB1iGPGP3Vu64r6FelMOzrNuo
9DGMEanTqHF+hhPYUwlVIFVzYxBF8LVf+DObQQnleTMn7HpHnMYWCQzF8CVhlobaOhk6ff/xJ6aN
VK+uJv0dC3AREWgsO6ux+SyHPg1NriYPx31jQF7zDavkYf/4MEdr2qJDYvRNnwhEEo3Iw0shB2Bm
+YxWYjYBWvRkwW9JvfjcKHN/l+tAWOt66k8s30f2Gu5UngmGpKSQLaSF1fW36GUquigUX0UsiNUh
lHO6t7xm0fBXov5m1nKe/bFzIgMB3ZQP+45obd4ptpE+fPz93znN2G4XA/DShmU8ePj9TTksse+V
4hsQZTaTQBMaJ3Oy+/goR97v5RsvIiKcELqhcosdHqawcnSGVo12ZB7U89xmE5ZleKI3sRE6mZ9E
pvk8jFN+HuqoZsEeYbsasiL+Cdc+ualyl8RkgUwfAy6Q1Y8/3LungMoNTQB9aCaXh59NViQixwZR
p00e94FF8PY5JU7094+CsAV2ymLXXF5mh0epo5a4TI+mQpRq/Z1TjYXPDMV4+vi7rHW+nOdFZcJT
A6GFdutqmuzgnNHmifOsGXGxU+wu2yPZKc7CxphvJjuLzgxTkOteOOG/++gHbfTfy8JVTbKsadSd
jJcROyHwN1bPq55Mg0U2B+lGaQc/JanijG2naiufaBJ6AeCQ6hoAiPLVkUt+/FhHpySWR0qb5SNg
s2HyjN8BrcnqJuuiRhWmu7xsxsTYAH/KgzZF3ZdkdnqviDHHbNlH+04YQLScur3E6iDOMs2egjl3
+gstH3mzRoT89DQGT8UHLE/SakFbBh28pBjFO4iGD28AElsAAiZuBFi21W4z2xafIuRNy/hwHq7c
XKvbE0/dezcD78FlYaOIOnrNTOWUGKWhIXBywa82zOkuTTJ5fpT411GJGV2QkN18jZVOfv34Nnxn
VYXlQqVBp18DoLe6GTzom4VFZ2djQPcMctpNvoZfKCDeuU3Qj9lIYKG2nFjL3jkqNyATCFTmrKpr
nx5JNu2QTxCIGrVIfHVsom/jUDTatjVGpuYWzklUWMN8KpTviEzORWVizrjQpkxddoCHl7bFqzAK
u6ETI2fTDVKGZ/2ZbZfNRVRWoYVlUK2VLeM+7YIcLGO4MAqh/JK9VBR/LNDEnzWDqv5KUNhFZ4Rj
utomygqdpHAmhoz7PDn/gIgz62eeaLoQngftBlIRzCZHdRnO407LXffBjcyCxu5E0XOmmcKS5x29
epMh+tzRazLstrrsMtlZO1kRLcGK78mgIbHti+5OBpnwig5jKc6FR1JcxXxXlKkt/N4RsB0nL4+R
c0+Z1/pyEhbEwmI8FaJ4ZP9YzqSzGKN5jhdx/ep1ZHhKLix15hH29P4yjMZxi0N4MKhkqxg5Tik2
aZGpQTLk4xU9zOrSk5N643mpeSYzaHhMeerzFGPKTdOr+u1gjGwwP76533lfLG4q5AsE86DbXa3k
Ureijk5MtNHV0n4hfmSEGdAMJ/Ry76ynzJh4Uyw+cSSkq8LE9NpJcvUpvOKarQaqebheo42EzO3V
JHDDSl7hLjPswCWyfLNMqk5s9979noz/0JQCwSRn9PCu7sdMJFKCtLdTRfuq6ZLmOrzGE8KT9ypT
tlL4XZFhslat5fhs4AqVfTPthNqyd2Y+VgyyBcCV0Cx20hJwImRRe+eVqep7S2+TndtMyR3NcO+8
TjJS3wrZlo/4xpF3qzC+PC1mMibTk0khx+spDzmRudgudJYXdXVCpKdmSZ/xciUDjncElmAazGr6
VP9f9s5rOW6ky7ovNPkFvLkFClVF70SR0g1CoiR4l3AJPP0saP74p1lkkNH3E33X3RJQQCLNOXuv
3czJ9br4OhEE+ZMaNOeTtfWNFR0tHNvUbePOlbENnizrGPh8v0l7EWDJsI+lkdg3NdqgM21J7KO/
gmR1s8n54wiqzhgxe4Rs+XwtG2rTdp12n7lf3o6M/2m/sopt2/O/t/uP7uuiL7FBVCSbRmHLXdWg
GKgWFDcff2dvBOjbr4aht02upBUwvb4egGlvtLM7z4hTU2OIzGImMFguQLT0bjIOFenztzMH/m/o
yXFzyHwm+7mt8OllWmPtSzzLEaQqH2ldbldzqPL0p+Gu7oHUc4ucBsv75JPdpvnXKzz3+/foCTMT
oe/JqjfT/GyGgfLAPDc/LXyVLY1IemOZrYrhk4fzdq0DZoXUkjFhoGE+xX4kldUInW4Sh4fcuxlX
WWa4BczHbtGcR1q6bCsIWPv5yRvZnvjpL9yIuFAzmFsgRrx+I31F2U0qxPW1nz66pIrsodoyOxsF
3cByKWCooGPSQ8GRakslturA7D2q1oXKcFzYTvuJ2PC9R84JmmIn5QW+jpOVtzYbhQCK7YVqYPkl
naIIJdpZNsGcqfiT/dR7A9Ki9mMZYGzgIzgnn6GZOtQFfB66UQvzfpwV1i8zVx27DV9L/eLYGAJU
7gbbmY9JFmNEriryWEhX9gYZomhUJTm5VnZwnTVVz2REQkvD9TLkN35X+9keszhZnIvtpPrx43f3
zuQF25YSDMURojFOkQqVSMBljNy7O+nzHVi2/Nh4Cyg6UA+HRlrllRGPOQ5/w/pM0v92KUOmQZnj
b8mcB3eylNErllQlfAozHrrJ0GAL9nXIqyFH7zVl4m7wy/5S5olt/9bMef2iJj2Xu49//jsnUG4C
8Tl8dc5HrDWvh+5iF7FqaegFo1VnX2bMm1RbEhfdvf3o9bI/TqvHUUEzh4hY0em5RbvcBwX90Mdu
7lWY29Cwj3EL3OnjO3vn6WxqGkpkkFHQxZ8MqmyhB+8kCcG+ib5+G2cyi/Y9kpOrbBL9ephbXyaR
yrrpLPYXMztrOVy0jx/fwzsT+uYBoMJLU/mt6WIRMQRMd1NcxFYXMECg+C/JZ+eRdz5Wx+B0iure
Rld0OmfVHpmRHozNYHZ9usM2iVIh20y3CkTjqE92L+9ejFMpFQeMd8Rlv37fdeX4A3JXwnWaqYHD
mXs/hrp6ng2lf/3XD48CJ08NSzlrtH/yAgu4zbaebF8WlK8z2tYTeZVl9knx+Y1lndUQkCzmMMqG
yBFOTzdumU2LBUSWnbiTBbJd56/pOPXmWZY1/XcHgKJxRh6nv1tKvdzkrXkbJCL5ZdC4xk45lD+8
Uaeehpf5T5Ul5KlqTjaG/GXmlgZtZHBuoJs9/PuHQ70DhTZ3DOTpZMWgqmh76BRFUCKEjLLBXwIs
CNYnk9v2Mk/WJaqE1AvR/zlUAE52ZmXVUfZIuIog7CnsNx9hZvT6o9mk7iX72P6TlcDYlvLTC1I0
4zVs8dxIw1+Pri4tRM9mWAScA+qgVZ14MgziMsy1HxGfqCTIQPRf0g8swqQE6zeAlMqDbDaNXVtk
69k4o8u1C686Or2X7DtPGoHP8fisEeal5Q+Aq/Ohl59stt/5zh1C0GAZMVaRvp4MVWNtlN66sQga
DkscS2V2FIv2b8M1t5FKl5Q1ZnNa4Pl+/XDSQYrRLjnbEt5pn8vVTlEdyyH6eGS994GDDaOgBjbM
ebOgrUmRbQIqTG9N7O+kcrCut7652fArguL//cU89qCMLzp8zmlrT622VslyEUFLyvdlNmfyrOmp
JVlN4p99fKn33hGfOEQ3JhQWhpN3BNCH1D0E38Fqe5C8ddmflUNl3X18lXf2j4g6QWThavjbnHn9
jgpitSX2UQZw5qJp8125b5DboaK7Vz0EuSn7txAhHF+kWaLqQe+Pp+IUQWDjBW1J5QQ9x4E2KCzV
3tiDUJ+M8LejgvwhoCcQhf8eWk/mG11H87/0rGTTCKkR7UxMlvaqI5Fz0+Tw8TN8+6a2rCOaKpt6
mRXmZBIYcyBVAsFxyDlG2xH21gUJIuZP5rZ3dp0b84sBgQrS5uC5/eR/nLaKBcJAE29ZIlMvXiT0
xADDSXK+Oh2yvtzKAjRr8l4rkvx6rtLuws7hqFBuxvaQEDJU5A5BxXJ8Kebaf1CIAq8sY82/9lod
+58cS955/FjMaMpjrdwaHCdbvXJqzKzyGVY9IQpBB7sSv8Qw+7RjY+Pbx4//7RCmWgCnDFwWO3Lv
dA627JiaiE6FpNdctGY1nb5FOFVYm1JtS59MHjJvHuxPfuI7O8nX1z35jfgNRtUAhAzJ0Y4jW5o/
8raFCgrve+d6lf2lpCd6yAEOI9EfnBt/KlDR+iuWAOwN+2nA97kUc/Pj48fBOsdAeL0ocWNba4kT
CtKHU6dp5Sy0lH3ws46Wdu1dv6xCPGrtWpbnMEns/GGtJzIujCTR/3g932Mos9ghFpOMnfbObqca
wpoU2nXtgHrc5+mI1JQqrvdAm8+xjrz40j1kSWJ8zW25YNh3laRbPYFEY2fs25FP3uUSNtqqGwHb
ktQMvDbORehBymYL3fuyOJ9gb9k72lmA0MnExClhr6ue7waFFjikxKX97u3Gvh99zlXhOs/jHUWq
3AjqRNYvU6Nn/cUw2lvauN1aBYEQprJD7nIhTX1meF+WLhVP1tqtcTs0BsEhKEKWJ9PBahf5Ukek
ncQr7mLC9toLaofdEoJSgmiDkHN+UQZBVXhbRiX5g759ibhlcEhFGRb2TIRk36FSmX9LrURX0iON
W+CVa2MfJbKI3WCZ4nyMtHFkW6U1/fJks1m4jxFQB7Nyze5gptaQMCk1VhsOvWkssGQn/27WsbJF
adc0ZthP7Pl1bwYp6rUcpgNtmCDvNrVhfnNJj//V921p7JQ9WedJPDWgt+xpOtRtLXZgjVpUhlom
2XqQ0I66vR/Wl84c2ycH60qWSzO08YgY+DkUR0GDHeumcuxR01amW+3tOgf3aeRysBAWSMsPdD32
7jFvUkvFp9zOh8xLLRj/AMXNQyqz8r7CwPvcI9R4Vkt1Z3ZjfiYzZ5Nzx5X83fWG/lJMXfMU+2K9
BevWFBi6BvuXNysCYSFX5911S0eh2tUGJswQSWjTn8cmR0cEtE5FgzxJhi/6NLpDULq9/rUmQId1
v3YZO27e+iqEXt/qJDzNxUXsTDZKH8CNZSB1rGLHopqXO0ePxQ9NOgtaDd0TT0O2eC95Ky2Ef16S
Ppj11vVeVI/vWotnywmtYna/L7XnSuAkzXrrOvUBzDmB1PPgrHWkZVn1jCwdQGkR5/UUul4y6AEj
PSF52XbiB1yKhkHySKJfonltyiBX2nA9LVn5E9XwfF1a7vCzkEuTn7kzgs8Oj1uwot1nfOp6/9Dk
eaoHncwyGxXzsmyaeaVf4MiRbmQ7o1EGrYksdu/oSnOi1NdArjsoQRq4LTEC1sUf0zqwhgxN6dy1
8Q9LrQL4LjEeS5isMW0axl8FBKNNDygwSfdCOG8/2JNIBgh5rqSa6s4QcC3lyfKQj/n0q+5zFCNd
r+OkazUgYyheKYNQ6Gq/llVeI4rterzNgkblz9Ele4+sw0yOYQtReQ37Cmv+ASMAcSztDJAlUkQL
VxeZ1pH50Pnkuh7FZBfbd7gQHiH7JgsqfTEvlpjO+iYWm/4Uult/0UfOm3jb7HkMwc/M5yQ9u+5u
NdIZP91cZb8bX5+JA0HB/uzUSXNZ4+WdkUrF/netqadniwRkpoiVgndAdWvjjjYCB3DGcc8ONX+s
bkRZNVaIUnv4opHy+zxuZYoRFTI6UqtuSHgYjBJ9/LAOX7VuNmvOBXZ/s+r2gmtwtY1v7pTGtxmz
NuDnPhvvKQisd/6SlHgIkYmgTO5WczkgUWDFjqFUTOedZ2Utr1zqZOXptX9T9035MvR6Ou3mfJ0j
u80xpyWZmO9Wmdk/u6nsb7SZzPQA34X2c+7G0t2YOoVGZXwDGvesVKEns+LPKG3tack1I2Ur1id3
qLmIoxSIgx0CXmabR9x62ho0DULnnUFf5n6GMoxeXU0qD/Hwu+fQ5Aa5szoLE+A4xM7OtqZuRtY6
Vmqn5Vn5JTHnzjtQ5bK+6MbArOd0RX6veV36kyMbRfQ4trwfaJmKp2wZhwfLmNR61IAdYtpzKW1u
fvDhCa1w/Hf6qZjVmSik64wZymaNzEHPFPGfBpvYE2Y2s3hwzLV8ZvL2vUsNfByZP23bvAxOXKRH
cgkQE08YbBYkXOWjVwIU38d8purWSTISDRcUbsaNPtV1vxfGjEO/00zgkLiYQbvlii5IgJqkuiTA
U14SluddzokSkNmSDtGv1C1srGu9YZ9FlcOyRKKFhy5rRuMH9eCajEQcKhexLPrqfMwNOPMxDMVd
7mf69VBiaQwGeLf60SDAganCjIubfkQqtkNJhCYM+5E1BCm1yRzxEFPnjuhw92okGgJHTacpuqti
wcILrh46qKKD9FB1XXxPHzQ2+dGwO/apN+hNhIUkfZy9VRqHGPWOzIGOlfzM82TmW1uEpJ/JlAYO
cfSy1qBtDtBp1zD6lmPireK6d/w0DZOxdn52qVsN/Deju9Fbbj/SxzQ92kNKSc1jxGBUUnqH0SmV
63zQ4IjcF9BlMixGVsYOwq3xalWdOZXBVLrxS8IE+3Xl4P5rc5toxwaDNm1HZzZuB8dAzm1ZY2NE
LEudE9R0l7Kw9ktEdf1gC2Qsq716h2pG7W64268RDgtHQN/CvVW6Ti9WaXHJv667FORA7GqXEheo
2LWaaG4g//tZmGHa0A6kHs7JcdQn/3kyvDE7yzuprojI8fAlpWXjX5e1Xu0qY6h8soc2wVBv19YN
bs7FponZos1L0L+RP9RqqxMUxToi9ddtr8IPOnTxvrNElgduStETnJdXjpdx5vq/bOnO36hiWiWd
rNh98L01n4JS5iXgqK4jGNS0SwOlg98zoicLtpFuz+aPBVPNFKbs8wSMb4VlxnGVjWtAeEy18egb
7c7xc+Pa6Uf/RuTDcN/GaXqNzD65SVPdXc5rgLpfjMWE11CZurqXtfSTQE25BRVhQscY5ku/fGfD
57VBC50j38XazCKh6VkxBW2nFvg+9tTfJUtpfCs6rWCWWpfC2hWj416XsPJDwEEz3exU24F09v/k
vSN+jAY9TW1dUhvtIzFSoc6iCR+yTuq9kbFJ2pvmohMeK2eiVgyBuAUntLF36U13906vqXxnD8aU
3PN9pDCwhiRuwsZmJgqKRHjf5qVIy3OCG+ryoiTzboL8OC75Bd53iU6l1EoJyL/Mi7MClsLVCMpI
D1u3G+1QsInoAgN1gbyyYR6B8++qooo6uyRmqhu7ejgYYhm9g2vUWXuuvLwwqAPmMtmLWLPzgz9J
C9HTuAyBL0b1WEqRPxAS45PvQj8B01ovLDtwgb48ag184c1pNpGTpBfQsrvBT4pI2XmBlWXyiycU
UdiLY7/RvtqVm3yxG1UZ54ar0vNG4S/a2UVb7YfCRwU+MFRupVukEtWplx8J95rzc28a56uaMhlt
KvAvZYBiY6x3MyDUIZiUW45R7/TuJkHrfBQz2aqOdeGxRTN9xbhebOFeFkrTMRiVxKtdlg0ZswGb
KRwjXSr8JJyJfrrXK3f29g374l/TNCTufsUcVGJ2so36aIw2Oua68dI/k5vH3Bu7kyvyILRrOzbW
7eIIGXbp7BkvLJfqKx+TrUhZW8q7xpxtaiNtddvqaRqftUYsv2mtX9+gzS7iqNLm7oDHCZunS/zX
GPStPqkwYTcfyTGhi04/gBB0axwmsJ3aUl3KdRRJtGqxLqN2UCTuOU3e76yZXUCgLbax7st+cfu9
dKrC2DVo0my+sLFgSoJ0OILeX9j9t3GtQkkVzrGDYiyZ9q05Xb+ile+ubZTr5jFdF1xAUMSL6m6z
hraRp5XxBNFy6jrcQR0IBmQM1gJqeuHP/1eyygJSHmqexmY3FbArxBgyTOQL0XHpjU8qnO+0nClp
QEXaHAXIWk7pX0VZ+stkzKwBi92iQh5+janF2W5JEUp5esxz8GwKzrP2s5ejPE817ENlq+LfDj6w
f1/VAUCoufiHIVBBknxdAiHRQatlJROamkZ6aEXR/3aLOsYtbpFX8Mk5+r1TNDlPiMjQRVHHfH0t
24zZTpsDP5yjGJ5Uv9/Nfd7/qYVh4/WpjE/O7e/I1mwHPwWQNTI6qSadlEuBzRhFa1FGshzaxJz0
sEyuYvXJQivVrzglTcqxa6ZAveoeC+G1NxiorGi0jQka+5pDG439tgtKQb5IAVvH+uSJvFdoAfe1
lXORo8Aaef1EkGhqjdMDylpIZEFAlXIg9VXehuvkiVtybLRwrJvlkxH4tmGJYhQPIEQSLktf/fVV
3YTVkS+Kq5rNeCGUPm9Bzjn4Pujd+94lryDzzHENu0Z9Rm56e20G/6ZTdTXiimhfvL62Afa+8Gqu
Ldd8OW+K2Tv2Ezza3qh/sA2Ob1VFcaAX4l9bLGyQu3+RxFQw6fWc/GiVCdJ+ZpuNjJjHc8471bmp
xV20UvRMg3opn2mGf5ZGv72/13UjpK8ocGjNIkwl8uT1r8V07Zfr+lcDnJvnmFg4Gaxsfho7Sy/5
D5/i/d9WCZlY4ArQjkYpQZXl5IJaNqquRQrZi6bZN0NeRolFIuqq2GOypjmxDuLDYqX0OH9bHEg6
zjRIOdN7X+vq/YpI91xXI9okK/PTcDYsdsX/dhpAEk3VlVI85WowYa/vccaVh18bd6U+tU4wFxTI
teYyzc291um/Pr7W9lZPXgCDbBvom47wTdTyLLSyUrWLBGpqmktCsKQ45pbwibBOYVOFAyn1T+Oq
RELxCFxIQBAk9L2Pb+Kt0YbyDf4PGpgk9HCc2Mrd/6gzo62znWSTlBjxMmBnNlYHS3KaWQ+VLud7
0XX6dxVPa7mrWXaAdpoGGyu8Fd4vITT/M9LtO3VWjxAEWgUkqyJm/hvV9Y/7yUxPtH8tC1Mujagr
VwsLEBuMdi28uyptKGpXaXtImg6nd0fYTzma3b7DdXrE8j19m6j/RWPbx7uPH9Tbz2W7L1pOiKBw
tJxqrKWhfHMZGBnkyJc7QJYaTrgFL1TiiWO5dp/pDd9ORkha6TPgGEHeSjP19XsZxKR1DER65fXs
PS20p4JsGPqC3cN2JEgWdtd5QXnRJChu/uQz2P7y10OTX8hERKeDKZFG2+uLO2Oem228IG2dF3mQ
UKTDgSPaJ2PvnUfKyOODwxSDVfKNss5x8lXfpIaptVpfCiTUt5J4uj2RDP2ZVzrLZw6ctzMQKwoN
MD4UFMosuq9/VkFdQgibJW3sZHJjgwXa1XnthtaAyOzj4fLOpVx6bDg8Nw+bZp5M6VNlSH2AzowI
aFx369BvQblUBNcuVp80pN7RCHAFBgv727+4su1e/vHJJC5esynVWKRVWl04Y90+YeQpW3qJNcz4
KVFk6om5v6x8AYZgNf4YU9bsEFVqYTtQMB5dMEiWRFTZjWKNKNHEe2e0wERRop3PiUv4jND77uMx
TJCBLLSYI062dpOv0H4mfE0Uq/LfdIymC72Z9T2Mo/Xs4zfxdkahGc27JomLqc5lJ/n68Uz44wpI
bmlIc1qrbuRY9B7ErE79ylNi0rGnTeU30kNzSIDKggQGVyqdfnRGWgyRXGVXhV6FCmxn0rIw7trU
T/zjx/f4VxDx6oNDJgE5BnwOG1DsWif3aA5aH5caxIGVduDylGQKjBXJP1AQSsrVapeIaSkPjo5V
/DAow18eERD1SIQLN94p0qcUGFFH0qpgit93LUyQwG27cWY72SAep/MjrkGOGnI/Fd1Aoo8VZ0Zg
YEhqAzWSJXxe2aa8GqusL0jISFTUJ1qqzsQYa/QcRKGW614Zo/HJh/K3iX7y0zEHbT1vngDkwJO5
Jo4rjqtNzK6Lbd1hFp1QoBW84ju1B7PZrd4ILZ+CoVvsisUq2z1r6pYnh53xCmOPWmBGNST4knzs
PvSjm5vfS/oLD2aWLy9EClMtzH1rbUJn4NUH7L7G73nVGJQYSL0l+EFlaU83MUsfPn6pbyZRCpZ4
ZjeEIP+AVX497jqSCQr2m2koNA56hG+C9JDL/IkW8u1BAs0A5yMTLqLHLnLzmf/z6+dJeZlOrlmY
j3F7mVejrw59vfQprH9LHrLVE+vjIuOa2nZWV0fp5f0YZmPb7KaWjmaYEhsudokacGJT6YiNaPJU
vn6iZHr7NDC9bcHubO5BwZ6KdRxq27qijRfSuVGHZOxpb3HAi/7tM+dDZxr0cHVtX9LJYKImAt6j
2opIKUAjgSZSC6eVfL5PRu32UF8PWlQhG7tsw3dvB5bXD13w740etGo4t/CNiFHTg5hKSbRUQ90c
8kQB55Y6UVq9svpzCVLK3n/8S9/sD7AJ8DyxZCN+Ij3pZHTNWj2Z3codWEYj9r0FmMLFaXZJdzaZ
KOENhAYL3T8Y9AVvP770m3WbS/vIoDgnoYilB//6x4OSlyNJ1fRT524NZ5wnVxvf/p5JR79TxKOF
H1/vnaGznULdzT4F4mCjkv1zhMd85chpKbYMbaGdqdL6teCx/+SN/lXSvX6lm2mbk9Dmzdx25CdX
4SQ8lMsEjM6p7KfCk7jLU3+r7Et2DWmU90VS7HqyM6YtxbwmYRzr6NKiBJupLSHAaMzppsn68UVY
ejkEFg3EC3e0mvFIZ6F8Qk2ifsYiHZkHmp6qem/M6z36NeO6dN3B3Rtz5hL8vTZmH1B3dr+rVvdF
NBbEc+9WvimHj0fA+u60vqLaZrvNeNMsLYwFYJQaPf5aiAfAVnn82yvNbjrimnGSfTUr04/ow8a4
eFEJl7tCIArYDRb5OxGF58ra+UWSWHsWegVWkZXqyYjxVe9k2xp3nEnm5ktD+We5UEaxojJX0wC+
CYgix5QexFBQtwOxScWU9M8rcix9B7DHVrs8TTGYZg51+8NQrD47itVsboSI3QHAIoz9Xc/Hcpcg
tDIDbNvti4/9JT6mBlaYby2t5jPbbQdis9N0lf8zW/wf7wTeCTPW/4dLvOGdHMc6+SGXVxjA7U/8
Pwyg8R8OHeRnI/r3OIr9g3fi/AeHIP+ekwmnY+gm/8s78f5DNYEFD/sp2HMKCv/LO7H/45ou+mu+
YmpdhG79G94J2S4nE9BmJrbJkmabtF3JO0WeNBRnx9r3CSnyxHf203pXPqTkFR1pldpH+HWkyQ2V
tvd6OpJGfD3ZqXZ0KyihuZuae7jEdlhQfd7lRfUY03Tbw+amtubmiJLnWQviujH3rIFzROnVvGpN
YzjiU/phell+6+Zue+6s4DaHpvECu3S+kWb9a3IP1Rj/kL1RRk3rjRfQHNZbKiEdNfcYopqs0wsj
EyJqs16nkekp/5wtcnKrEjhd5mAbhzWPz4YWrwsS51tb+N9z2ECY0VfEh+pS6KoA/zaIQ+rAMQAc
JfaTEOaVcjauq+gkLeN6bXaxF5PoW8bVIdX64l45CdvD0c+9LwkH6EjjGBl1nH6+qsmLj6adW/oO
3BrVfYku2NihENa+tMKosAE24kvrIe8imqmrWWyS6QmUF82DDC5ukLGjPXqjJCPZc5MyUN2orWet
64svI//H9jjbYaaDkZrRqA02CD21xnT9EHFeZIII5Y6yTxrqGp+4mzDjLEs2V7ukty0ViLRunoHf
Hmq3EVHKVPedkFZaK1BeeyQtlugDZ3KLByuZLOinzYoeZ/ToiCxanviR4IdCW48zcYmMuA/iqawW
Mt+yLIoHXp2VOTTJUTpQhRp10vqC1tMr2sGu8TRhd8RSuFRnXdEtR9WWL+Zi/m7KFa3J6kRlYy1/
KJdT6k/F2IUINrqreV0v9PZOT47YvSsoEnYeNl1Ja64YavpwI5RzNx2X50VP+wvFpvYHZLgL8BzQ
INUA1ro3D2uHAMdbrIclaeqzfrJfuo6sLyG+KXc9M9z4Z1MkN4VcD7XSjpVe3Uvf5QeUEM066gK3
o+Hrv/vUsQLoanLbfVShk6QWLF1NcR7Qd1DvW9Qi04WRe+Vh1Cv/lrVg56FCULaMlvjosxRdJq1Z
HTxdwN6z5U9cW8e1NrUfyhcW281UJlSEDfwr2aTVZ2yYfBqKtKeDcjQgRBojf52pFWIPvq+8RMEo
I63o7vquRI4wt96XpeurO7Ug3q4ntAf6NIsjDOXp2pfYA9gMmFQIXeSpTrpcFDWiJpUcEK0aZ3Ra
kyg3Mi0q81I90rUmVsAessuxpUwhOy0+c/oyOTPi0nueRGNezVOD/CUf2ynUhvaRsKFvLhRhwvFY
58KBNScYJ8fdERIgwo7cLpCCz+1cNZhQO/3g56a3qyxEZFicHydOhdd0KBNi/GgKFltnq+FsFSjT
zi7dbnpZSqASARRKpGo5aFHIoEwVvTZ5YWOhTuUgFwwZkXx+qaVhBgSUhL7GuaIFkdyvfasu7Z7D
Or7Y+pL4aucbBqIHpCgu4Rj5Q5bW56I1oYdSWwlNn5wmc5jS+3kTp2EUqc/YLNw0tX9oUn51MSzA
zQwO+1erCe7RVK5z4Y1zd1VtmnX/oZGVHyEr6YFRItewiOZbc06HAktIMRna3vaS5ibutMtRm50D
tUx1Zq6uew8MUA+2afq8Ze5nDFobvaxyr7qhL4PMYZ5NQK3VRTTPbUh19Qgd+8rXs0Pn1QeA9MwQ
znTm1eZVPPC99fMLjhUTaTJ2ZUQfQTWiVcKgMu1qN72027tUWGPg9zJaR7+ICMhwQ+UVzmUs7R19
4t+dRy2Tn3M+LbIK/XomwjstW7jRdHK13rmv2iq78+vVBgVd0BcmtGavHBMOs8IYVLbFfGtXWX4E
6tN+sTVJapvaARMAuYaEDpXLV3JX10DSpC1s+7yeymitQZ/qGlOF515wjLJCrSEDB0+Vf0YbXqNG
52Rf0kqBO61rbTjr7IpeMVaAOvciBCdtqNHYAmbvWcvOmNxHVdf89V4mIpokvAPS4cJm7FOef31F
Wj3A2aKMj5a9OqG5/IIKhcBibKsDH506Zub6NE2jweoAR3ReuvHJ9qvdZDaTjRCmnxnE/nSbSwQF
yZhgDB/aKJ+GLBogUcppVudpTPvRLYGd+m0VINu8XmjCD2YibnV0ALdxBzW+JQK0gnblxelFoTfc
mFbs3D67FXH7bQZmSzc1XSIHCOeznSCCs7KKH8nsE7qIigwXjY0BBfHc7IfpxhE9Ipel23FYj+ha
m9dUh03IXuZ65ee6+jol3XAsy/XMm/PiYKc5UoVRG3ep0Y7nlMgjvdRovF4uXu8Eed3lMki9Vj/E
i28Eadc3QcsSDCH9uNXXg7xqn6d+MQIxtA+ERXnnNecKRFesm5g54rNZZv2hGauYOVzOwMrrO1A0
EQWt4Twx60PV9OWRxDLtfIAA8GXQrycjn3ekuSCKKgmRTK1cixo81vBFv60eMs1Fi103yJvhHvSI
fYxR8+zkIACjFSk83EY/up3m344FHkOQ0uR2wWI+lkwhYZMY/l6DI4v6Jm+cgzPPcQfVVJOBLZKc
P42wwfQqTgrjFSCo+gY4+qOZZwfTGaLOIs6iosEcNOmNn1S/pOHuCClh3UjjF0CLLYKf4RuiLf7f
XM3YFsF7OWsWP3dimu8Tj4UvzjU7dBBLHlY/VZeD1tK5nJzuO6E9E5zuVcagLOM1i3KmG0o32bFa
ExNWYYv0rmE0qWTcM60/zd2wXwb9sGTiYm3zS1U8JxULZg7qtrx27JJuZx9ZqjnYec7Hlpr31L6g
GTypZnmoc/suKX76FaoYvyT1CAi9FDu9uPJj8k3Ns6IZn42RxXXqd9PQ3OCgOnbVhAkHflzaKS8C
as+8aA73mEm0866mmq7T3MtIZnXy5MnCowhw3bnvpnQ4pjN9Dk+atw0VS9JMIzGZWjRA94+y9mDO
/r5xynMre146ez9qvjzAqP9RqPJG641d2RoPnKCeWy09t63xuh+sG6CgtwMDZp0ztF/Sb3Y9JqII
N56M4rmZMcPbZ4JtK4l/SwapGc0+mJHkGujmcW2R89AqDDVvyyGo6u9egSQ6zbzvopiNqO8ZLt7A
8jA1QFk6vjUVFBoaX1ayJpiKPo7Qf9rImhzjOBf1gRDpb2vXItAhzyKESXrbuSI7Wk6t70YRQ/5X
1gMuDjS72jJGrpl1963k73K6NnnJhPyegmKNDKNkxYa2eQERtD74IxESbr2ETipjANHpVbWI3/CZ
r6Q9M7iQXpud/LWk/hWcXprL6c4f0n0xsAXrTCsyM9mH5nZbbief2bDxd2hh0na7bEObCJUuz6U+
8B7zqXpmoFV0w9unspivR895qUftoeIYc02j7Te7s/a8wST1bErzrtIG7gol1ZymgSMerEq/8wgN
2yfGFN/o/Xzfpfo9VdGDZDLoobXyEM39aKv6sHCho6YlzQ/AWvkDbl51luW/R6SiRuXt6aLVV6DH
xR7PRjhaaKY0K62uvKkw8O+1/k1VFtAL1qq755u69aryFwLg/2buvJYkVbYt+0PNNYSjXglCp9ZZ
L1iWQitHOPD1Pah9rXtnVt1KO/3Udh5r5yGCAPfla8055rYWuFRrrdSP45xPW4QRiING0xKhZJh6
YUWdwsQq7G2rx+ca7OsSoCG+7zUv0bGUzfMjej33K/YYbwPiN7+IMFqGa489aGdgS04LcTsZSQyn
9T2EBj0BGghWgepXVgEIb5yAjnOtz8u8jXJMFEmcAIM1m4u6zs0rTkrDtq/z1yGK7uhCpq+RTC5c
dvq+Gf1t0lCFO0nRnkuS2XfsyBJpDJ8RUC8jLDWIN9TK5qFUjHvAo2vH2kOxGBiIv4Ns9fC5mWrP
MecGzRTs+1A4yrPpF+M5JQoLH08NrVjaw6lWjbyfkqW7HiPUjzReywdtRpDsuG3ZB3HJ7WCo6h/Z
Ldszxu14l9JZAjep+VuLRK0BHrH/xWvSeNfHZr3pWNP3ixIwZMsMJnPnjUGs6jqkKz2cCM0p6JWb
b5Bs/O8z78eIqiy7qwp6l1lLUDlYYz1QevKaeLkFfCk2jszdq1NZD4QMxy5caClj43ECaguPuKp5
SH35zYS+vsu7+VwBiSoCwK7+o6T/sR19DQG63rsn0C9JWHvlvPW8ZQ7ccpw3A5/qCcUYOm/V2u71
lLAkmcpwD7nbCXjfqgzGBsH7wTONCLn6/KzmyQhjt0FUCCJvuM78Bi1nPr0mSwncvsVmgeOsndtL
2AHRtcyRsMnCnfczK+W2b7TlMh86PzSWpt3P3WJ9oR1k7ganVydjFQVuPMFKTEQHFA4ZI7DMET6O
jgp7uky7oeraU+f72skfORVD8Hh0jVx/VqMJy7Yb1NNCuf2E85iJx4JpldW93BserWpUccOmTjAa
6CgLF8I1Wv0MN7gLjapCQOdG3WUBgDOccGVdt76JVc/N5M/R6tWm9XPzUlr9PjWqu8l/LqpEM4O+
fHKZdr0ZSUmCodtq7OSReTA1JNlL1X7zq07s1Qx6N4jmSAUNvrW9q0/WRUZqFXhVQ9ygyX8l2tR+
rEdDIjtFMtnznj3P5qqztp3qIkKEuY+SRpIUpNmXedI+ZNJe/RbCPjJzLXlay9e+5PmK5BTOxK+d
nGKAKtxRyhNG6p3N9Y2Eu/OUG01+O1j6hAQhN0I0QzdWjDAJnSOQ9LK6qF17uuR0Pt20o+Fv+6F6
GW2iPEdUUhfNmPeYK9TCchSrs8tI5yJTUTZuSyILAKsuGbrDebkqkIWzz1Lrd6AU9uwgS4K7whtN
caUMGb14Q90eRhsVXTpG9s6v2XJ05boHl4PhxnUTI1AOoa/4F0+awXeJRlJ2Rsbpx2jMnVsr9udD
647lvp6pdsOqXewXs/XnW+Cp5h2Fmv3V8mR/NelDOlAEWuq6ZU1nJUrEd63CGGGVaxpX025bpka3
pfMtaQEuNDfAzr7F2M3K9mi2d0ndbzznYPXV15k9/VQuEOf8uikPvtu1O582OWWnyrQLv7W128Ks
7SCmx/qE7i4NtTauvvFEQjryEGSUaF8vtCENhZYtdxnBRC/c+Ow8WW7+Q0TERaCZBkqe+8UD7A0W
1gwddqsvDyaoGJAY0fSUlJDwK9VzblFm+zqNaXWcIyv7IgXK0cWPDJadEZ4UkLCyPsyDEeY1EaTj
0Bbfa5JaQdgz4OxYlowl38hhHvStBv1bBpEHpvx15YAGwon7c59Ysbl1PE039j1poZDOJ6HdTRS1
nOvwF70IEWs59X8xvMYwLIib0Kf6rnKq+ibnO+4LQPbuBh5afjFbQmE2qVrjGj+XfkytEr3o7LVl
wuE8MS7NqbGenTQrr6bChFWP3EXzg6IQCfHzKlL3w1SpJbS4ZEKghXOlp0bxpDWGOJaGttyVXcfJ
1HCL5igtjxSDKQEPliiUAAHB7O6NWHL7RzQkTAQpidnEPFTgqssdGuR25p7JvE73tQkrddO2iRdy
EDW/grkkl2mKtF3exhyhW7PZ2i3R9rOxuBwWao5MGTwr5db9SW8GCPd0NNr87GDP0zYc4f2vsb/c
lAQwPdY5Z4uyaruzCf//DFuNEwLIZTck5yd2NonnyDBtZ07VRrF0ezPy3ohdOo6DT7DRUOus9lUJ
6T8mVWvQx41FEMVl3GTTEcjRaco4MGXauUqsBymNjWixGoC02/UcR4a4i27B7DYH0goYlVc16PlO
cnJfMIP6Uoazt+yluGxKDOdpwQ4Zmbd8i6Np9y/CcbGRiG02eEk4OO3RkxWgyfUxeGkVKbMuHH+f
mNQIYGrqBb26iild72bP7UIbhIKdEaWd2hBd2NZJqM1IRinYYlRamSHmjHIrmZbo01NeOLewK0Oz
VDusVQ9CL7dpG42Mhg6q+JF3bGijUIGTOnf20tUPnAzHvT55P/F84FEifmMzeja+s8FKaY2M7XJ2
kjVmZchX/n228/T4GxEfPyxjni9Emh/s2VYb1BcEhJmYbVJRPNG9yIOGxmIAQTQJfG/e28Sp7G3P
P2MW4KyY2GfPsr953VrTjWlChrbnU8HrKAM4egr2hNs8IfyCpMgfs0nx7UJMu2MH3rrNPG0MLIMH
F0EiGhL6HSYdy0QgRLeK63Jd8Gw05KjWshmWuyECx6HO023vzWrykOD3Hd29bemjafOI/pokUcO1
SeR9E4VDzkE7tu9spjIZLZSSpIoo7b6bk3u9eMYlGVIo5v1HIlWw6yCJuyPNw9nxgL4BcbGC9Xms
sY1xufmqjmfOJh7uC33mqaiYaFk/OljD5rwj+wsnGYN9XqWJCBUysBz9Xtj11oO1bXb2efLjL653
aIFELC1CI9d/WLS1N+adDYUVBQEAkLpAus158Uak94n3GDX2XasZMQFZTER77doyrf1QT296kl/G
Gd+4NyeOAs5WzNMXh/gr6obdVLhs7uVVFl3IJJmCLo1OqpB3VKpXuaBJXBdOtq0i77VNbRUu87qm
x3fEvOP/SX18/5F5nOc6CfAbh6nCyGOKBYW+tq8yRmg5CsfA5wgT1LIVR3b9pwxiVETnMRwnSAtQ
d6cljAvzaHDu54wY1joBLRzwfEZW1Iz2tNDiFhZPI5HVo3uiVYO9WrosP5IUKq3KD33cnxwC+2gc
wvzrG+K2NCaVNnknXn1QboWRtDzM1g2dR8p+Ne2amt0kwqc2qwofGLeGHlh/KnLOtwhugx6V66ZQ
1XSQcxMAiqGDhcJjQ/PvRnnFrst73jXUBP2aAkQPgkSe9jjG4M80dbdY+t5pmec7b0p5HPRkxGbu
f3cRdFoZUuMi/0GUCQ17sfSXOr7LW9nNY+gmDUtrO+YQs8g6xElE7IYw00MTITKD1NUEnIPeCnPg
tUl4umvt0ilZ8IqJSLhxDPGuRmgtmIyekpZQA1+8SvlkeJjyff+aqf2mTf2d2+J/HYd8h6BwtbhZ
4j5KL/zUC+sRSKQSUQguylcGpsXnxviBtuGN4lwFndHKrdZ5N3llRcfYns7kjPLCt8NynpiPupF+
U/btZWbTcmWR/1rp0zUnkGOp1HM3yQt9fvbN7q5qUdLRYXK3qqMkALzwnKXZPuGY4jT8KA1ikCKS
p3To2XAn7VEzL1OtYaaBtl8fziAuA69E0gXgydQhx5YXc14dtdQ7kNsbnyX/nRqOWGggYd2U8byr
x70mLwR9KoogcfLIc4yKR/oOZP48tupqdFhR3OXeMAc6/f0u9fcjfdGmx8M7EzpHk2XSXfKfvEtG
KkEynLP2maUooObABMRYA4eHK+9SKtJJqHB2MDYv1o1jP3pDtzHMV3v+mnePjFs47HEcZD/oWHfr
ZTpLghHdZtd5L52uMV83EE70B30tFvrqqtfouaGZySvWNM6Tz5PWGRuvLs6LPrhBk/rTQydm7Ghx
nW9NpjWbwvQeRsbmu2oy74Q7zJdtJzmHmHhylv6HmNwT2VJbYQ7XBUe8nY9h+SQaZg3UL6GWeMa5
jtRD03RXLRGEsk3Xp7riJ0v8kkMjMYKJWy8XAnPcYsVWmA3uIdE5hjKwxqvh3WaLcLaONquG78D5
bnbis2kMXyrbQseuycG9tEocnUrEB6+35wvaWaK4xej9gy2I7odLJSOS4QIpIQ7KfF3J+9m7jrJ+
2uNsQQCf0/hg+WWi8RLF8dhwmu9ulf7oatUVYQNBgRd00yWWc50uvnMkn44W7nAvcrrDDseatmXr
mBYjXKL4pe/FfOEqe0dtzbwOBlUzB8xEXXhQ9YVp3iySndbcE6Q0Hzo1+TtUIWprTO4DdpLQ862z
nunXTfOk5EiHu3zINTfoxj40ewICKt04kdi1UyUTtmr51TQ15/iUKuzRduFFO1rh2QHTGnyOYWku
hT45Rwy9l6lu08xtwkRP7hoaubRZUJb4lX9bYuXmLGNP/C2lmEbHXbdwzUQlPSUf90i92pb1nDlH
hyeaHnJWXMbROTPt4VCMc8w5JGoxgtXy1vDdlyyN02PXEeBgyBTHK/rDU+rmm4S7sGH8715CBTiW
aY1Xbdda5DSipvta82eBTfLOXhvzaDOjkZoC7rFxqOit7g1fOXj9fHmonZQCiIfQTQlGixGYW472
alMb5r6WHCge+q3mkg7D/KDYTP447VqP4gi/mU5h4Q39VUzR/DCvYZmYfqhD3fJuyvw3zIZ7wxyx
eHvpHu7d81xoV7QSHnM7P+BYOhiNd7tksQh7faBj5ROjNNqnJfFuLcq6oWNWi345SHor3ZZt/1i2
xOMh/dhYSy9o/qZkcUKGuTS63tzaQo1bvLI/E0roYMk8eVjq/GsyR1SINvsVYVvjHmnOG9grd2lv
XXRHtBx4nfT5Etr2o8dJkRCufJ9aVE0xxKkdZ3nM5619LFEVbrKGqCvZtPcRyGC0Wt5SnDpyivd+
l3wrPEZ5yUqnYSeM9XvQacdqYQxfEw+60WeeNtIwiaHg6Y7qUI/zC81FNM1ZgBlCqVXJyRmzEy22
aKfqcd6PLfZhMHDFJhbWvl6WTeJI/psZsZ4zqGNak9OzFIv+GJceeUTKuYKYS3XjNP5mPaFgr8Z1
X0GTGJm1blJvHbm1t+y0pFY1wK0g5zr7tlI/iEqjvHRIw4xyy9gtXZxtZG6AQ5pteZUX1nWaqf7I
R0sC2XvlsZdNeYpbi/WmmYYwGuQQWJ3lHhyj/xIlS7OjYWGGSpKQpnXlbtKMe16+G5nSqqGPlVBd
EabbLj2z3YVOWKTn04tTUD6SJKs4qcn2rAo9++5IAcG2TeRpIYcWy+Ug6ODN5i4F3IWhT7e36TKk
mM8SdWwnuztqjkeCa1XmxMTLtbzLDMAN2bBZ/UOhNU0d3jrUDnpK83VIq3YrY/07NMZnraSmQye/
N0Y0B6alSFGTRBD0XvMSMzK6MTluhB7NqDtvEtWWtlG2MdtCCxWI7UtrEcwr6lEPy2xlMPnZ/TzI
h9mNXotB13ZCLv4FpSFglp7Rd4qxbuMTWoSr3rmsOQCnnpRnDUrLEZdc9gi91bvohsY+yoF+Nhow
OsyzfmOus+SlKa5rx6z2qd/X33ssgYfJlPqF2cb+11l12nOdV9NLqlcLRKZhpu8Z0/0v2y+GVjkc
dZarxkmu58S808Bd0JTlA3j1Ut9PrUWqosvEAoUpqWUtRmvD/543Vpj4Y7V1TVLRaENT/KS5j0SB
kqGkFscYn4niKAqIGK6pnLs4FWZYus2j41PPZKaHukBE47abvOUQV/780E/Qtjxwt484Vy9L8sm+
MEQhPBrDZ2DgKi4d7iGZE/sxTZujCz5yk8kMFypKlgi+a2Bh6KQJBWWltLbIC8tj0s9GKC2VHusk
26Hqyteu12UdFfIacMpbZHfFFukDK1pHpONGJZQNWCK60G/kydcv5lh/6+keJJqx0xCK9la19qZ4
e1DiTxBCBssKGMHed3o37OuiqA+49a1/FKH/kfrqr+mq71JZ/8e01vV6/ye89f+TDNbVN/k/q6+u
aqne3ouv1j/4R3xlGf9FIAMiRGJNBEongRrynwxW8V+ohRHPIsmi24NwCAPVf4dNufyRS1fE4El0
YVSvf9T9dwarS3KrhVAVl48LV9f1/hPxFR/rX7rXNcjBxmZAFg64/1XO9UFfGzlkram+5vwx5fo3
RzOaG0JxeJQ0s2HS0Jd9edFOdBX+dX9u/lFh/jtm4L0CdL2sg7gZdfhqzCKD9oPDYSGRWDfl4oSC
bspjg29on5hVd/z7VT5IQP+5DCRfGpYI3FARI2H7t9DUryBFVElsh3NUDs9GJ7R7m/Yeos61N+un
tvlAZxnHVqv3HumXZS/ucSJ3wDNRsnAWS5Ax7csWai16KtaEwGCQ0G3lYMbf9F93CIn+3IfFNPXm
BhZTwZGwWnVSFRPbS8Lplj6MZ2Q727Krafm6akwectlihaFKwd1OtbGagfU1MdueBhp8rr+OKEYL
0/zVhDDu+wqnSaGGoxdAmVwbb1myZA+47k2xqbssj8+KmPF7ouZGOqlJqj/1Xlr3AXgIhhNYnwkI
KskuZELukPZyIkg6v7eKTDFEiVQGXakEr3wDoaUo9xB/E2RB+NucjZ/kxkkCHxKbFppOsSU1z1o2
RooQZ26btCZ0UMkrbY6TbpsVNtrzMu5jsflfFVnPpR9JJyTOTNxUcC2gHLSqPufLxCkv6xPuVApd
JAt1K02nT8S/7wWFv354OoP0qXm+dcsXHxTGo84KzGaLpR8TMMlWmkEfW7ZhK37tXan7yZP2S0z8
f8XGvy7ICwTCEC08r+vH9yjxoBYB5mU4vDQVDfqsLtwLV+Ky3dpWk113sUm0cL/Qu/XHfkXMUdIk
exJaHbRE4DOSoMUjIsIqn7MX2x6Sr9YSuxl0z0EpWvK28TOfvT7dae1c7CT+Yc4GzWjejR3KZn4q
tC5V3nVWsExKHuOxXE9pRrQCzqKsRotbaK2/izICfgs39VH5uDj4mbczjw2INteeuhGZUoB2zB9C
zq3ylJdtVlGvz0NE7yZOvyxVnX0W3fOHn4q9GFvFatRG+P5B9+7PBv04it2wVOOyTRAc7dNi0nZ4
tPtD2vjGJ6Bec9V9f/ypBJBeLME40cVHlqmRu2At9ZgRWmS5X8taI2bOtuqN5jfqqgN3VeHGI/QW
Tkj8UAtYKtBMynZLi6p5gk1ThW5uy8fFlmrC4u8QLGzruir2AFvbFytaELj5Za3vlMdf4QisPnm4
Pzhs1ocNLa9r4IjgFGBCsX6/rMVkZscVxKewRPOaIbju0nNZFcgxhgmoRND1c3RTpOXobEGaLQgV
lwWjKaFPvKel6OD6VAli7zCLDKpsSlq6dXU9xALyOh17hofd0AV2Mw5nJxZILEaaRgAvLGlel+lE
t5FoFRKj5kwrnE8cH+vS//7ncYELY6BGskMSjf1Btu90gl4rVImw4atf9pFebXN7qA4LmoZPbuSH
BKf1RhIBYa/QZlwCvv/RsJjzMeQARis0NV2jnwPdlQip3GUoYXN85c3UJvUdrWvzhcys9Ow5ICRQ
maypnZ9sVb99a7wf7MEwZ9gS4eC8/0lrsNWttIBWuO16humAFCwt482yJYKYcyD6zL5BBv33q/7a
AN/fbPzb0CFW8Kpn/4qa//cG2Vdx3pZun2wF6rpi05eCCNWsb5orK9JkE5A/kOe0xDxUjm7udaQ5
JZz/+9wWF6SukYE9mFCLwoykHU6wCVPmAPHL6G7yNd2AkV1Gx8Ig2SYYaK5GFwLPhtx0JplgYQkJ
45l4d1a5RDezM+2cAtQgfhOuBqzneiCcuYVQwa51kiApYfCxDAUNM85l6+ozebfEGdM95nhGcOXk
WeLJZdBcHwWGhDQoiKhMb7N5SA9GyWhvC/2sIdoZCAwnhay8Lhu7BwrTzsu+8ysxBA5mKxKVG/om
nzzWvy1zGFQJJsMsRY7Pmrjw/gfukyWOGBUUWwLB/R9p32aHdjHSM3EG0U7PxWdRcX++HhIiQNCe
A2Hz/fUmtgWMAGWxTUE+7FzpzQuSEV/b0JUS22Qu7PaTh+m3FxfLuw5XF6MxiWgEQb+/4jwxPjMQ
BW4tMZW8rglqsA6dr4b5/+Hvz+0Hkzsv7not0Jk43IWLdGb9LP9yyJZG0dU5dcgW2Yu6mPqU8YTI
5hq14NA/N/6IipD2KaPxKmrul8TxuqAHJQdHHBnlz08+jeBq794iPg0GKnZ9/PaAU3/7bZ2oMWVT
bHlXjf5YoFu4UghNAiQC+UUTw42qs3z5PtF5IkZCcna0HW+79PSxaFHFF7VM2z3Y8c84FB+gs//c
J5MAJx45lx3vowdKM+xItfSutkzoonzf5Ri6PGD4MKxnDvRrQjKm4BaZO0mcbUrgaWMU5ZcFHi7y
+8ZHjYpqAoqOaWsuQaXjmN7oSdp4B8CEMWlUhVb054IkeLn/+039w9PEz+tAs3cIDuT89P4XjqZ2
yTgR+1ibmBM1btqeeYf1O1wR9X+8DUD+BY5DDhArBOXih2s5feeY+hRrIeSv7lHTZQW3IS7fAKUY
Vx6Yzy+Js9D2LYdlN3am9zWtavEJG+cP7+t6PuQh4ueihvzw9iyumACwOlGYseOmu0kX9cPglAQK
Op2v6HJ6y2eInA8+819PB1/apERmmcC1/2GNyHSgNVpTRmGRJo2974nwgbutCyhulZeWjxV99Wu8
FMUQFra2dn6att0MzI58KAb0FwPljy5Ky6GtrVAVc7ubAVlWm8ZK3cdsGRYODkTrPKJSc5rd3x8Q
Y61yPrx10JTZtemdrzFl67//aw2o035eVxwGpX3E7CVd6hJbRCSxSCt4uIw7ZePii65cMYZwM6M6
wOCPyrvk03zr0DCUO1dXloQ3rszxk4/nrjfvw8ejOGN54v/UWpFA7z+eaOIZVPZIg1kjwPykpJy1
MG8idY2QAqe2w9N4Y4tqTaDVlXZWgycKajErl3smdqj1E7Uy5VBTdhdTNnZEJ49tKUO787Ii1IyE
BltKVxOlT5fSFMor+QO+DnjGRiNQJezNxS43IFGMcav7KINp7zXV8GihhZ7CAbTfA4ThhlQXrjC+
KjzqyWW6OBwSUgBlVxG9zYeBPvU3UXrFTx+5qx601PEDpYgJrxp5umUS0AN2JuigObHhxrZ3PRv+
ch/R1v5R4UHqiOJLONeMrtbzvIyZzt4bpwD/GmlVrDdWKm9E3kevS+aOd13WJrhHQKYdugwNC2af
uHxNG835Di+1+2HYVaRvdT3pXFifQ/GWdAWo0bmr2NogRzITiWRZ8DD3HrM2RreWtocePr3EaS7u
HDEw/vr7g/iHNxfuEzmFrB4gTj4GacexZQu6JRo4AR3jbGRpJLoz4MqTDlkQsMP/h+WK3ZUq2Tct
dtyPTmH0mVkFZVULkW3Je5rPAi1B2u8SZPG7RYqRMn52rR1H0O4bUc7DLjFa+5Pdfl2PPjzeSDYN
aot15aCqef94U82ITKPVHNJGIKWpKWVAsL19NCcL5QzzaVJ1kjujs5HadknyyT34rW1F+2HdaCkE
2NyIW3l/da9aSj83UQlI0LCbzPCYu1TG8q23670w4vloaan6ZIX+Bxb08TvDUaFpzf9WoMr7q9pS
g4anceMToI8j4gSsajXQrBY9k1wKjkwcrQaYq6pQ48HISliNpS7kw5iVpcscJXKd/Vzp2jn3sgSR
YU2JFpYoN8RWX1LxgJc4h/O3TDqWsAL9XqXNXXewl4hFbRGSNcBKMvxFEhI5szEtcQ7c3NTcRLaf
3uVtBl/GzPwKx1Ppdb/MSJA/bZyS6EJx+toQ/YzuwbBpOAUVYR7XKta6R9g74kdPg/wWeGl20+Vp
hBXJIxoj6DPcwPtG1tFtUY+ghV1tWb7brJ7FxrZVfiUGLfk6FNaMqDefEmbHRkYlrfpiqjcIE2HA
TsNSXBpILQh9S/OWiEIEtSaKQG2EmQlIHHOPStQX6doaaWSl0L9EysvIBzTznqYN8uevehsBi51A
Qd/NmCywVXfZwi10mgF7lZGju7Hq9q4m280PzLZLvzSOgPs4Z42q0CE56aU7Kfr8TpZbOGGa1L6u
u6HNwIfriwSXYBpWoIpqoFk2D5MbYMPHEt8SxQpGZYyEtnEGq7jwagn/OEfO/ZJGafId0S5zG0fo
zlU+V82LPSqFJ0Gv+x/6OP0aUgEglJFu/zRy7xczU5Q38Pecx4aw8Bs0g+19p7nqafYh8waijxi4
ZgmjEBZsJTws3prKNmWjoUg1zLwKslHz801H7gLEcFpdtCvTWj6TYuB0u7Q3cGn1xMmhtU8r7yGr
HGymS9ZolwLmZREYC1VXmNa1vm/W1OqTQyCWfsjqMrvOXVgczOYr4yi8GnIe8GZ6lbFS8fD2n66b
holmjQpkPYNbH6tmDxO5MnwmsHj0ky07oxPMQz1f2TDJA90nM/Lv1/u9ojTM1eiMb82mKWh9WLFA
TYm000o25LJhmmRYy43NdnvbGYh+/36pP2wJ66EL0hL9ebD2H5ancixyu05zlqdcek+pV+RXntKI
A5Vju6c/95/lNfwq5NbuAebpdZ5Aof9+YTJGC+KPjaS7bnzEf6WsTngZUchVjrb7+1f7vWfya5RB
zYiRnERJ88MiaKZMzoGx+iHo5IjXEMfsZTV5pC1ns7F10148LiIG6lphhTlT1aKkyFfn6N8/xx92
ALR93FxIM0Q5eh+qP6vGKiey0Q89c5r9QycNtWxN8nxo2iT9GG0NdNPM19oZjcN/fmlB6UkH0SIP
6SPSEHg6gH1fRmEy5+VJlc6w6+j9Had2rE5LObeHBPz6J+eh93iQf35igjjAT+l0LX87D2myU7Bh
Cx6piSnvPmGGwMa3ZIi1UD2zGTAKdK5LZKobw8c3+/ev/IcHmueZ78oH4ENYHx4wJLaGrHPQyjH5
n99SiRy/4QYjHcocFKdN17z+/YKcP3hmP2y2TKbgO3H2wub2sawy4bimOXStsI6dPN0ZctHfYnwL
uGZgOM2HkchYL8RZFlehP3mRsTMSEDK3I0DsPvRFTeMun2sXQelQvy0cuZj8kwGB3EZfF/BKS9kD
c9w/JeI8E8RMHC/JjRvJ7CtRCpwTJC3Sy8Jim8Kf1McvQH5p0yAzApJcEwJB1o7fOi+6ayLfJXuX
nQ7UeIfclCL5sqRKJ+gcQcdz7fdqCFkBMcJqpATOgWoAxYGELuPz6NKR2ToQcLDU4cE/Ga01w58e
CJw6OSrTD7Nm1FOwIF9Jtintnm9VN0fZdkxN9QUllcf8LCp6psL4GPlCCfsdqW31m+uiitw5JnZw
FA2FjRvOGtjeJsTxUdA2HmoVJ/bU44JJ87pKEvj5CPciILjWkg9BrJnaQ+HnKEyTasraDYKWaIV6
JNobO0iP/RI7PZKgaTGxppMb2QeNLh2NIUbS/wDZa99Jy8h+Usgi1FEt8Xj3aab3WaiSqPnpzWnk
blCLDED/oADfO32aA/WemrlFFG4I3MJJPkxB2RNQEWT4fDXSR5SMLxql67clvNQh1KKhOyh6hLQq
aBVyHJTgoffL6HY/wLGjzNLrSX+uGJnQvoRG2YMKV96JLHXTDywTMW8wLpHJzK7FivA8Fa36xsqT
iQDMGGSlMpmao9VQs3CwmiUzQCoNzMBTLb6z6gw8S6KasOvWdVlcW3MyNshGV9hK1IP2D8o0kuKC
+c9iHI04g8zfR0CZdqVZo0YVfk2Gl97HdFsZP3o2WXpwNQmHJotYlZgB95gIYR8n0+C+QBZ1QEzD
F2XPpwRvA3bWwga3UInb0ZKwnR2lTV/TWEZT6AGY+IZBxP6GVYNYhwY1/0+KM9s9YW2qa/I/EMsf
ilm321NKm4eQ4Nqrf1rLMnU0IsrswiYPDaqyXCt9WcFbQHIm5tfR7KZzY+tVepkAmFhNPSJ77r1K
fDOWCDFP1mqsRKkzMeaDdi+Hg5m2Nh5ROAjk62jDbCCEsBcyEedR27YE0ViIaKXO9+oUgRWMO2ug
sI6h2ZgXInh+skhGG65NVT3wSQp4d2mC3RXfwWQdDb0X6Zn0SRDKDR2b//zAgUIFBBk50XTMkUq8
32Fn/AUFciknTOUKucegMpebhjnrSkSYs2MXE2ydQwH6ZLv90ypooQ2gp0ofD5jt++vGhWtP3ry2
pqigmNZhdCb6U0z7uq+Z7NkMC9zWmW71EiYKiRc06v++EK9f7OMybDGd+9XipML48AHwwmU9iHbe
6dSuTvZYGwj/FgFkIPkkd/f3HZ1DHewz9lSOk8gE33/Vvum7GFwspo8yWQ8eIzInA1Xjd81e5N5u
bGuH0vCzHKjfvx9VqOGDNeAA7xruh+9X4yIXaF9d9FARRnRdzrQOpvp28bBg/P1W/r6Fcyl6QTYJ
h6g3Po7t5skqdBxdbmguen0JyGkKzYpuT99b+bVbckcpvJ3hhRywT3bTP3xJixpJODYSV5e8mfe3
NkvxK2aY0ELfUcYVcUacBxLhPS3c0E9O5ob47YEhTpFOiG8yvFtVJe+vheMh1gfR+6EGdHB8beaU
cACA8TMzaiS5rswIzk0ronM3knNySFkRqdW1QGydt8C+2lhNPCLzTYTojnlSyU/OHX+4GfQ8TUh+
tmGRmvfhZmAbYB3xoCyqPFOXppEvh6rQ+lCQ3fvJL/6HR1r8AqqhsqFe/PhIJ5ndZ+OCBN6V2MIJ
FgB5SJp30LZKu8IoMG75h976pD79fc0AdU0rGRA5RxBm6u9/gdlyCrD0wg9RA8bxvvQA9GfFXBqc
pzUMbgBu6yPjXoNV1uz1W1fqafPJN//TTeb4w4yJpwEg8vrv/2rOMiwojanRIwJk2vJnRTPlVZ9n
dA8lg8Lb/83ZeTS5jXRR9hchIuGBLUmALF/ypd4gZErwNuESv34OamYhkjVk6OvunToEAkikee/e
cy9/V+88ZRrhJsxEAFIM7pP77Sj7wVyH/oTIspVhMvto6RMm6yzULaKaU5w/X+0+aq9sit+5LuVl
5irH4lQJyuP4HpvYtgjJMLxd52c1GlaR/ak5+lRUgWLecTxhVQUt9O+HPdYhwRl2bY/D7Fv36n89
2tkhaqalf8qiaesEVSiGLXutiiwYNmVX1BLvzFncIcU2tqyAxU9hnpVwNdnwoQCA6IbAw3eF9gTc
djCSCvKbJGDrxrQnF0m9j+w0uPxi3xlEhP6C9mVq5iGfNsXdfEx0BBgJml4v/lSNckBWOokHrZD+
lUu98y45pr/BPVfe2Wl7Nve8HP0Tah19UbV+b1qky4Aa4hxZUkiuAgx5bmBlMvrn78Tg9uDYUs+l
USBOvpPWrgrPNmnT6kiR/7iCbDXhedmNHo324fLTPJ+Yjy91Mm7Mqe2zCdZ3kMac7cFMZBrlHcRX
Vz6L87OiQVPJWsseVMXpjB6PT8qUgyEylQdZlVT3nufJJ9hu9r1W4XV1EZld2SLp5+8OYibiPgF4
BWrqqWJk4KRFBFNeBP7YjghZstJPG6LWMqsJ3MVqHqO0mz61PvbnkEip/kNO1fAbzbVuH9H4wXOg
6VoWVtSMEgRjWUXkz4TevVFFdmNjva+vvHTjvV/ssT5ylIcRTPXr+BFx5Mk8y0NSnuCRqpCXxsUX
mCpJ/9RSZ6M5Gw1juo10EoSDiZ3ln4FgJjLAOmLoN6NfVPk+NhL3RSDg6UEfZ9gLDfy1/3VFQ7/D
BAjyaQRx/J8wZPthRiuEvSOvsHMiEhq/gPix3F1ZWl66MSwb99+Y+sAbGqOnkHB51J1/w2/AQU9n
8BEWcBp7qoPZ4CyUpLBf8FfmEDUeZy//QWKY8fnyld7ZeSDkYdGhJ8gC75/ur7JBga/Q8hjcfj3h
j5F6mJuj99x7mflILXt5rkU7fRw4Mj1aNTKW3E4jyfmuQeWd61WQZBUAox7FvLa7/NveeeEA0Q0E
vci2KBOcfOZLMxZ+k6a8cL2DQZKUS+g3RIliuF2e9J6dZ2oDi7580TfR4fHenc9QXyUSPts/xJDH
w8xLR5XNDSxgfVRkEvkFAIVUwLbfNdU0g1aq9Nbamlaum2GRK8P9bMcxJlUxtP4DMbUz8T7YSbCq
qQnYBHI294XUi7QEjOjE/v7yzz3ftnC4YupYi5gCwYpx8mtdPY6HmhqHdKluWL0qCX1sCRnaCcgg
3q1twsnXq8GEI1T52SNnQ//18k94Z4rkJ1BXRIvNf28j7K+llSUe+LIeo9lcEuA6lTa+QpZdvl2+
yjsTJARzVKkQzA1U3icTJCAkNAVLhIM+XgoCXyZdCxYAUTvXHXridmH5XfkIzz+NVeIGApdSGtoc
cRoKUarGAHmV2oEYVB1zcm6Kz/bitg8opKNQqxP9OUEdtLdV0934FNy6jRdDoN3I3O0+TUks7vsl
xWak08e6/DTOXjsJ45QzkUjSzCSkwzx+7W2Gib7tHDvwFknpaGDv/7JUCvepkCagvnrG3wj+04r/
zBqUSVzpDvqVyz/i7PvkRyAVNjzBtsrnsHv8I1Tca2VZj15QzxXRCGW53CCnRqzTY5UG05Lfxhk8
pMsXfcsMOPo+OQ7SRVxdMJys6aYeX7U34tWUlUXBIC1i/qRlLW3IvhUanWGOuCr9yiGpJC4i86OB
+e4VtaX8hXd5+jnJCBtpY3rtHzUvLdO7qfkRdhyPgteiiuiHUQuM8BpI6XYDCnz6405I5Jnvi84L
4ywaP0yj1X1gE5siFc/UhH2eHD996zBH7710hp1azOb808ZkJQLZx/pzMQo83ouY4uVmtDLX2FrY
rTZ6TrIR2b1FlDyzU8YQR/qf6VzZv7zzjnzTQhPEV7huSU/fkaWNbWN28PvIid1VquyeeseMQ8sS
d5zf4EwxJ10bGGczAjMotWfMS0jp1tXl+BUpSSRlWzcyaAF8HvAnaSBkZhddyeWxcN5WWXdMBghc
S/Ava9jxhYbJwa+pQ0QmDUl/GFhUtxq5j0R2kTcHWxHUrS/VwU86DAX2MG+p6+lfL/+I954wdHvq
+3wBTIInN4tEzAR4aHVBh62Jgk+qAuaDaTsraQag79sDkmIyhS9f9eyIwZcnaM1RM2Dqp39wfOfk
bQ+INmcZzJU08R9iRimFlt44SUSQMvaFverkD4IdxBXS/vntrroyBBt0IX18NifLY6K1ZCbnugyQ
f/vfoVSN23xQrbnaWzGER9LAUqhn0B8v3/DZ/M8NrwOKCZl/yLE9vmHCqKDaRy1SbL3LH2ffxx9O
UOANkeL63VRmw8/L1ztXS64XZP/B4yWijB3IyQUtLerLBVhF6udC7bqstHdRmQE6RTTh/XFjXBhO
1kHe7HWzxS7v9uqxnchr2KQY9IYrL/zclrP+HocKmKDOByrz5AHUGjmZrCky0KA9VOmuizoTf14L
G3RnZhoYSNDgKGh6XCR+MCXZqseuQL9hTCWzcetSGboT2BaLW681zTzAoyLJ/mV1IDl5dAoNM6Wj
N/uumOhmG9qSvC4FeqJbxN7Z08RO8T/NQurPFtvQqD0VHaikmGrurp2JhtvkdWot+BiX7Ls2oMTY
AHKHiOBFyANzY1IgzuDzZ9tiSJ2nZCgiyLem+WKac95v7KlNvgryNWAqy2XUaQ/otb2dY9HewLM2
5L6J2+QFx4UNLrBUaqfTvjr4izBXqht6zQBLhhnt7LaoSY7rqBEGE1LevUFvoko36Ibp+mV566ef
O1+me7dIW31bpVNSH6LUVO0Nu+M4JGJ9Lm9Mjgdfqkmn/o8JaDEPuAoQB41m3+JBH3Hb09CFMRfZ
pfqjgNC0gUX+zHBl0K9j7Hitw/PFEYAJnNogmp3jMdhguAaH39RBpymSnXiGW2Fly4Hw9/7Kukpt
4PxiVPgo1HP8pCEmThZWwqctsBFGSXKn8Hp4wVb1ncQY0LajXLVyGNzdnxxRI7xBcwqW3qhN41Ml
tUKFbI3Er8yW84jesajFFk9r94fc40jbeUJb1N0Qxf2XnIKqe9Ot2sTbQhOzcQ/8o0RM3mUEcaA8
Hz/7fVfj63QU0cuZWAQLZZ9XnwgohU3RtCiUNvPMsXQ3osj74ktnWg13lvKeuwbJO5Btxyx3EYKf
btcKE5vO4OLeGQfZDNtRYMCCgpUU+PVlgQDKmgbbvrc7fMgHDrz+01zl7e8irRbIFcYAGLtA7vgB
4o5wMWkbMcGevYX80PYH7VPNTCACF574PX1OoG+cAeC8uUQr9zCOKC8BRtNnexvbZf1frvWozIbe
qfERlQnAZ3ty3INfy3gM85lONHOOTQQnKvBxW6EytLYd/VZgFgWikJ1TrvjFaChZ3JaldSkOV1N1
SEsnNrYYf/TfqZu05QsccNNeMdeUhSknixtndIY12t3OSENyaAYRlJxov9nONPjpVRw/jEXvfZt6
KlX8nXpqPVoEagAgduZm2ADaU9EHsHP47acetMAWjUP/Hf29NdLDMdNXaeSt92nOI+AQicqkg5Rn
iqCsDCuXZ6EPZt82Jqnj2yLmF4VdIqN8M8T9VHxmaMv8qRv76UMRu3oBdxt7w460w4Um4dxYoczS
adwpXWoT0OQ4/zqbWI73SBUae+dojtq5U1eRUe5UQH1FBEVsa+RU5zZ64VA3922oZRsllMz2UI9G
qEKNeqMySGnvO59W1N5vcnBE7NSHfFemVveHnmPmhdgwW/LdC9v+keazP1P5hoSBNNJcHuPIXT7K
VoiXDhHHCi+LM9gthg/mV6uzeGfPUn7O9RlzkZ4P/CgZ0WvCeu+qR+Qt8U8H90QMTCgqKcDIMf4d
u2Pm06pCfgXOZ0j9jYXRvv4g46IDzjE4iwGQakRLTWAV1I9iUi9g4uzPl9e+d2aC1eCCvQVZDHts
43jaAUfKSmBIGJG6M32c/CiB1Fb9JpM9+UAN4ZrG6J29zFrKW5uE7O1ZbI8vF9st4Y6JOUA5MvIY
bqXDWW6GRUb9IR8CRDVtiN+zuKlQrD1dvtV3tjMUa3xUke5ayDTX3/bX4VUZ/SwYNyX06iqh0JUs
21UXcKhaA+VRPxsvRQbs7PJF33m+nJOpQvPT2c4YJxe1W84hYztD0PVKdHd1Ywc5CsrQo9zzNWkn
e3/5eu/cJNdjH47VYg3WOnmfw2DNRGGwjFRVvOwbx+TM40CwNTPZ37gQCinulde0N+9toIDEreFv
dPCQ/pxszjVddMLsqRBpvda7AXu76Y8iaxmeSj5pOfK4Kr9VDSGbcFPGnkh6N6naA7ov50Xm1tT9
D0+dk4LHYQoJLof641ctRelUygEt7Gp+8rVdJIoP1L+7PpVL0NXzta/oncV7LSHhE6d5ScvsZFjn
cqy0DF5DYDR19rFtEUQgvvHvUdykV17weTWXztzaZqfZwLYb6/bxvaVN4k7mkE0Bx1fzgCqhuGn4
f3cR2/hgtMs+KNpUC/s+0+lHxMXOLHQElBJ+HCfS3NzUlaNCQMgTGDXXIycdbnwojN72dpfH4jtn
NntVPqMqMlz6MG/+ir++uIGEY9serDFIpCy+4qOLn/Doqc9Wky4uFJ14+t5iIQ8SzbQ/+TRBD/kQ
9dce2HkBBeIdFYRVBk0P7HQwYOGHiQZYAmUSIOK91Ttx+bmMkSWQaVELuWtz1X5KdDk4uzHNdLDq
DTEpg7no32AdGatJumweJwTbv7ImFbdLBiYSpX9BcaqG6/INRXT0yYr05crk/M7HjISdkwBSdgpA
p4WwGkpQ5Ui46rU/u3cDSlY4d+l4J5oKfD2a/ltAK+WV3eF6nDzZiFIafoun5OxnnT4uLUYe6ZEc
F7jkpu0Mu+q+1g0Q0iuf6HuDgznY4JBHqc/kdH88jtFNZKAdVmlXPZgqzIgH+E6WTPzoyclCZ+uq
7lC2TR8WidU24bpBv4/0qPofnjHdYHRMzJke7bTjn+GXHHFtrxkCssTU3pqEftctSbejQpndV3L5
rbNyX9nrny8KHO5or1PaonpCde/4mog0fD8uuGZKzNdNMSTqZ4pdGRBuXYHRSaL/Rx4BBBK/gt0r
1mCUv3ES70zQnGuZdrENU0UU3smkkRWOM5RiYZmfU+JQLNVae/Klajg/OkUpPfFQvC25gUSv7u2U
ipiV6I8tlWYI64P++s8TAwYNjtysiKuL+XRioIoAa1SNU+DFSYKNjCnCnPryoE0eAi0JJoDUiPEh
y4lXgJOQYl6y4u+Xf8S5zx2nKVsRwW6A9hqhs8dvwfdHOICavUYemVIPmgWBP0Tzyr9TPkxR7FEa
P8TD5wxk2eq6D+2iFHECyrM+uLENt9ToY1IARNd13yNnbolW1BvCHGfqFt+VFmGMd8a8u8nToZgO
YwfQjLNuYlzDeJz3MZhjaesRPbQ2BnBUHd/JSCEijcd2CjAclXT5FwnGl+Yc+yuTZwcUmCm2y27I
15iDWkt1E+0iWvwNfilqnQKcRtOn9Q3ws/I2TUQTiBG82eXnfT4NO2gd1g7kOq1Yp+2Lpp/heZTD
HMCLlrR4CkzyFSlHLbLZjzgF5mdAl+KmRP8YGGQhX/nO3708pUFiHKjf6c7JN0edLJuRhKnAScZ+
3hC12c0b5Q5udF8StuRtZUdrG41rYU+byiIVaJWfRtqVTehbs/V4enXYhb7FggMm0E8fw2J7BcU+
lC2sQo33QPRvltyn+jDoT6hRsSHFdMeeI4q53xstSbRH25jGmp0LCS9+1QPgdBLTBMkAYx4iouUB
hSj0BQALQHNAZKPOqXbjrxy47UyL1bgxIwQIuA8Ts8X3nWo/KjIygJqJlh3pXFklctsIGv9WnzRM
12XuwTYnBSIw5gGVr+psMkQmgnk2eYrLfJfFbXwwFldC0ptAbmxdEuxuOrirFGcTQXBDDVRW3o69
I394/dx87aLR+hg7SZ5DgbTym5bjAcR7xbbYMwqr2SvPt+7d0an8LXVtcUU4d747Q1+DH0lw9EAk
cbpjGlVPBWu0+NAdld5XFkc3ImIZ5EZdhZcH+dt56eT1shOmUbKKelhU1tX1ry3P5C++GMUq2PKN
Fiqv0DmK7hokWwO5SJbRBQnVjfJR1+KWA3gMZwfT47y4v3TZteKmcsD4f2Yo0rK4/NPeWXToGWLM
YttI6fq0jIw8cWilNPpgWFJggOTd7HAltD+nUX4DFLPsLl/unX2qS1NtjXsXFK0BsBw/CVB3Yuir
tcYUm3iSN/gnGbDRJNwMyfpYDKFbiNq8jfq+KXc+60G3G8u60MN5kmNJaIFNkmI5jihhibrFmt4s
JlaxvJPj87hGdowovq0rP/t8rBBMjIWALxM5A7PV8a92/RSme7HktBki+kVZPwD076bprpEJ7L7L
z+idi3EpJiUDVYbHBuT4YpK1JVYG4T86kc23/qK6wAOIfhfTVrtyqXe2WyxybILXCZCy32mAq99x
csOJtQS1nYz3i6433zSq0KFVODEI3pXDPrHNDFk0YxyvafIFsaR3ZQyeb2gp1iOWWlvunJS89c//
+jrcyDfojPtLYLO7/oWIxP08+zUYj448jUBDnTsi/rZr98ra8/aJH32WBC5T8dRRwWHnxjFxfOEE
2tEIz5XD34yzDNC4EI+dXPL8wS5n0YRJJxuYuJRjvmfJaH6vxir7bOs5Nh0BwfCVBm/y3ORs5UI7
pzHMGo8ec01Xa0l/IzZp2IyuUsjVIyZyDXs3xuRWkrHW56oHaryUhCkMtYU63YkG+5el9d5L3al4
2DUo75bbtBTzx25OCS70nAGgIJFZ86tD5X7czNE4jBuKk3F+I6WbfLk8DM/HxnoyAjLCeRmThXPa
b8B0BaK/9qxgTDi0drFPMHoqmk6/k1mSRoFZquogPGxg+mQ1txlpicmdhSDn5fIPORsevCVeEG14
DOHEdp98fCgwwYvHKRGtlAVziDslnPxe6qRjTYPuQmzX4tAbNbgmly+81gNOhwf6cAMnMk+C7+B4
eKjKjji5WyKYjYmkuTky4AS7OGcQ9Q92/qVJyEiCDOLpExLzWV2577N5gPtG4oYyk/4toe3rn//1
WZAYN+tJLtc8L5JlFdBSTIkZ0E6PStg/3ykFML51PgZ8fmcWXStGGAW3OYg9KpCbpKMXvomdeQqS
bnLuFWTiQPm4WPwkiveXr/0mxj95zMhuwejBZKJWdNrjSFPBgS5u9AByEsZSzCE1xXm/aO/rSK88
4iMrIpI0L7IPRTqW2taaKoq3AHCy5MBCY1NILoWYoZYS7QHtHRwwBX4jC5IZCuUG1pz1SePnezsF
Ag4gsJtFYenqtYBHWxvkytSTAc+4r5unxVD2f2mVYNQHixr/aQjt8LctzwX9Rwe/8vLNvzURT2/e
QmUiVg2uQQHy+CXbk96YQ2TrgU8QYXMrNF3/TahG0j0OSUxnAyRWHYeR7S4/x8pfQDthnJ+25FLP
TdARabQnss2KV0vZcpjZn0bbriqobF3+ne98g6t0ViAo910P//jxz8QoX0XKXJsFMgEWAH1gWRk5
njc/UJx1pn2MhQ6iv0HK6JWv8HzzxGfv2BByeD6u5Qjj+NrT7FbM0oB/9anSli3JqN6XcezVn0Ef
mBfzlBq4R0TGBomQ+0gxVzZbe3Ty7xYuqC123/TK1/LOzIiXBTeCi/IAIqM4mRg8M64zTzBiTZqJ
H+tqVDdkVWbGzq0y/8DBsb7t2THslorMGn9cyICT7PKuvJNzedJb/i/fDmd4JqlTlbGOS5aHoUSQ
I/LVbhsBdnGLhGpsdnTSo1+Nuya6WjZS/bHqQDEnPQrUjcB4WG+0KOmfmdIgQpgt3vFtR3/YuvIT
z3aXJmc7qJumibnBPSvsG4OTemXtWoEOq/OxxpIDZz3TPw7tUn0piqb4eXmYvnM9EIsQrqlVMZGc
Vpwx4A+oOkcz8FqSE8ApS2jbmpZ/d+MxUYSwoSK5covniwSyXQpWK4WGdOfTqXOqbSLC5twKuoGg
KTjfKWkXZQ7ezlSYNbJM0YzMoiX08DQs/1oyYsLkrSAEWc/3zmkfoc2HxvZS2wqaAatkjwn+h+QM
TTrNUhCyMqcA8K8M/vNVCSM8RQU6Ji4e9LMN/OJPptXGdjDT9LqllDdUu7rotDsyk638ysHpnfdJ
idNeyZCr7OHN7fr3ElgbNObnkot54MExHWlABYv4QaUkN+LNvyLbP72cy8Nc628sgt7Kklrf9V+X
IxVg1oe0jcPMNiFOwoG8xRGiyNmaIvs2QdV2bfSczqtvVwRdhydhXeKh0h5dsSLNsnVsoQVM2c49
7nhyD/q2/iAgvmBLX3PZvOGaZJRKO3/t36vOelmHBj+NGVCOCM6PLwsGGrx/FnsB9EyDvJvEb8Ji
bucXfUAEt2n83vxtiYgED0QBFGcg/Om3xB3jlJVRRB5WzLn6Gd4HRr7RkeQUDYTi3VRGlnwAyDtz
jK9Mu9mSihaTIWhWnxz0AWA5RT78nmAgTmFUx6uFtErkjz4Vw7dy7iHnCpJcyeuZnCHegtgQBRLG
FENITRXycfHq9pWwNrfaxEPiAk/PC3Ers3m4NarWBVJBms1/SYqggOZpM6qNkLXbbH01UaOvtY6t
gwfxfONpzTIiCLFxYHiaHH/ECPq7tWEej7t1t8Ffhez9lVEyRFtSDWBTktFrrgmxJjx+q69fSWZF
tZIxi7abLlJzRlZrxo13nRZZpERI7dmn8ZsEkXKze2WP8bIlMqi/8QXvOshyy4e7pJnZLw4IsDIq
BlpEnJHTfYnY9dUBqTbASnVb6cOG9jZ1u2kw8wdNpFg78P0mmHgLAzNuKkvUhFLvYgOijyaXR+g/
2bIdjHbklGCZGvlrlCrvO/7sQ1TGkGR9Y9TiLfG6626vJLiJA1ZrflgmxAnhWDfjqyM9NmNzZsmX
mn7saz/WnF449Hro2fq4fjHKToFAJVb3DldlVBCySKEWUIie/OFQoVe7bHYaYzsMs6+QlEfA5FRp
LQ1kkggaUoaQ4Js7iDUlvBLZITLcCTamjoptwy6DXPmyEyt6zoLturXruiePgtxztaE/m9zSGYlN
rkbLcAPWRbO/KjriiD1GejN4fWfi6Hzyq+pNZgx9fGMOuhND3tI6F5kTSTJbWLvq9yIifOkTfnZr
U5Vp8TAg1QYhNix/siiyf3uIRIotFgpKbhjq5x0z45iQbJfk/2VA6bVAJ8xxDSRMUmdjwMj4VSvw
oYEyRve+JbbsJw8O37GtpczLl5e7sxIvED+qph6dZPwQLEInpYJhbWBkk1+GmPVnhDLKkehYk5HT
SjoajU8VOmITz9m3+QOqjWRRInTLXxg+Yndnyal8TkkWSXaqqb1D06zS1ISQRZAiY2VoV37t+VyH
Zo2z8HqY4rx/2oS2c1mmZtQ0IQ1AnSxhNLopktAfQ5F+GxPrhZsUny8/oDdX1/FExzQO7wkiAjUn
DjjHEx3pmswtTdeEwhlgwph1VB/mvBV10GSSQ3qX6E61NTjqlYGlVSM6NK2cFVGBvbS3UhktePjY
LT6jNamgj0090ZBOOzp7gmuYHj06u+gB3cL7kqIRJtBw1tuGc4ZDB9FDivacohDvH0zlL/Qx5rrb
SeAny8ehTsz0yUhMhcPHclGLJikWm1KbIbCJKAd/YsWvpFLb32ykOSl2PH9Wt7lRND8W2lFgV+Oe
Cr3r9RR2Bdne+s7L4uox1eb+Z7mMsRZSWKDQLzK9/4wQ3Cr2JFY4H8l7pV7h68D4byJZud9Y7Kfx
1kbgBJOC9uv3YRqpoJFEmj74FqpGPsey+kM4laCQDMYZAm6sqp0kiY26IU6fPTx+cnO0iVyVXe0W
AwE4LeIeMiMiglxmfZ52iZkTAap3zpCghy9AOsStX3zpFwgZ+wkRWbvpiZy+doY/H3QObTxBUQoP
8crdOh4AtrJUNdGpXTuFIlx0UEG1pCVu9wYRgrCV9sVsdf+4R2J55TFwMMBdhUX6DXL31z7CktjS
DFiAoSDtde9JOgue0hRmADF/vzzC1wF8PMBhVFLBpWPIzgUK7vH9dXGcFzHRNIT8dSTlNpY93muN
0z5evsz5Y7RoS0LZxWy3Fuv848t4NIsWp+jj0ETFoAdanEdPKB7clvhgtDOjatOnTneuSUje2adg
4ecMwaETuf/psRN+jUbvJk3CfoyrQMSLfoAyZT5SiJGPRpTY12bUM5Etrw60vuvZSGzpQ556zFyz
VRUpLBHyVsOVP4dl7r9TfWu6wE+1zL/z2jg5lGYFj68D+vACMwdbuNAhdmx78jiLr650EDSWNG8e
8wpr6cGGd9JuQWH59s6IiRXdyl7Xv+hki/VbST/xV4rgog6rZkb2pJAgAK9KMe5vohT670ZVuXmn
8WkQVVMt6onysNVt/Mgwq9BTtrhP8mZcsSiF1W80vFoauseyCtn7L9mmLKORrF0XBRvLr9DX1MfC
/DJoBidmrOXDNydXM6TyVnOJWTG9hoahGPueNmBMBG4BXr3dZqppPg22Wob9DCpsCbHd6zBzVKP/
bEjgTCAaGeySMpW5SAwjM5U7iJj6xAGoctkKxDBbuhwt2yaXCazwpjaqx0iP53EnmEbgd1TlkgW0
Pia1Z8H0f3c+nZHNYtMF2S6xn/9SoqgeisYXw+Hy4D4zFrKMvmEiWEmpxXBUPR7dbmvPkS5G0tjM
xLC3zBgEBXiOBpffBktS2IWx7cDhh0NS6zdyGTQSdfJo2ha1Bw7W6SZBJkqb9q9VZSq8xc0EjJ66
A2FT6pMZWe6d73VEDTmC0LtZLd6GhGBzC22q2naONT+CgKzUDvg8bp16CC/f35si5HiSYBWkp4Cw
hpYX58Tj++vKxfRIyctCMzOACuaxYXLCEBaZaU6LeHKcWxdSzlgcmC9N4qhnh1RfJLDV3kic2dy2
iP7/6wtCHu5HszMIOl2XBFRbbPM5kY21/YAnlLBrBh57HVOBNd4YeYl1kvc1sp0WUVU/+WPcPxCP
oKad15hk65YzTHa+a8197btCeyYW0vltOiVsysuP4HwigSoKXYdJknKJd1pDmrF1upWl8tCe6+pW
LaDdspgKciUcf09dL76yApxPy1xvdbjjWMAkcVrWGwlwHMemzUOjTBIdqpFeyQe/KJb95fs6PY0z
cpkWKVFzMSpAp7xqW48nGPV2Fo7Qkx4yt6shi3bySXWG2v3zpdARmKtihE4RZtHjQYS0lfKcPRO8
iIhzD1wRxbt0vGfqMNoVi8lZSZjbwnaxFnKo+dMQP1luIiPGlOqlaUiE6dDcVYOT3MZ0//3HaZzp
uzjMqRwsevT2XjY4nOKKtIFyJGyFP3NxsoPPGlg8Rpm3YIS0e/PZz4uBWXhACrdjpHTJbd+3HRQC
AjtvLGe0/4yGP2Dg0wcYQNRxhq+tba3G1nKhs6NoSPdbYcvui6ql6WDyovB5H0nnairG+Vh1+HDe
mrKoNWkAHj/oVqvR2zZ9GULXJ4NvnPzB/xS5mnanFR0ncM0bJ/vKyz1DXlOcW/uNb8Qa1CKngqe0
LHQhp6kKMy33/Y3sbWMvM4JQy0ETt1ij7QPBc6Qlxs7wammxUtvOS7utb1b2wYfjtrGhej501WIM
EHdXcrhfFiijdZIwN4Y04yuT9vmOBMMrCFW2dy5bg9M9VkL4h7OM5IDy7tz91Jsgo/pq17RE9jZu
V971btJfmUjPvzYfOMQaHqGv/56eYKKGBCu2uF2ID6PLiBC17S+VW6AIa2iFXf7c1jXneM7GUInp
CCWYx6R9Cie08AyCDZJ1uCyNH7CjDPy6CDHt2+y2Sp94W2JtsWKIKxvKs3ukD8ydEalg6+ytTpEO
ymHWauapDTvlfaG+kFHVt3IrVKPZfrx8i2cDnUvR7bVdB1o5E+3JV655MzaxWW9CSGr5q1lKa08x
qfxJ75/qjBsv/zdp6/+vd1v7uUfPlAu6a5/JgFbhczA8/rIspmSvk3UT9tA/PyVRKVcpMobARrbT
vrT1lbaT9Pw5C8YtLccqBJ7mXZndztoHqMtsttAkaCA04wB/0kwpi7GBTJB0YZKl2q9MH70tmgsn
UDYGL2pkk3Vn1Zlm4iAkr3kQyKGUVzVXPvnzp0+nj+8G6Z8HI+tUHqZo9ojFXoZQFLp6GDp/2fHw
vBu9iCfBrwDOfGURPhvSDGcOBSu5gRWRwX38+HUCrcsoTWUYEdt0IELXJ0+xzfZlPC8Ptl+SrzLA
tqZFV1yBa5wPaqhFNFKR+lADQH18fOVxMK1ugZQVps6Q6zjkjOG2tjlcswHKoiu3eTYzcZsrH55v
hzdNWff4YnyzmsI/LENPmuYP5AX6QUpR71rLmHY+jsybGWv0lYu+e4cIOUHdIbBhp3d80W40aZGT
jRV6FHB2wsCN3za+cSiavL+yt3nvUqxOPr0SyovodI8vVeWwH2PDl6EpEmczDOMP0HvjN0u68fO/
ThBUqF3oW2Am2bydMlGwoRRlMxlsIhPNvVXT3H/A9/4zyRKPhEuXwsfl650PULRJ6yLIjGtCKT2Z
kPAHa3g4e6QN2lT8cqM82bpL5Dkbz6b1uzHm0uxwpnVw5JXtfbp88fPvESMvxjfBpmfl1p3sr5JM
ku+oeWxR9cLbJ3z2X+HRl7caM8Uzlsj/4XJ89TpW2lX4dap94SBEzJZeFuEiF+vBWqTazC29Kzt2
8+8TbIHg8u2dfxWUA3iNiODetqwno2bd0Y1J43B7Ep+NMzjzraiGaNcOQ7PRpa7dVbN5TUq1vrDj
Cd/0OPis4hGEAFiLjodqye5jRnbIujkoJ4zLmXz5ScM027XNlmqczTmOFqm06uLeacb4yj2ffylc
nsFEd3ClyJ3mqTWu8r3GkgXqICN/0hoCbSMG2M6niXJlNn/v8QIt4ZDncEZHWnd8p3HnGhN1uyKc
Zn28r3LOX1FRwlNNSu8ntKQJIeVVgPJZax4BH2IAtl/0W+mHnyq3EOG4i7bYRejEU/0hXpnZ+6Wk
C4IYyrixF5M8BaClNDAgij2kRTZsmtK3f3rEHG0XWOU/Lg+y8w8YLRvFXmgkFh6CNRry7wYecq64
GsB/hn4p6udKYT4dTI4ERGwDo/JkErjS1HZ+3Xn//KrXIgKUbDwLDHH/ZHgnWlV5iiiQUDR5/nWU
VHRtox5u0tS7lhh0JtsHSMZLRhREL/9tXB3fpd2T0ceB0iVyyvUPNgCfR3pHy/MK6iZX2jY7AogH
L5wyE5OIHWFzyvXia1GJa/KVszmLX8IY8FdECpua0xUd/I/blPboohZHi1Mb82e63OkHJWPyq0rL
vrKMn71eHwPb6ktEgsJ+8VR3UWSVOcWmM5MRN7cfUWjcq1G3XvIpLw9QCaJn8m+7n4NraIfL4+r8
PtEXU0IxOI/RpbXXH/ZXQZeHTU5StoiwHWob+RsHIQuc85Obxz/yyrimkn3vcjoKBrYsTF98YseX
S8G9GnXW6GEPRW5T4zreE89BW2qiyTMOjfbr8u2d70ipZmIgZiUAh44G62SeTP1KKEdb9FBQgHm2
/Cl7GmIn3dcJ++GNKsZ2E/kO5+QsL19UQvK4FBa0vss/48x7scZAWWgZ0G+sB5DT6TpuNLskl1GE
kqzB6ouEAO08iibTX7CFIEHzJzuZdpy4egsQc+WFJDOp5p5GYM8++f9wdl69cRvhGv5FBNjL7ZK7
K8myXOR+Q9hxzF6Gnfz15xmfAxwtl1hCQZDkwkhmZzjlK2/JjeWL7nDojyI0tOWgCHW0fFxjBIDr
GcINFtnCxoYbcd4C3ecQq6kygqqF00KK9vvtyVzvVQrEksnEopJprPUy0YDpcqsdtVMFvnwGteQ4
n2cgXu8yxQ7vDCVPjwnCWkFuT3uoEBkpvHz1cBaBdU6MTTsAbMqad9iBGOhxq1r8bDR0P6pc+yGt
h2oHLLF+ceQoUjyOL4adyNXHwvhJN5tYXfxS05d/Uif5UU52/tQlnvKWYjPN2rjZ0/65enD+d1C6
nXCh4Imt9etH14SCMJiLHxHHC/oQoHKr0BXBZEb6J61BMS2vYUD6gMKS56oDq7x4c/lk4iB8bpJB
7FwMm4tA8ETkzZuLStTlSTUnO4vxEFHBSZTcs85fP1zWawYn4SIrUQzGWQBi2Tkpf+uHq09Mlw6Z
d6JVctm/Ug4vLiSrCJuqDLvFV/CVPIRG4Z2VJvM+lWYV/U4FkI20RtygHdTpDNO3pAEoovtcJ79E
dGh+AvIlTl4Icth0yuIO3USQWUWXf8OQG/n13I133scr3ym+HGg5TjjXMs/z2i0srdoJlXfweo3Z
OY+2QTM8Qp0PrTQlgmRiNw78i9xTkWWIx1NjZnaAnatzdPRU+QR4koCmS/cKjVd0BPmrJKYQBB3X
Dhfg5ffTlIqiUaRLmGA3/tDzdsCDZR68L+NSuQ9VEipqgPSqFgWx0lNKNFF2UQ5Frfb3E3VPWiok
6tgtqYr6TkFg8EttJ8Z7SoM4lpcWcI/T7VtlHVHK38vRJssjfSZ2X13UA1CfshuyGRhd0r5H8Tt5
6HFHCXrb3gterx6Fv2PByEIJQJIR1k5hY24TpeVAQ9Dd6z7pilN+UhTAV1E+9L9EpJoHoFkp27tO
jrPitKelt/cEcdcvofwNJJoSpiRDjDVxxo5aLq4O9d3KWH4rWkLDr8Eb2W/A/n63ykzd26ayBrE6
WDKqovQl3yA4AZcboiFzhvLM3WksPe39do59hbLCHX1PnLqwKcI8ocqce46cfi4A3B6yaZrFoTbC
8cPtb70xd6lzJklxgO2uooDBQ2qyisTiFzRemHG3BFFqlg+q2s6IWi7GTgrxl2S2nrtGt4JEGy4E
fdDLuSuIiIWMt/gdIkf3+gim+smqppZ+P0TQ/uC2ISjDXGkJ8PuyT20/Arr+s7egER5MXI2QuzLS
BqGRUJl/DamCHkrZx4iLOsainCeuG+WMIEjzAwNs80OUTwWbJqq7e8vurHHnat5aPnCDbF4KmdzN
qyAqmlvPQgloBllRKod2tLOn2XXawwgG3l+y0Hxli5ytCtKADjlcRiKodYwoeqx4UCiffeFkP3tv
VE+4WloAIUSB+F7OJZGL5f72Frm6Dqi/EI7adC2JvtGHuvxiYonAhSHTg5eg6b4ZlgIGoJtFKMro
e06sVy+dHEoWhS26MuR7qxBYRMu4hIrLUHqrPOLbMSJHXs4Q1ywbkbXKPi5V2+2s6eb8SKak+qL0
LpN//uKZCzGPNo3MKwOALOInrek4aBsVeVwpdX57Ka+CJuaHUJ5Em4Jx5zNeDtWkbP8JdazAqezq
W4rOrG8ngOL2Xu7NcUw2iqzySNXOy3FqnH0Qz4W7WYTh8kAxhLqLx8IG2ZKEn4wwK31UUOof9lAM
72JtBrmGPZpf2gX6KGHnWP90YjBPGcosOytwdWAwYYcPBZKZ+gFP9SqWaXQx6iG68lQPDe+ZpG86
QnWZoXrOSK2hdLRTjt/4uACJXRtDIJO+4prXM2C+ZCcVQCJROQ6KQBo4NDx4/Gjx9j7u1tTYtH+n
xxFd3+pZks6Apjgn+HEDRk/BbLZRXPtd1ebnetaUnaXcmhr5uRT/gMoOuP3yI+uhmuUWvIWgpy35
HBe41pVOLd70jrtX+F2XuHgaLERWmBMYe3rAq6K6S4NeNZFQCaAhIYY6IhyP6vhk/OKwGI8tLixP
qFgNykkoVnpUs64Lbh+cdaIjfwDT5MqDRAi4b3UxVJ0aOmGJLbrtiOktuA7lXdkU4k6adj4t85Q8
jMi6xbQDp+J0e+jr8E2OTQgsy1Acp7VwELls1Wk2nNUx7arqaJt9Opzha2CWTeQd3gmV3OuBSgSN
3RidJ+ccmsWIzTLwW/NPtpTi5Gio7r8VS25+FjOl2UO7KPGPCMlFdEyh3Oy8ShvX6MUvXn2uqCiV
qCG3DzCVaZ8dex7u4ZalsF5NAINITD8PJqH57XXaGpRGEweNlIFNKY/Hi2vUdvC7IheugsELkz9z
06C9pWXo7RTt+A48T3+KQCwcbw96RU+RG4NtSVuZSxWazOo+Qc2BUqBSVEEsNC/+nngIsvpq24Xp
G6tEExQsKmCuoG4G8z6P2+xHu1hdcoTkPk3vR/TyEZbsBB5+xlyCM3chhz3f/olbW5f1INQh++eU
rj5Glaeg2mLim2EsnBPOfdPRHdAb1Gh//xl6oPGqMIuTW+d7NrxbFxLACKniKKWIrNUroKWJauZz
XuMMZnToF6qozPAhrC8ulXC8YMXPV89UGqjz/V2UVa5wIgIjrzwGDB20mdCD1jVT/AOr0Md+Uz0W
U/y7Uo30G2qMew4BGxOlo4HKD2UIqTOyugnR2ElSi2JsUER47GlmV9z3edYHuqKY50gz94TTN55X
m5dchgvwcfjrcquPjinCKoxYWAI+/dS7Vhnfo7eyq50iv9BFsAxhkvCcBJwWFcDS1UA18jChO9KV
DQ2JdF3m1D4Pfdg+jk07olszKWeh1JkfxjRUD2PZd2/tqYf7X0aFfaBSER9GTU8/3P7OGycdQIRM
EfkXW3qVvqSzh6ReryFrCPj/qde7zFeAxt6VTdh+BOdrPDZp9fn2mFtLTjQAg0u2WXjuVku+ZLle
4oWCp21bBnmU228dJRY79bSrjQSIm0wUoQJ5oZABX46S1qY2FkiV+n2Upk+aFqRoRaUSkqwPWr9z
MWwMhvwM2n7gIfnEfyvwLy7MJKUsqNDZ4bOWiQ8sHHvZsIKKOvXqQw88aecN3RqPG0jK/UPooqp2
OTmn1ltdHRzXrzBqB0c6eGf6ovZb1S2FL5JxF/F4tXsBVklmHhsYLD54p8sBFxoUjj7pDKgr0HmU
PHb+AWgyRccWM1msiMemigNrqVFv1iPkwWJYGLqvwTPwjtSjqS9VemMcFYxpgQBzl52spI/LE66u
8Z8JSKeHF1kkjsJA1PpQJ3X2OCZJPZxxR229gxI59Z7KxtXeZ04kQoiCgLnWzHV3wECEvyzrwvVd
S4H8pgPZR64HpuGxnGv9rCFreTKsXW29q1iPYQl+qFDQcuKCXN1wudHbrtKD4dBmowUBOdlYmnWl
AZxCH72dhO/qrMnBkNSziD/AC6+vt2JWERC3GMyUzmV3burgYdGWU7SnrL01EHIgFBixFOMdXz3e
tULyLpTC84cSnKvZ2ePHqrKKL7evjq19TydHmkNzj7KMl9twtCtDzecZILHudB+1ER+2qs8rf0FQ
7b4TaF/dHm/jW0GWhOFH9Zi7ap0vN3E/wD4r4HSVGfXGvmyrxw7pY+1Q6VXz6/ZgG/uR+4O1+7sn
vbWOxwgDKEmx6UJPUmvfasb8ZzHG9GDWWX/vlXnxmLNld8LLjQWVSuj4ggLrIZFb3cUzAmkkN5bn
V+4AYW7CMD4D7OorOHX+WgZ9D1p8XZCn3wligf4v7Q7JCr38gpOVYchB0ddfUJCCFFMU2F6QnIu+
IMDLkMCPchxbuoaGwNQ4Ambu4p3tsRnukELcE0XfnD7BnPw5XNxrFAwCRmHV63EoYRv9uRgqSHOy
sFvEzjdi+eR0+wtfxY9MXsZwFH5IPig0XU7ewfEjX2JuUaUMLf2BONt5yrxxeEyR0/i1mIt6J1rD
xaVE642dsbd2FwRLE3NZGe6sY1cTwZRucMDgpyEWyRb6y48igYVXFk373Bfp+BEj4WmP0P23BXcR
9jBlGKPsMEDUdNpXt11LBwFntDz0yyay5jdI0mT9d6hDCGz3lTK1lQ93dkYnwPXyD24L7NwfB637
R1lanHdbU3EmSIVQNM+ug/CWr0+h+zEM9bHxE7Kf8pzEtLcPXhd1wseExSsC1haOnwinWP+1FGr8
KR26kvI6EJLBNwcbuV0TVaBjbVcoAQPo8Mo3mTI1+SFdIBaeOt1tkw+Ing13ZaJW46Fpi+KzHVqo
f8+GG+Y7jbHNM0GILVX8yCl4jS63xayGSVulE6pVzWyjmYFa4x87rIoHAZQ3aPWl+IG+DZpevVff
a0vaHtLaG59zhdbMIY/mes8sZONYgBmAr014gaLIFdand+e0byfdT8Ky/7qI0ZZPYjq8SRE2lhLL
UbRT27mqSlDd+j8QM6EozObLJRBlLarRS3W/m1rT7xd78gGMa+e5AGp5GJSOKnNaCziaBCEN9b0E
Xu3tw7kxaVIOomCic6yf10bpGdLSzRAJ3S9YlbvaiGaGbHPVOyJJ3T/1xQyt5vaQ188L0HjMWDh2
dCeBRlzOusJ/heZybfhVWi2PoymKA/4XOZzRfq/yez07gPGUmhkEr7crNwQ91nsyGxqdeTqSV6nl
fHL69FfqpslR19LXCmBxoUK/567D9NMkRl1d87YyqkbC3z6wUdQVpiE+125efZk1Ct6vX0QZm/4v
OBZvwstFnAe9iara1n1MdLzsMFVJ/6vvS9s50aaCxHh7tOuNSpKIsAkNQJ4LOtqr0Zw5Ia+IDYLG
jAp6lea/7N7DwiFLNfW8JLHXBl2mwBHWsrr6peejsvdoXYdakp+IYjoNBOw/1/mT15hOH5kjcN+6
Ud8s+WI8s2n6nYlubRhpBgjsGAKHpcs/f5HSjBZupnUO6SidKnSp7Dk0gsyAv1xSdfq8eFy6t1f2
CqYk94wUVDBknxIOzGpEtRHoZSUF7KHac6uTNun9setbLKkQf38PfAHKaG5nhS+KQXwNaXSQdpTh
9ygX+vvbv2XrYMKQRiSFXh3p3Gr7tnM3iGmEdNrZMVaMVRHfJZ2tnqXlws46bwylodlEQQASKAu+
SuWm2TAUB0qKH6Za/s5M3Wcy8fCxjaZPt+d0JR3E+jITap/kjdBM1+IfuLlhrpQ2pu9MTfmRUlv9
KST+qYkI5gT5IqDQ7wEnmPMxE1E7HaakcbAnb6EtHWK7xaIpdsr+GPWisg+WDbfP1wQs/defZ2ms
SpRIQVynuXi58VxdUdt8AM1OY1XgRw5E4YT2RDGiHKFXwc6iyLf1Mj6R2410ATwGtkBXBRALTZSu
7Q2/wJHEQAei1voFgydtiT+62WzCmUij5vuUe/QA0PAZ/y1cGpKLyX/nq+ZYRXvHQH7w9S9iIyDl
B+SdktFq/vSvGrVoUhXHvDg/IqBg/O4x2ThhjaT808G9bCFYFNhCgIZI8Loo1dO8dO3OwsinZ/Ur
APRzdROuA3lYy7bE5SI1KCN8OcYBIuJEGnmPPFEqDpGnJDFhx5B/pytb7HTwtnapjIRA7QEQhbq6
igQSlD2V0ClUPyzz8UE1u/RNnqrNZ6uL5geqoHhpFVPlx2IhBMyVSP8xqGp1l0/JcC6bNn8G6VP9
GCs1f7AqK/339n7ZuHvRxWd3Uu4gLVwDGF0TAdSiylTfrjGRMpAhR4OkseMdfddrLIVU/QSlQq4L
AZOTd3kIZjesxBzhLFYL3UbFD98qv+lgdRyiqRbw583pU03mpkt9CfVdukDpQwI22glNNx4BGlK4
gEktUlkPvvwZo20OjpM0KsFYEX/Ss0R8NfUk+YJYg/1mAq+6s/m3dh3vDcJPPDs8s6vXVZN+yrWL
9YgFWfpd6TrRsR/z4kH3xvq+MxpwW/Q5729/080tB4ONQwdWE+Ug+atePnXMpl7ImHybJ++n7IM9
1GM+fwKKXZ5Ld8kTpArC8I9tz823gr6ACahfmreQn6tPZjTZ86GL1AKUgNt9GIsKg6XbP3HrO4Bg
gyNC7x6MgtyWL35htdBu4u3A5EhRo1M/1957GHJo7iEwIT445tLs7POtAdl8dL5AiHM3rlKSJPP6
ESdTzR/0KsJPVszJhwzGnoFkpZ0IXx8GNGhuT3LrbIFAlFQRm7zjb/PuxSSV1lFrU8yar87m8ozV
3Bc8M8fvtwfZeG4Jgf9/kNX1kpWxW0/0vfy5gUIVQGhb0NLzorJAGbOb/ssyApDF6o1OK9XGy+8W
Lg2vfok5FcqzRnEkCezHI/t/RpNQ0F5r4z3d/esSg6zjQFuDPQBXa00mUhZTU8o6IRpO9OK+7vFU
nLLWOvV48dxjbvSbkkf9UILvvnv9wsLXgL5EgQNMhFz4F1/P69Ilc1qEWkAEQwA1cELtsmZ4gkDX
7myUzTlyDniWpJnkWmczBSSh2Nz8futFU/NdK7RwfJxSDKVpLJcGOljISJ0iA0MqX9em6LVu0gRS
xAuwF4CYAfNeVyHTKsnH2CVZ1VG7OkUz+i+NupTvBbIOx9uret0UZSwYKVi4IeuFD/rqRqzplVVY
NOn+YtvT9MYe0nF6h2LbGPmowLDIeJQDZi7VrFHeZpOJ9nnTliSx+awrIPwN5Vdozlp3drq4/xKr
jbmnt7h1VSAITMeWfjqZ++qqAMSUYJ4c4vEUQSertQSvkCVuHzEs+g3dbdkJELaeCEntQl5ElfHR
6kh1PZATa6KEheg1PMfC+DLg4nYX9nl+dkfhBFDAu529vZWaUCOk7cGHIM/0VnMsHSsxBo2rqVya
vvzqZlP8YDaemI4AU2twnynK6fOwKP2hT0rFeBjbbCwPSgxM8UCmHFf/YV+QiAKyJKMn+12zvwAe
aBW7T/VjZaqUsxpZWncC3iyybwCaHe/UCKfNj11tLOM5jhIIcET1Kcsz5Oa3VCv0gdwcfPRBnfD4
AfauRXubd+NC5x7gFcGfBbrPmrfa6UpBttyqlPEEbhFJqGOM7c6n20dEXiyrSJX/OxKjqBrg7r52
tqWt2g/YuGPkSTJxP1WL9aXo+w9qKpTza0fiYmUHyO4/FlDrV9jzwqbpotpGN2AszknkIkFEofxn
Koby+fZQ17ucoehJ8RnliOu3MAbAYLRGa/uFw4PvJop6YjNhxaBAP5gVbTxN1jztrOTmoCADZZ8P
AN1aRUEspgNJEpc5nqWOAoZNIZ4agHvyULB+TApzuveEuidLen1/ELhQxwBJxivJFXf5cOTY0xi6
cPC2S+Cf8gYjBjWp1hmlseLsVDji3V7ajdgaIiqdfgkQ1GRn53JANHHGPqO+4zfzvHyOi5omO2Cv
/Bm+cXsEQRy+1VD2O6aNbrwNJ2f+1Fbz3nN5xV2R2EHq4dKSRxYB13lOjHfkiBadTYRVa06Ggo/U
w4nSaUCUAGa3OGh6ZzxEvTP96KpYf5cvUjPICuERHfTUFn/UynZ/WGVad2+tYhRfUU5AUDO2prk6
tIMy/RbCFd7Jy033ITGtxniAYqJ8vr2acrEuTx/ToGLKcgKavepEa/FsdgaKPr6jiVE924WWuPj/
6RU1+Ri/PZDe03TqucKyY9YbSeVX1CjM+9u/4vqmoVxA75HSBsLIiLZcftJGt1s1NOAI6mkDcdJK
kw8tch87ccf1TSPzYTjtEjxHeWI1yoLFZK0srumr06hVH8VQ50pgSvPmeiGN3nl0NkejCkbWJVVh
rNU2xb20zyLbM30Pr9Lmgc7RmL5ddHTYfMdu0SO8vYRbw1GEQuwAuVYpZ3W5hCiNSVIXziFLl7g/
bDctj30YJ98qfddDYuNrodwtXZihanOPrkpeHU5y0tDCIYlu4n80BMK+1FGyEydsXCtSHpygm41B
n311rQA+dkFVMsii1oqB+0KVnSjqxRB8pmax7wvUJH7cXsKtm+ViTBm4voyBdYAg7lA6OHLAoQLV
EB8RJ5pOHWT7j1Q2o+dl1twUx8lxOqdTrL4Z2mn8evtXbHzIix+x2jdW2CzmMHMiZ0Qpjxkus1ir
1w2yfdGeFPvWUAje0z8FzkBmuhoK7GBbUFN0ffgrjY7yzBI+KIvgglKmZa82IP9nq5sG/DPwOyIe
mSOuFremaVh7eQ1uQhly41zHufHetNrFOHtaIbLAS3QUZO0uW8Y73R4h1AKrDYtXt2yozGnAkMmL
wVOYq22lhpHZ0Jdm72at/RuiZ/GTpH0aDqmhj3sZ8dYe5oCQfoPZpS6yGmygbV9CpWCwHOHBYTHK
J20k6o0ztfV1d+53+LJb3xOHPcYiLeVZWi2xGSVJOmipAzTFUbQAVQN3PGiJmoRAAIfq5+2N+reI
tf6iDl1GClzkq6BHLo8LYmmA83uOKOk6/zTHse980SU9GK0815+TJZnNA/cVVjuwacrz0BiUXkoA
mHk3xB+UcByC279pawVwfCSOhLgAz0t+kRcneEGFLYrR+YXEY/afi6gZ/JpmOrRsSzvfHmrrFkSO
iKVmN5vemi7lIs6f5NRA/SQdmx8pVfWHGgW1eOdel4u4WmTK/rK9ShYJrna1yKEz41tZgoyJLQvP
bSyT1d8o+iJm2SmGcWiUQv2R4ve981ZunFYAeMAWSNFkTW31nJiVMReEAa4/1qZbIhoRi1NMXGme
cMNbosM827jI6GodfeqaKcfEe+wcbedHbAVZXBcejD242JKIffk5xTJVPbJbnl+HqYM496BoS9A4
wIYPdb8oH2OlKBJ/sp0I22aQKREy99YyBlbSJZ/UcVn+nfO8+g7GlgXsbQ0vaLN3nOiAI6/R+q7a
QjBz5rS+V0Q8Alsxaux40waI5+uPpkXAKiV4pBXmuiuiJInRDkIq/0yGF9D+x+shV5ffdiq0neLz
9RnAO4SRgGzQ4iSeuly0djSmagi7OKAz0D06CSo0SLfmPCVxubM5ry84hnK52SDLOxAUV5tT65ys
nqMG5ODQi3NmS7Fm1yjP2Yx7MUiNPRDM9ZmjiiqDbaqlwELXAByFnAp/pFTxSw+1xgiz+oPbp3sg
p+sFlF6b0sCWNBEZD/krXlwiYknKvO0giSioulIqznjxKVE9GXXnvXpbMBRVAHj4MoVaA9S8aXCx
QZtojFYgWpq67wGxSIUS16hOt++rzVnJgVg+sBpreH44GBiIezM0p9AOT3lRCR+xPPWo10ib3R7q
elugaPc374X1RB/EuFzAtIdWmcaZ4ut6jqJe6lnzMVHCGcSS865QzT+3h7uSxSbtVAEKEyxSX4da
tLomVIRUUS8D5rdkXCcH2iooJXchfqx4CCBQica72sm2YAz9F/Ja4/WHrrPU7y5C0LibOMbcHby2
sQTkp7Qfn0Y8r/UzOmi44RyWSmA5s/OTr7uEdAFIvGjMy17hukAfEkj2NEQUfwor+9lupuk5q5Lp
IHoMCflpQxB5TnVnp8aDjhjr2yhBMPn2b7i+4iVFAA0i3i/S2DWiLJ6t0aS6hOrpaGNMWUmEeiz0
U9oUFWWwWr93uHaPyPymj3kLmer28BttG8antMT8iY9AJl/uEifGzB4YKCL9mSshYLBz/BRZ/N+6
oWD5gGZ0eyiitPoez1rzMTaX5ERZd/iNp0ADyt3ozxaatKcqH4bwmHoY6d3+gdcvL78PsA0KcuSN
V53MvyW5VHUUenieezSzMCMv0GLMgeL+jNjEHGht0ewMKkO0y+ee3pmGJDGfhSO07tjlSdtgFo5E
O1mW9TWsq4r3qRkCvXa6YFbt5b5PktlPlSHeAdxv3Q9SuwJ1RRpVhKyXn0NABgavmSMXq2koG6S6
E3hF6D4YVrlXPNkYSjamCVTR3ZK773IoJdaTcjZZWUjOxGrOmAHVmqpxCsaqKfb22cZRYzAiNFiY
eNp4q32GQ3PC3zwake7M7vekrrqANmUfqP2spsdcz6M/qOZ44Wk00aaCEW55h3gq9ySbtmYthQhh
MzB7bvvLWXvakuFsBs8UG7ok8j1t0nCDjEPnTetaxfn25t0ajM1LKwkRG7L01WBV62hh3xdR4OW9
g5Wfik/OYcBfFTQewtZ7qIet4eRVxlmW+NR1S2WodFVUDWwN4Y1AYZS8+laoQHIRqei+vn5m3BkE
95TdiHFWSQ4l3D7yAL74iknOmptOcZe2CRYcE6rv/2Eo2n9S60oijPXLLxa2Y43ClRH60ZR6WE0s
RuS36VD8q6T23pu5tYL0X/CqR+iIRZR//iLogNTeFZjChr5pRkMflBDKmzOyytgiFm7RvT5RolIL
khmBNkBo7JPL4TJD8MFGJfR1jNPexvaY+VWO5wGRsRHtLOPW+6wDRJV4PUpUsIYuB0t0RHn6Ngn9
1KSS8Yb3sPsSWrbybNRa+WcJM9Gi2CPMJ1JVh0o5GrMYuGlujaLNMv3To5cecgNGEwYOBBOYxNhG
9q7H+OL37Q+++UslN9lFaItb31wdG+zU5hgFEnlsihodg9yFi62EdXdMhWN+JILrtUO0xPW7Wqjx
HMyoMB6VXhsOSdj2T1aCsmWC6TM3NLaFR7wflzuHMsYeoGDj7eZY8xewOWR/1oSlqEXlrJwtgrnI
UY6tlzmP8B88xDJG40j50wzQEsTfWQytdchbSCO3F2ojwoN/i/AaB56VWtMAoqQYPTMF0Fe2RX9q
emUA+c6zGE7TE7SR1+pxEeCBRuVZgusHt3CdZzTWTN3W4+rEovhBRyvKxxScEKnNx7M2vV4URA4n
B8IXgHHXj3CxqHo7qjgPpl2XnBrqZ0c4D/G9N2GYIoysLrFesfpPy5DXXyPHK+/jdrDvm2FxdvID
eQxX4QCgSkSBKY+D+LvCVaMd0KM/rfjGoC8P0u8WhVqzvbv9NTd2E0k+9zahMwd1rVFA7KN4UajH
QY9t4l22xNF7JR09pCiL2i8ACp46fvRh7lAMS7T+tUYxfF1kOIl45FtFi3x1PZSG0rvGDOgGw0Ht
VCD+j6W0hqJcE5uBJSz14CI5shMWbNy3cLfod/+FqTHtyzup0yap6kPqKrTQOYIOzQL86ZxjOO7f
fxsRCGIEVD7BKHJa1qWihkvc4yTGgbY0S+KD/bC/mGKcHhpTjY+6l02P5pQsB2SKKQuMGbSGLkr2
9B42ZkzGb5M6uwSWlEAvZ5y0nkCxz46CZBm1c1cRUFI4yX/1BGp7N77M8Fb71pSqGkBY6PWrazXr
BAsoh45+DCcur+5r+sifGlvpzmWS5XdD0YpvedZ58mEtsSaHwHtvNjVMkdwKf/YCSvTUQTfZSXg2
Li24LBLnIH8SxbTLBWgAOZhGCoBC8ZI/Rgu6xIhi92gXQ3quvHbauSO31pv8hsyUkiyskFVAvQgT
BGStYwAxlbR+R6yQuJ8FJJiY1uh/mBslT5BX1H1pzqwGo6baIh7fM1jVqmSuk/fo5al7X5Xwa/3G
6JadAbfSN6ojIMwtelzcTavtBKxGKSwUPYLRiLXz0BnO2YHVGoRWeMbk5B0YWFuaCuX3EQHIocbo
813bDFrQIsv2kBpoVQ5RjXjfaH6/fZ1tLTx5DKQlepqEpKtHPMW4dHYzIwkqtXJP6WJ/bdBkC9o+
jHY+sZzjepujV0y0htMVAHZ5DF4EbVQV1cWxuESoSb+z46741WGsS0Gh6h69UrM/WA5sf89R8vev
niINDCpg0Hz46uuzHCq2GYZhGQVKiSzeNC0o9bcJrHtj+A+RIih6QCo0ZyU5erWawI68vqtFFFRD
uZwtzNnf2DHEpawt98QDNl476lMGR/Nv229dvZ9D1PgLOSs30sK3RhwZb6tqiV+fGqHXLSUTKb8A
jF1NCHZQnAtrjoIyGSLMb5reE8d0xH6+TdS9LsHGncOx5POzgnQJ1qGvMXSgdBIiFyrX1qNXDLxo
czklh0R4QxOEitnt7P6tEYkZpEGsZM6vKcNZORV6aXDNz6IKz069iAA645/YNqI34Ib2aB9bw5H0
oaohnWZwC748Ak2kLoNwrChohVCCTmjmkXuoO8RL7H7OWjf5D19PZhGoHkCHgvRwOd6CmE/YVmYU
2CNRbhZSgbFnHOuxFvoPSS0oTExPVQJBUvbVRikFHoaDKW2BRL0ESVg1vlMk1oeQx+n10Qh75K+V
LVcWlN7LWTlLB+WqNHLki/XlEIW9cqdG+D/EWPe8vs5DeYnBpIsMWIvVUCJJPKdczDyYR9G+M/TC
fsDwfXxMF2XceSM2LmLaAjZJLXQA3qbVE1EItwBbn2SBHtfoBmQdEkymaEpxyIZh2llC+btXd7Fk
XEh7XPgHV0hLY+jdxaExFmSWKr6AahFv2mhX30S+o1ejoF9FVRthlSseHqAmGlJJkwUtBM/znLrY
ZQjkrMbFxZAPVvnBaTSUWLOpeI4b57UGaYTKkP8khU3ufW3tyyb4nLWXjlkw2/F4BrX6oQ+T4hMC
oN19NaXhzl65VvFEfYCquukwHAnfGgA90YvIDU2kQVY0BBd2F5rUhu1wDKbQK9521BPvlK50jr2Z
iHdgCMvnFgDeY1SaZuJXhTB+mtaY/HP79dv41FTz8HUCKEFBb/36aaXuNUZRpcGSDCqYRAV6SZzt
UVk2Hne2Ed1tYPSITKxbduFMENVjWcKnnoGHAt3Hdk8nKUHfYsns8zQ69ht7JKJxJ0fsFYI3zg51
NC4DUiOqwevQAkbIDEQiy4M8n9N/S0eJHqNR2A+JW+4U1LbmScsc1BWFBCRJVtec3jtDyYcGgVE2
9gN5SXZPLKAeqdkbxxG9/sfQ6tIzQYB5d/s7brwdvL/0bTTKLQDQ5Bq8CJ/6NlZrK2WO9DGTP51l
tcdxNgY8hi3R3vXFuIcA25oqFWfKO8wAMr388xcDdvFiwzsC4Zz16nCi7zsc2jSBHhfnOCqmwv0Q
Dkt90NG6/vAfpgpHTSMqBc60xryT7CQo8bDIJiIRB2Ssx8+tO/+Y1Wk6u6Xn3N8ebmv3UDagC0xu
LbkEq4nOQH7MdEIeYLDKb1NjRT7lZqyx4k7/c3uorY8o3boJNWSEs1YRrUvkAstFzQN9LG04ZqX2
s+zy4v2g0UE17NzbQWldH36qbJRnIFZR0OcBu5xa0ixNO2QK1qvJkvk461RP7bDsqXteL+DlKKsw
Aye7rKxy1AgaPdc+D2VJbU0ru/fTSMvgtQvIFQPKjReFD0W6fDkhTWnmNs4XCRuNnWeUWn8oS2Xf
eaDW3+TlsIfXvX7BZLeexgvZGyDhdenQHC1NZGpUBq40yqhIUttDBkntSZ2WBuUXfIsP1ihztwk7
Wp6zLGl24oLrLcNP8KgN0McHWPkXh/fiGNYhlj8qgkABCDe3DfTSrD9ZU9s/hIannHMUal4t0IhF
jhTNkL0XKB/rKHUoTfosLiOqdNOOWZ1o58WNPRpQ5p4UwtbOYTDMWWl8A8GQk38xudasG+o7ogwQ
n+noM9OveAvzrukPeWh5O1iPrcOA2oFMZhDaJnG6HAwkWOdG3oggognhlX5QecD2OdkLA+QTcBn1
yBnJOI7bi7bd6jRkSCmi3YPaVyJak9qUPRxye7BpTy96kBqTd5pnPT/Wejef3Tik2x/q4b+3j8n1
3c0rQB8PAAOFyivdJdXJYrdy9SIYqsE7GCOZVAkU5B5T+tQPzWm+Z9PPgToXw04Rdmu7SkVsgiuS
DiA8l4uMb/zihDV3QZe585OVzn9ySx+KAzKjto/xyXi8PVOZMq1XGx0EKbHD4w+47nK8NAejHKmM
pzrL71FbzP5QlWP5OMWd4yPEXB/6uIt3qKJbyysxKH/N7qAtrwatECcReZeUgWfSFWpDwikkERBc
Kazsbd9r2TlLvOSLpvTR6+u/DqIBUmcYVShZjr2cb5nUHS0ihGGVuo99QynbpznGG6hDKSrIS6vy
bTudd9LkDU4QjzGddrohbCnqoZejKqVb24OHSCbFWRSTSk/JTT/JbeMHV0TUHSMAJOW9gnJod2ic
ECshHHkb8MiDFFttR30P3CS30eqzAwfBKE0ylAH8rZeBILBPVbT8FqvRDiJzlgdk9dGu0rvwz+0d
tjl5z6T3h1ADzJs1hNuqo9Yy8TUJ8swegzotsvoQI1xQH4hkeVCtZHj8H87OY0duJFvDT0SA3mzJ
dOVkW3ZDjFrd9D5on/5+UXejZBJJVI/BDCC0IiMY5pjfVGO8fANxThRGwjh8nK2oPzdm6gU7P2bj
dpG9HV4+j+4DnqPXX2LOREEZDS3rwokRUBRL8WOQv2LSwuTiYmhP1O0WDxYKJIfK07NTa5t7rJKN
i1RmOMCTKXLJuOn6N2giRLJc4TeAFhgxRBhwY+6qy9tnin8SA716uCJddz0Kt2WhhBlpfkTwp740
sTW+mO7soVvQZqwzcXJc+RaBaPus2En8NczTdkR6xSTPvP9bNsIAWs3Sz4OFhwuxWvQpVWaMoqPs
sGhd/diPunvJtGJ8LCsgYooRGo+VGPIApYf+ywRXeee6ud3sIBNpCNMQIQSgnHO9EnNiak09IGe1
zAVYaCwBg8lQYn/olfZwf6a31+krqYTOCw5RKM/JP//zQc77ekpwuA1A8nkwebX661Bn8yFspuJB
wbXlmznZav72XU09BwUMiNCk7Pzf62FF1WoTpg0efilCv3Rwew4ZhPQXyFvjAW9VrrbF1j/Dr7jM
o1s9aVNX7PyGm2/MwtqyrcbLCRjkVdzrj5kredflwtDGYNYSYGVZAigUPYAqhy81KI6vuYv1Ka7m
RFCob6fySPk1f3jj6vMbaFPTuiQNIaFdfehRAV6hg+1BgsCKHrNZVGfHbNJjnCrOx7HPPd+bd81U
b17s10HpyyJ+IGUGV+lPp3UiGuoaIUOlqtE6iftLWJv9sZuLb0oUDuf7c7wtk8jxpNIOtEJQFesQ
Hob2YCDtPCKsWXhfq9yuH1sv7h7rZZkPBmpQF+HZ4yMBg/Oh7dPwIz6o1qUXXv9cTarxs4nEbO18
/JsHXdYTAdbRopdxyxoUyXWSobbYStNyxT2VVa37cVSKwGzzybe8bAwyB1EyfcCG9f5y3JxtOTLy
D6/1GYL11c63cP30ehACgci96Ni0TXuAPp8Gs9PuYRg3JykLtNKTR455fcgKOsQm5npD4Nit8g75
RdWHzKtd2iKtT6PnKadWb1pfpdu7ExNvjsyQMp8nyl8Lz3j2UipezSRda4C2106N9lKCGvs160t1
rjS3/YiJZRvis64aO1H/1gLLbwtGgX4ub8n1rPWuFq1dMTbxy9AGVWIYf/dzSve6Mr1sr9N3c3+S
lPJA4BQGaQdw4uoEI60wld0Ek8It6uK8DDFAzARj3c/j2I3nyiiaj87cY5J5fxdtDktsQuZBm/5G
ThMNecNrp2yAQlss59AY7YteTpi5pkty9F6NWoqk3dm6G18VYUd0gEEjAMNa35jgr0kkbUQMu6xN
sVtu+wMu8obfQMuCVTCEvw1njB7Ekg6n+9Pd+KbQSNCzfVVqgRd+/U1pkWsDDAJ0bEu1fIDxn713
jTH/R6s1fWfrbtyO1HJ5D2GvyA7R6tBkc2MIot0hIAREm2bAdgmbjbp7znvDfCmrqP1yf25bnxK5
XAq/xLcS2Ho9N12P0MPpmgE3zNg8RumcP+SGh56GWrbHpA1RDJyS8q1ML7btK9qBEhg3xPpO5j52
NWD8A0iseDqFyMw9jnUXPcH4jv/Dt6MTC0sHjVmaN6sKjspy2hzEIWiRQT0naau+uGNbBInbhz/u
L+XrWl1lCXJa0MlsKrW0StdVadFZmDs40RAoqda/75UsBTXLm2IFkFq92EdYMWlPs6n1tt8oXvjD
i4bsU2564einUdrDQGsyaCihoc8HRDbzD4aiK1ZQjmrsPIq8c7yDkofmd4+Q/CUt8+hng+Y/DoCC
LoM/UwZ+M5iMeixBKCcOvicP1eo607KuVuPB4yrtU/O5N0R37rwhO3aa1z0BC9/r2r9aVKzWUEoq
y00hT/oaa2lrc7QYDSFnC5rCxRoE7/h/KJrllp/m4Rg9LmLMfjis5HIZyqIoPqbNnI8HiqeIavZO
mHxwh7DwfEsvkfagBCvmb1M+TehYWEgZ+0u/DJ/zQRt3ouaNkwuORHIoOb/cxKuVog2b23GoTAEJ
G5xznOii321vNThTJl4c+Wh5JM5OonCTGfF12NfU6MkVidnlb/ojiNTwG2vHTsMyrZ7rj5Hn/RJ6
pe9s661BsHKlIi8VBKi1XA9SdEuiiU4nZIjz3o9L04YMU2bH+4dn4x6i6gm+DSQDoKY10GypazdR
hUIsqg3LhU86PJiLkOoB0XxZCjTMs9jzdp6UjYvdoIFDOVC69ZIOXE8tNWfhFQtxWNa25b/DvMTL
KVQcg34DCnA7Qd/WDAHRoW3DPiH6XVVx1GHpjDQi4q/rBNu0YjbrjwLhuW8t0o/oXqTtyW0j++P9
dd14Nakng2mnoYxi6BrtlXajNlbQSYKpUoUIotJOPqYz8o8D5rxInOVW9qyaWfKSi1HZ+aZbywuK
D/gihF4qfKvtCVov0UqPy0N2BY99O6vRmZ5Ht0hCoDLuPCpb+5QNKln24Phv6Bml6k1gluIpcMrS
/sE313VfTe29iuPWpKTzLMwY4L2ws6/3zOJ5TWvRjw9ww5sxW667p2GqjUfENpB0vP/xtsaSsu8O
PV5qm+sm/cTrrM49MOeeGtfBiifCnU5T2+c0a7v/cBakujwPF7GOs5buKJGMBNeIAUGroR4esj2C
mU7v46xq6c5J2PhSpGNc2nRvJfZydez6cRnRIeUkGCoC5F1thk9Z2dY7+2HjQqaAiCMIfDoJu5O/
4o/L0TBLYRTzyO5rYjoZY605dA8tUfjWEFfN45zb9k7wf1u7w6kPPDARKgqG1MJXjwClk4YnyR3Q
WasT5cjpVv+BMmW+oOM0/4uXH/gKLe1qUBbeVKiHLImKs9oonQ4brkJs6s37R2a/EE3kzUpgeb0E
cREBtCpTrm7KKH46zQ7YgL46j+ih7Ex9Y6uC3OLlI+miML4mJafjpKfUOQYsfSv7bHXC/tI3qQFV
Lst3htq40iyqdCadTQ47kIvrWdmU3fq2x5IICL958vrit9Cs8Z3i6NN7a8nUi9vgW4DGrvHhzctJ
h1oKhmApKOU8rgdOBMsYGszRsub4XZTXBuFEMta5rxbGvCOysbWg5DNSUZ5HA2XC68F6B1pyPyO1
UDpd9iVLIT+rimE9A9NNH+7Pa+OkSF07glbKMuDTVkOZjWXXKoYEcDSV8d3cafrpFT3ascMPRjvu
4dI2XkLGc2TDCmFY0KDXU8s8vfNqzULjtuyHU0SFzFeG5outxcbFyb3poVR3fbfkyVvFlVxrfDvC
JUwT18BTW1ERME2GPpgtMyv8iB5h55uzZ7+L0PSo/coYim85/6ztR3VT/aW7WbXn27jxSam2AR3h
pEDqdOTG/uNG6r1Qg7rHOkdWVvwdm0r2aVa9+cV2RbIXuG+tMUUvepz0VpF/Wq2x3VpuEpkxeR0G
5g+9MVlHKFLDS4or90GKzQHozvf0wrcW+c9BVxtJaKm2RDYJUG2XOIYtzvyQLxEs4zhzcC1PkyfF
Ln8XJL9S7e0/vGA0Qum30rlGmOYmlc1Uq4vl6Ij7mIdq1OoTdHsFp9iyO90/MVtfEtYHXQmyZp6W
1ZdszSiilsTqTvEwX7SSvCuHhXIQqa3tDPVKoFnvXKmmRc8ajsBNwIHnT9kK1AcDZ7C749LW6dOi
6OlTq8XZz8pBu8D30qb51PR6YKX9pa8Lu/ELs03gMOTWWQbvRNCL/RsnhCUl5+6t/8U9mqr310R+
3PXvhIonGUeSz2mv3j53WnQbGDfad3Op/HameNJ9XIGbT10N/RvtEe3z/QE3PgJsCa4sPgRLsw4j
wIyXIks5TjDTsKp08+6loKZ8ctpo+fYfhoLbJKFJtGTWBgbGSL2vHdQexepW+WSUGTiobC64t5rB
2EkkN543HheQ+6wiAdI65aZd0BSlNfdB46I/rRg0HDvO+V99mSooYpb1pQZM6bcTBn33Z7kRlzEy
UZlU4aF+uYrL9Lmj4G1NfZAbtnLB/tQOPAgEO/vkVsoJUAQ1BQn38CTrV15df1yDTU2msZhsaKXQ
i0e7zT44TjMeRzdSjmakhJ/GwUv9SYXvFNUmUo9OuefdtLl1pEeVVNeUFdTrn+DNhtmxELwGKqfW
jFzzoLikuOAG58P9Rd0cStb4kdSAwL22wuoiFZpU6rJLvdm94CaQoeGZaSdulTeDE+TC0qaHRSQF
tNdIGleN8nihKRh4tRMek4FykYj16BzFog8E+TPS4tUeleaWl/k6KsBoxA2lw+Rq1yyxrRZxafTB
gJb6aSmc7Ijs4PLORY3uQvPYmU91ZTanzE0N7BWrvAKMGw7PoZqPJ0NPx/OgjCjzOVEfH3NwHIcS
dMGesOzGeygDc9lx4n84WNdfvGndKI1yjVPVRcP7PplTnonKe4QXmH5GiNE72HQaL/e//cZ7SJeP
hIoIjvO0RouY6CQApWKbtf00PMA3aX9k6TK/qMuSnoe+yCxfD/vwOW2REVDiXt/zEd+aNadMotYN
6pzrd2pKBWWdmKjHUCb3nHfu9NRG5HiRmfSHRsFrY9GVfAeTs3WNyH2AUgE1Kfbi9VInQu/0ivJ8
MFiV+xLhV+L30bjnFrJ1rui5Uy2SNwn1yetRJlOvEQ7nsjKbpjtqdVn+3RTdP2HaiJ1E8lZMS6K4
yDboeEiFljUAoQ/ZMxDz+qDuQtdHXFJ5X5fiu22L8p2uRCW9S1M/qJEyo/VagtlXqw5X+MZ8LrMi
/nF/T23OW2IEZaGM/ssq9KiGMR4yXT4PVihOhlB+oTo7/EUDpNrpRWxsHp4gC6UNKq2AkFdHpuwy
ndg8FEHmVWrkd2WvPJR62pk+GubL+6StjI+YXOyByTYmKFH01ADxuEEMZzXBJfX6oVqaPpgoz/3U
wsb1J0vY76di2mW/b00RTXkQq9SbES1YxSwxsv4h9zCZT6+ap7qOpy+ImVCY0Ee7lyRX5+A0ZRf6
o+gExlcoH56yxGkewJ+XZ8+s5sl3yzQ1j4PZew9eQgfqECmVchytZvoPWx54HbQ5ia0nc5ez+ePh
rHOtrZPRwww5pgibe3FyyNMwfbaHdo8btfURTO4LqlyvTXr5538MNSlz1StNzcI0kOaSqQ5/xX2d
PNlO5exss43rQua4MiJgU9/Ib7VJohQRw9E1YcW8zi6OWij0v+4fm43oFKiDVBgGzA58T/75HxNq
5hFnzB4jaaHqM2K/Y+E958Dmf9STcN+lStb+e3/ArRUk+ZIMM4ImmMXXA5qz1Y5zZXB60IW7mKb4
S1MUvG6Sbk+KbXNqVAjh82DvTJFlNVKc100zMhL6agSHkNeCJArRK8rV6aFPy3jnVduqcsnoUMbB
VAxwdrgecI7NSHca1pIOSwjgUY2/TShYPhrmgHNDC7TmiLOD+l3tLeM560PlncLrexmyplffXuEi
9idYlfQi0rHVZ+2asR3wdETbcGyb93lYGIcGJ/vYt/t0z89464u6YLOJzeFkIMh/PW1A8wYpLetc
F1FcBGgPWI9dhXCibyjZ9On+9tm6magRULMHtALefVXkmpQ2VxaaV0GFENSPJOuz7w2glI8VnC1x
GO1lLn2dLtzO67J1GD0NBXhZNoCBufq0ptPxN1umCIopxEdWZOFJ6Sv1dH9yG3GRNGUD+sL06A6s
zoaR9I6dtIySemI8hGOq+tD5ICLPhRVAMM2eQ5Enz2OFO3VoDXt1mO3haUyQvdNmXEf/SjQpIdJe
3AUFzOhysmpIb7NxNBYhHhZHLI/CMsTZmzyFPq0Z7pyf208LqJNTQ6AOyO5GyKQdpyYVJnCCTFuW
H9OQu8cQtb70UE0eleEidEbFHypH3bkCb/cv2Q7/oRxMVAae93r/lq5dVWUcjwEmO5Ro5kL90Nnt
+9biqN7/vq8R0XUtgIYhp5IECyQhlb7roWYln4y0oz6CZW1rHUdULD5oCXarfjy32Q+1tfVzqDvK
z2lJy/e0MfVHL0njJ1kD/15rg/KM9K37uVTDPam9rcWn9YD8KOmYrI9d/zIwJKWROWFPqSSE7dOp
GC612D1XOFB1MQaRruUn3bKH+LrdchxmSqsSascNsjagFZhbOyaeX4HnZUXjV4s7A1Lv7O4HmEPN
DpBZSM/GUA8/4wWtzFNmLJhR3f8qt+8EvwG5KQpk3JY3DbKl6GoHNtwQxNXQnDs1H94lkai/6jSu
/6JP82YZD1nk5J+DngfuDgr+9VIvTlzpbkKZdywoO2FwlB3iFmczkC32zpHa2NrMCHwHqC922xqh
06OW7LQ5f3fOcxw08RCBZ3FtpJrKPYLM5lCIo8G7J7ejQn89KyUVpd2YlIJUL35XudJRqfC08snW
+107ws2xuKbAA6FHTOhyPZY+OHlU1qTWVEq09mmyxtq7VBmm9qpXzl/fvD1g5kpGKSBo+rWrkxHH
XqIOHoPVDR4IYWy+S40lTA7x6BQHbR6zPQry7VuDmh7lLIJMfDp5DK5nxyuQGJgRU9gEwPEOliMI
75qb4P60Ng683PBST4CuJuCM61HMNlMsMZFOzIgCT4fYRffCr+Mmu8yT4/2V2K1+TOuw2mv3b87O
BtNAfELMflPsj3R7xsiaiyZU3DHwkio5g+FQ92CWW3uEK5aSHZcaeEf5O/4IbNUeOg6VYwo8RguK
tgPEWyD7ESSU3g73l3JzKPm3oekp47/VUFmdh+lIVyowajUKiJK0x2IY/jb70t2pgW7UCNGqo0tC
ws1JI2C/npWCPoQsInJZuF0TtGZX/a7KxT3kjZk9VItiP5vC/BQNo/YrTZLlG85Ie2S8rQ9IkMKZ
QPWC+3k1W1SxLeGh1BfEsKiCyF6WE0rd6c6abjwMtPjoIDhor9GYWh1xHNGKqs0LEJxzvPAMjOHD
YM3F0ajc/kU0XodZn6AOi2r3uTG8PYehrU8KcpTWMBh0ytureM+oWyO2Bpo1/ZKkp0nJmgO6ALRW
7Ukc3757AG4CmpexB0/Q9Sft4klxi7LChLpMraBr5vQwWNj9TWbzZkohfzvRB30gaOjcZ6tPFwk6
z40K6A/V9e6XOnT1Fy9Oi4cYaNjOTt1YQHYHpDcTWxfoSqvrpZiFWSpLTZ+NLORgFnFzVCZn9Iux
897+fqOyZhOcoz7KnbbaKqMaDsijUE1UF16ARBcD+tpS/9al3hYFdYaJzP1PtlH5krQf1EoQXAPY
uMYztIWVD6p8V8sUWzO/yJfK+tAr46gdq25q/raFmQjA431pQftLnY9N4WjQK7vQeT9l2IYcI7vU
+v/t/KyNowlYFQaeJ3nxNCuut1I6WZFiu9wOeTk1J2W0s+bUixFXNi6N+h/bAk4SQECM9a9dPNov
GZZMfZDmcfnOTHE4eJ6s2KE5mBfqZ2FMWb0Tjmwcalk3QRSeHgfxyOpUIZQzWWqSUj0BDH2wKRAF
6MKbR6/J3icNLos8U9plmJueArhh7jRYtrakrptYNlH5NYDYXq9O5Vhk5DYTrmO8Z8GhK09JpP1S
e1vbqfRujWRIpAtwKygF3uqcpV4eKQ1JGnsPu/iqouwJ6iYOrGUad+7JjWdcJossq+TuAoi4npRB
tBUj9EQwGTfzU91GM2Fs6wK9SIzo3OgzztsNVfT7O03+ras8Bvcdk8eVB4+cYRUTORRVOwhuA2pk
yRiM+pT/sK2q3AG0bGwXRnEkJpCLEYLG9dywJ9LSwQTQomGQeygWoT/FXWb8z0tT56QIMz4hWmUf
Ei/S/UrtzE/3J/mKAVzPUvO4WUBjyDrcasMkg2fmkOqHQAw4YF/0EEJOYMxhOEO00+IwCBuIMUen
rxXzGMaVmHxcJ7p/Upi98G179WdTxs25woPoNIRh/DCi/PqlU7LEPkbZaHYnY4x1xU/yuKM+NHKN
HpOqs+vTTDUMHqGVj/mjYynlMTcir9qZ3202SgghMe6y3EA5ZV1uyHD7EjaRETZm3tekHs5eaMsG
rkxHPcWjM1VgEjXP0JEKkFiavOrQy/9eJPbHUqB/Z4mP95f8ZjfLHYWq2ivPn2Bq9Wqk1pAltAwp
JUWz9SRQg8p8tXHVp4i608kRLlRqAr49jQ35Ia8+9OuwtMCIZiiur6VBawcfspyHI4hmzyM397qT
2QF0XcLZARCadTvvx8398HpwAJMwFjCJ9aEtKFvVaJlTsG4c71w3w3jJw74IhKtPO2H+1lDQ1aSA
iEvMvQZ/kNymANNpVkjr5oOwzJZkop/xntb2UNfy9l6vIlAA+nokgBIEen1c+1K3uqQYoGu5bVhB
1RLm/4pMC79ByuwOeGWiqpim07t+XsydaGNzaNRPJcQFKMK6dW5YY5Wq5sgHXOwY3Vvd9N06Hc7u
NEbPk5SuLpo297upfrMfEZ8Sgj3/perLvFd3VKZ0mJx0IIhTiHO+yPUFbXB7PIZ5uyftvLVLdZCh
8DNREIJ7fr2+mdFaqeXNAtfLLvcpJM6HyUOCs7Cs/LAMtr7T39scj5KuzWgE4euOGpVIPjJtgEBV
FfVYpGDbG9PECMfFapMm3x6df3M8MkLWEo4I99H1/Ii40mlcEmnxno2fRN94B1iR1UNrRwBM2nnP
CeS2Q8+3MxxQOSBzyGfWC6orVUM5vCACEqhrnFQFU5pTrMBpCozesd4XqV24B8Nzet4dT4neV6op
xg9q3C+sfxqPo192Run6bta7WCCUUDX5Q/0z/HvrzRmJ/LGI3b+a+pIPr1aH3HPS0Kmgb8Jzf/Qm
N30XJmTNJLb59/u38G2WyVgAh0jQUfcm0Vyd5GhMymKpFToniqp858zW3zNzMS9OP2u/RFvCgNWK
lq4Xl8AnU3GXfzS17d2deG1rP5BUsxsovyCas8p1wxkeQopseqDm4XLI4mR+MYVuf1PDJPleu2r+
9f60t8bDnwV0svQQQkXrev8h3ZhDZmspf/dG/34KM4HW/TJ0uN6EaXYQSb0HQ7gJo1hnLizIggYV
V0qd1yM2UVZrTttwY3aV8hc0SO1jHIc7UdTWtFA2BePJF5VN6+tB8GtZltGpRTB6s/3YNcXntAOC
ZmUKCcA06Jf7q7j14Pw5nPw5f9RdNA08qepWIkC5vzjEie4FMbKuh65L7eP9oTZnRsFDopUMuper
aMHti8EpaEAHitvOz9Qk1Y8V4fj3mniu8pWZK9h/+4hUA6QCBRcicJnryamhZ4fk8SJw3Wa8eK7o
fGoUtl9Gln3UgRXuHIFb6hw7BHFFIj8wI2S4qynCZ7OsyeBNjYfJiI+W6IyPOjUd+0SXu/2sjLVI
sU5rpuSIKfOcHIlwIse32lJ8wbRudnx0J7Q8iGnAWw9cHzDmS10fYr/Ka9vwEzXXPqRxBxDKyvXs
IcXrzfQHo0h/jyYewv6AdKW+8922tgh1Mu4w9PylGPv1KnZ8GLuyWEXPWbCNppx7Ekamnj3azTuJ
ytYWoWZLKUdFZZFqxPVQjlvWTmnR0iqnbD62Q2H9okCWBaNtKagA63sZ7tbUJLGHzjb3CBng9Xix
uhiJFi6Mp1PcLJXeCAQyIWfTDPf24tZQCK8AnkMBD47zaigtyk2KjrR4nTxM0Gcem+d0niHCdGWy
k89uhFcUFcglITUDKl130gdLsQdzjvugx+D8nxA1+8qvzXkIbFVpHsFeFsexVqvDaPVNtHPkNqZJ
zg4g3qBbwtlb3ZFt52ZJVZfUDPSi9u3GEpcMmKTvaGN2un+6N4eSKEFw4TSj1h4vjja3RlMSbCRJ
9O8gKuOk1/1AO2pMd0aS32YVKsNixrWGzheymOvyYp3F0LFVHtioVKpjKpn/plXvmQJszcfi3qCM
ymt2k2Zw/3ows5mPsNAu9eOmHb83Qh8Hcs06//X2xeMZo28L6gxw1Oo7zV6nWljG9QEad0mg9GP3
mOOP8A5xb+3L/aHkX3WzepKdyB0CH2FNk56wTLTTnPKK5mETqeuVdzaWoT9l2WgF6E9rlKbHN1cZ
pTQxJUbiESoSpFLXJxsJ33apewYF2xI+9zwDCN+O+mkO4ZkOAM92EretSZKykcuw92Vecz2eHkNy
cZCZCnpbNMfR7MdPuIGbF7aTU8KjaquHBP3dnURq476U6tzcKTxwsjl5PeoymZ1FIY73pmmdY16O
7oOH8AwWzyjqAUQdjvc/5dYWpXNCE4rnm7LgatdkaRJVyEp3QdUv5TFzevVSKePfALn3Ggob6wlj
m4YrLkbUANeEd9llEJ2jdLxzoJrjsNa/ZWaO+HulqlAFHLVVsPwUuvnz/gw37k6pfSv5Q4xOq+16
RblMw6aVMd7UGtPBTRXL16a8eqkKc5HmAYafVlZMA6dodvK3W4kX1E5JS+UzRInnxtGgxRzHa3sM
Tu1WVJ8yKNANFYdhfC8GKtC4oBiBk6rFKe1FddCXVnzsvBGxe/Sj/65ntT1GSlr9h1oLVxI/C00A
+Zys1qM2JqO3KhJm4C/jUbEa/SEyjNAvPTE/2JGlnu+v/y0qS66Cx78JoiAprKNEo3Vjas7UBjSF
Mn3QKRUBUqYXiXtRhn75pM1lZ5761Iseqc9W2mFUsiENzHpu/x3cgdjh/g/a2PL8Hk416rUyRJB/
/meA3CRupKv8nnjqCR/r0sL5Vf9BqeI/xMdSM4AWuTSXBXNwPZIBmptaS0rBANGK+Lw0ZJf+7BgC
SKdVxO9Sz8j3YO8bFwhdSYoGEOOJj9fNa0crrBqSXBdAlG1OQ4/30Cy1lwseqk9LjjDa/dXcHI83
VDZieLbXpEeEN+1odvUucKbK/inEVAdCyXUaHhE9hal4sxI/u0mKHFKORhzkBoXrirjpc2F1SLyY
oW+OnRoY1HrOulD+y1Bc5h4+LJK5sH7mlMXJY6vROphJBi3QtEleptn7bXpj9Onti0h4jGA8jxx1
brnIf2xJPVzyscUeHZEBO75YHcKNuFF/V+wOVylBLnB/uK0TwEUoOekAM8FxXA+XoNs4d+QVwRRZ
vQ+7xgvMKhG+Pe6W5zYCLT6VRDgQACEHtDoCfetZ8JljCsqu2WH3nGgX1N3bnZt2axNKsCWILtBT
vDDXE6qXBE88jY6fXurG+0bBvkQHUOY7daX6dHXLnXh8804jfgQLDsZfclOvB/QSq0tzl1MGmaXk
DqEomFTCOyqtlhyWbOxPs3CVA5S3Umqs2H6vF905ah1z55dszVxSspBso6kMbu/6hwi3hS2h835r
bpkFzYI3uV47rT/RlTo0DerY97fO1vfE/oKjx0Ljerb6ngmNXpEkfM8mj7RTFjlW0Hqe/eH+KFsb
VMLRMAVEk4Kg73pWCbmF5opMBC3+50fKYb9rN2o+1aA8dtZvKzqQzVCsRKXl4RpXSlmxHQ2DeMtG
fzpIMLf/EY5t9Uy5o6D4lCxPXoaYDLFD9Pn+HDdXkkPP1SlRW+terD1liAsL6jTxUGjfyiqpwXLA
g7k/ivweq1CdVFhSfMg/kNpYxZNiAOVk15RoYBMoF3r/yY/EKGvkIcfpaIwdigAIPl3UYlADbeqT
neBr80NKrN3/D7/WiW/rMbELj0kWRm3T+Z6sD4g3tAE0t+Ryf6abX9Km1UKojlDVq4DPH3eopseK
rinszJbc4VBpkXpmj6JV6aYEN+FiBHTb2pNwlz0ezuYZZI7E0dJOeJ22KmnSL8wfb3AlSgGozerB
jFUriInwgrmBhv8fZipHA08o7+9VZpJajeRlMV5VxPk7Ly7C8zxI6qdb5FN2DDtT+ZQuvfi0aG61
83S8QhjWG4pADsAmBXtgUPKL/7HMthCAFtyI8iKtlvlhbIxBQ69uyb6CfFD1BzJQB8E1XYk/jGkf
27zTeXbMhzhESgJPIDsQaaN6EB0AQ/ph5nWVP02TOvpd4+jKcTY79ZubDmOLL/tgmDtrt7UhbWqQ
EreIiPiaxKPMutGlGIwGqPf3RyJyLfYndUHYrEYX/81sFYKVP0db3ZZzlWplqss9ifzWacozlTZz
UiSPyeKYe/WorW1I+o/yBBaLWEutHsER3Fs3elQbdNEsAVlYcVHRRw3cfK5OXlfHO5f01tXCF4UZ
w+POY7jaCdFSpMWs0LQFIK08GWhEqr5pz7MKm3Me6qBBBW889Foff01zy/17mk04rfePwtYlCsVO
Vp+BzMOyv96NWRLHip21FMbyWH1a6tb6bNvFHn/1FojAdySNkwBeyFhw3q+H0fl6adi5kB6qeMnO
Cf6nv6N2RAVfYecj+2uHfxUlPkloL+fFIdHy+B8ndJuEZhFGl1QII9oo4zQVL0pphOKAfu4w+6Ni
LL3vtsXys+5rUQSuUdSOn3ZKiKqYbU2xrytaUb9LOl2DSZ43ZX4YXdG8GZnD3qCHSq2D0hE66auA
0GnqrC0kM3LqC/v94IY1VF01Owmh7ry3G+ePZ13yxGjaQnmSH/SP66NZGvx2aqoqWWOZPoIW1oUQ
K/T1FFT0/b1xK1AgkZ64f/LNqIndkKlREyWQccn8vTBNy8Cpa9i7C/IoP5NUVz7SXE0dP0qRX32A
L9Rbn0Vd2exhKxoLP7FsTA2WOdVeXIpgrZ+qdZ88t107fuxmlvJURzhC7+SmG0USGREAcpZtN3gK
18uzgAqeu5RCrwlm4JTMVn10Fb0M7EXvfs9VXCd+XVS2tXMrbsWzKCNQzZM9fAn/uB63dnK7SWJS
7dbIzXdKN1oH+htx4VeURaAJIwoNs38cssDNoMQPs+L5dutWR474njnIxhYhmdQp1VB4k/bQ178F
fLtYnMVrAmQhjF9JPOhHrXHBu3bDnO29pRsLDjscwB5vN8TFNcTIVSg5aO7AWxo25bObCSMYuiE6
kfIhc5nrxU+8zPudr7wxQwalxs19QgS4bqxi8YS2S7sAoR0b5Mn7Xn8we1XF3lv8h1aPdFCmEsBz
TfFePhp/njfU3fTObbugM4fi6Na0UId80o9oo+7VVbaWUp5qIMkAUG7ArYvrTlaRk+UNOoIQ4F7y
oIO0dLZrIMI1WoNPjhnvxV5bSymXkGyB/BlK4/X8ltG1Ix1TMnQgGy0w01ScTOGABUg6sRNgbg5F
gMe/eA1u+KD5qCbWkJRdEBd6fI680jgLrx4PZV/uwfu2AAB0VeGnQIeBiLCGmSeJWtH5p/RQJpy0
DJpwQP8nPk76jIlNjq6k1VcYTCf1dPA8OuTqmHU7qcOrpOUq1KPqAfzuVawMvOj12ppOrdYDIqyB
1FtvThWf9S8KFdGXpa0dBP4zl3uyzpQ8urjdALdxUuu69gshcpcby4meHG2i10epz34Yy5awvEXr
68v9a34j7MGRnED0tZdPlfX6Vw5xUyELoreBi5Iy/Zx4ORq98aVrtfwx9Kxop0C/sQtgyWFoQmWP
mGANLa3UGdCKTf0JdE6Oo3dYwbIMo+e6XtS9B0wu8OoDSFocQiCSBo6l/PXUCPaG0JioMtTNFNpH
Y3b6A01uA6GvoSkvU4kdu6+FIYbWxqycU/yQC99WLOX05iWGNidjBFgPmG6sNkJN/cZJJsor6jBj
SIzD/SHWk/loeX37VJVN9PX+eJtrDF5OUnBU2hKrS6tWSRCmhaTc8HobSBkWgJQ5xONASeDN8Qi5
jGdwb6HYwP2xCpqradZ0YRuYGEW5d8FUBJ8vLVZPRSP2DI5vZyWHYhCpL0itZrVRO8zhsW6226BX
y+lkwQ721SHsT3m4ywW7PROU2gGB0HXkJQWqdr1x5sbJzLCKZD1xQcncHOIHmuDxcbH1xqct0Dzc
/2CvpdDrncoCShFRgibZ5Pk/zr5r2U6c6/aJVAWIIG6BlXb0Dva2+0Zlt22ECAoECT39GauvPoey
6z/Vt+7NIkiac8wRrvf+P8cMzFcLhQkZ7g1gPq2njWXquBG04tWGNfIopxT0a8Tb9ihgsiW9VX1a
IjsgZe0Mi3mH1oE6JGhUvJjG/gCnKHojR759lWxMjpx3S99Y7+M7PDskGWr4Mb9r4eAhDn++kd9s
vEApcXiBV43RPvrrH2+EK7LnUU9s3aep+wYAf7wo+NxdphGas6ogy3LoPSlPBjG+l5Lx6A1wu23/
svJ/9/6uqSJXrTM+lZ/V4x08nXojemwyJE8OpC3IMZrX7LTxJEGe/V8DF35T/8FmArgeSI0Q/KDo
+vG2SysoJdddDTni2f3kHdAEukhy1gPCKgd5FHnq7nrsfPXS+qJZ8N3G2V/tj34tIfAzYLyXgG6O
e/9ZP5HuSE9dFxyxtE0dwmWK9eQHscGsekblDuTx3KfybzD/bx42qk1QsQEAYm7ysy2MRmPkhzmz
dWkZVD+F2u847eYHV/b9Cun3BnfhP39lv0JVMGsEvxISWiyZX4oWV0ST4tfkNDMQcAFMtNeDS2Br
bjD36gjJkFPnoqbYEvP65ytfa+ef1unVmwahJpidxCgLf3zPgAO9dhoA3C58WutJyXsW/m7E8NvL
QFOF/9BWwBTmx8uYde4D96Wto9TAVoLnu7qwed+rhSf9XC0wRhMHAmvDQ7sDdpUdka9u7OImKnvx
tLBtUEfLhTgGQdlf9qrfvW7oca9wOUinGO/8+NvIDJ/KpMPaClIlrzSF/MW6oj8WLVguTcyB8TV/
fui/+6qvDk8Qh8BxCdmKP17R8DwCSoYrkmiZDqNI01osrHhcyh7+cwTHdwZ07C8X/d1t/u9Ff2rp
M6PCmEcC4/a1zzGckKYpCSqHNOfJ48b9/9kdDk/0WoZh1HkNH/25sY8iJ13bI1ki38v9AnKZrQy3
5ICQolCthXcHgJbpCdHPf0sA/+VOMYeA/AYoELBQ1OY/3anuij3HgB9aGNIV8zlNbQsTjGsEBsz9
hqg/TcG3f4tvuX7BPywk9KUoiNDEQSUJ+tdPuDoPQg47pmf1CnX1eEpWOt9llse3Ux7zv7nC/bKc
rheDBObq7gHs9b9C/X9O133uF50ohQ64DcnjuPrkWJqpeP3zZ/rLroSrQAwPA58rgv7raCeCggkF
HQg2bhNPncaAAFRLDQS7CBXqCAgkgWA2s9r/Jkn+lSiBS2MfBIKHFjWDGd2PK+RqJKkUAUS2WxZ/
XhMlvqGqzXcYoYIagFKMXgOnafcV0d3hAzyP2rJqvS4fuLTZftADwjJBBef2+c+P5JeVe/1dOBEA
LoK2hGf/4+8q2Bh7ssDTysqlpLXRPD4WbuuadkPNZmedAQqJkZLw58v+5n3DGxmzTGgI0Ab+XE0V
V+ZzeaWa5yPv36aJiRhYYfpX+vNvbg+4x3XoDOQUJLXryvqf7wrVp7H4GHAdH8nTkArWVzHzHa2d
2dl74MZo6ghZty9/vr/ffGnXiXAC/Q3yzCAp/PG6PQwHIVPBdUOLIe002+XIOpVWSsThUIa4RNYV
Sytgkn+jmP/6ZGHai7YNKMW1Av95UGw8KFA4e+B0K4v1PuZkfzHdMv8F3/l1R0LxiEof/BoUFL9U
w6uQO24c3fss27KW85aekY73OYRlOwsPnPfPj/PX1wi2GD4WkLjgcw22/o+PEwmh5UpTjPM76JiH
GsE687FPlvYsacafeeaSG0uk/r82wleOGtCQ/6IA8Z3+dI6OekNnmoHPFeDHdmzV6Bs10q7ueq//
sh5+3WxxKexIV84S+uCfqY1LumWyY+DRrLD5/iKU51+9HOJHCfj37f/jWV7VF/9BkKiVfnyWJBYO
jxoDywwm2sX7MWlbccjbDs3KFPWuAPFv6E7I45n+Fmn425tEAXqdpcB9/uep3k6osYB/sRgjw086
T/tbNo7FiQKc/csH8+v6Q2MIvh/WPBiGKPh/vEm4pmWEJAB2oOpnJ51C9HcqbdhOlBr2rWgjxap9
z4r7dBL5XybCv3ZY+G4gUrt+qBFGAD+TolCJIOOeYM211iZ9NbJo6TE3Wg0c/lsd3ro0d+OxDZt9
zdgUvpcgq8BAeFh9/PLnd/2bzQCg6BU2RO1w3Wp/fAyEi955jjlqP84jYnEgLK3jYWL0L4/7d9eB
nwjkf9cu45dY9jYGkxS8bHxT6Whv24SY4550f7N+/t2m879Xuf6K/9nMgeDLTcM3B0SstYdiFwm3
bOagg6tFL0d4fG/f/vz4fhXhX5nvYC78ByxjqkN/vKICAEgmmGrWGEEnr8jATEXDh6R4mDBk/7Rh
D74BYBPDMpc5eoHtyHI3lLR7Hvk03hSCQkT351/020cAtwMkN6C1wY740w+CkUPXX8kcqh/mDzlR
w83eF/Enw8aiYYiM/hvk/bs1ixroClWB3wTnkR8vmK3LaJcAYIz3pDs7TLMbrvf+cLVV+kvb8ttL
XUFHkFSwO/0yGVqK4HIGipiBLuwYimm4gGiwNDJ22fnPj/F32wOGnZAdAhcDBv3TushHssqlZTOA
qmIomozJ9dsi+LrAVTq92sUiLTmyXXSE2EKe/nzt39zmf0pO7BFo0sDZ/fGJhquCYoLHR73BrfJ+
3U301LoCylEIZ45/vhS8dX+zMoFboRRA8Yn27GdgM52RiWEsOPMFIpvsLfE9Q1CywcwWSTBUPVtB
cJttLpJwsvG6vkIC74FiM0uWKhVF3x1jUGlfSJ+Tz/vu+YuynOcVvAnGuNkjblwzMxOXFdI09/20
x1m7Nd1QdNFJr5n+aixN9dHadfk3nybvKxtsLqp56+anPYI4re5ynX5lxvdf48VLdUYWUDpUZtb+
HWJlVlUBSbsW6ZIO/6Kmjz9MzNocMwLNPrq52ObTHpT8eM3RVWAbp3MO5Srvn7uUom61CXKpEDM/
C1lBLhzdz3Ir9RmQK0RVKDnBwpBRsF+3zebDw5ADiAKbFN05qlYke5UIueaNHzqbn5DLCfcUiqTa
oygD68685CV6ezYVWwNvy0nUu9rn4YA5yhQaouLOH2EQMpxLPTjAapowWo3jbtonu7XqI+iy7efJ
TutHZHFmCmSNUc+QfcJ9r0m3kN0jihbxmVD7bg/AhmLSEL6uviZl4uNbLkedVtgk5L9TtghyzwoR
P4NPZhC+1RX8JbYaheYKiyU4UooB5PM5mgr5vCEERh7YBjpfNWTT/gYZgOiqJFnWHf/EyA/Bh42i
I4IzawbfESBlm5jvp0CQ7hHiCb9pzWLur+qq7ls5FS2i06Ddb+vU935+1AvkgHAAg4PWsYVxFrBG
0iUPBNkv3Q0c3qaHrig47lSU/U2bkTE7jgyff40DKv2oNik+OwhhP4KAWCLFHM7+EeYBcj+NOFDp
oYszzAYGL+Eix9MWXfAwScwJJsQR3qdRurtDqwoDc8gu9lPVCouMVZBq9/G0aIq0rqnlb9sY4gxU
A5jjNNbFMj0WqyoHCHMm3d/DliAG6WHcxI2JIxDXcBfxsV0ykd6Q1APiBkEo7auZjkJXbIMNyznb
iog0yzonyFUFFnRDBGffYJGElCstgBbhgS6lu0BWIhGK00bF59SVJjvmHPKfakBqEquSGNbYz6uf
+v3UlYNnl2nPYtnArVJlJ8o5/hghfr9xaZcRGEZI9cQSox6RiayXaojsfCe5oM/OdRH81dfR/ZPn
GPXXiQMT+IQ0rqEHIW/Js5uYcU5BTUKLiWh60PiPYWYhRkhPNoPF1jHc5lBsfrhEOexUb1FrT7Qq
kCDynJGWwC8yahd1HHZrYHayGv7vmhd7f04NX/5VPJnefIaoBrDdXQpgDHnD6ri3e/xdyFze7ZHv
sBXlwmxV6gsLPX3RpkU1GVu+zC3B56p2AywNz7g/e3yLEFzm6/DEWw1La4+W4MbDMbg4ITEYneSk
kun7LDHfAB18W+A/gMDZviKrmS9FMdCssii8p+MAOAp4jRjG9eyGgjcl6PnpoReMJxdwE1R/XRTb
v4CJ6Vo54HXPJaI1WLPZ0V3ajLn3diNg3e5pzz/lHp9KMyHJ1V621otvaLf3T1lqctNsI3U4KffM
w9IfbzpqNCvJWA9sLZ+XfHPTIWlF316ICM7DEpPAxyiZtGkPlLkobmi2RqECHyONzj3FkPuw2J6b
SinIomu3w3r7YOOJIIkzRAHpwVy3rJkjNUWVnYQEOz5Sq3wQYoXX+9yt+9bs/TRu545Lz2/LSTl7
00VQ+1eiQC5i3S5+2y6KkQHpUMsMRG/3cKw4k91rUxUiIv4f0bV+eEWHm36NmRMIGdHCqnswGBJA
6X1QNjzN+DnuwOgOQAy+8368iw0t/Akp5i27xcOHQX2+g3lO6tIMcnncmafdLQ9k4wcDozj1Nadb
Pn5sxTBhT9x3Q1rkYOcMng+nPLNl8SXv2pl9aeN9STrArpvd4eYJe9ziLekzWGtWLgsreTFpJstv
O8pF3bB+nyw5RYL7mFTZzjEArXyczFBZEc16vUNna90e1Srq8/4EC/1ZfIZFcjRUCw0sfCXxtpkM
wSa5NmfeZvDpvuWsxJ5Vx125RK+LX2P/AbREDuuwWMXuAb6J3fK1XxORvJFUzsMtwalCa3gxtvy7
pUiUX4+aXRk8J/RHu3wCczZx996LPTXoC0oQrat5jImSjQXiqL51ZUimCX7oi1pf4HTeqdveO1Ng
tMcC8rvtuLQf4dqWRRqfT7S2D9IZnSLcr/XqrgViD4LNOmYzfWUJ/G4BxKfrBhKpo1o+kyGf+/ag
kp5KnFdm4UzDlwH00xc8t4g2oCMl8yPD/LIlVZjhbgm7mpC26V6jvczU9jZQCJ8OMprYrmsPQNp3
1d4yx89L3i/iYRnLTX8bu3B1iXQUn/5DatyeHWOsDRBxIvjfwvEmAmIjv2FkMre22SgiuS8CHXTb
JDwfH7bEL8vZIl5PYVSfbvqWKTjMtlU5wq+H1rnRij/CClDDYjAuwp6yatKuhJWPFOmKOV2qhuU+
Dbsu78VQFG21j+vMQfyhOwyjKqSVlvnrOHd4KeCmEdf31eLLVZ98X0p/7sc1Tc6KZXN66ZXPoBCP
VCmPOgc9rkqHazGrCB2mOozrGrUIGihb8ZUVYWsfNDiOSRWyEQ50rdn2tIrWFa5RMxGYLyZ03x/n
qw1HE/iAwlQPVCEcKnEaKRZwqB2Pq1c0rY2D45VBiOnSlQ3iBEfMx/sujqCwnpDvMSHZ6XpKBi4a
RI/BTD6L1+ERDHCYNIc1lh/EAuZ3rbYlIycKRuNjOeUtrRJFyrXZtmR5i0K8bNUALSCyOqLWXTCj
g530ZAuPmVWH5Jmm63P6uA9+/ohpvgv1mpLYVuiFuL+ZdJnvDSQtK3genUm6AzwvYG2UF8sA/hlP
8O8jN7RfxgwWK7Uut3Y671kY7hA1OsqGeq1uFxJH4p5DA7AfwsbF44Z9Dw8OlNr32ZVaJ6qQ9DnD
gYX5X71MZsA0osD/W49yRXFQyAIss00AU62lhSEfDIAQQ1FN0TxH/+h+HjGOW0qrK5SKzFQlLzQ9
IklvK08MBhhZ5eZJs6ZYFHZmqw18qE28zggeiNZ9edXj4syp68bgvqB0TNIKE75BfhPESTBGEJXg
TnyGHMw/tE7Q/hja4AKpXDk585FNwxIVx4D47ARebzyzBzPnbjiYuC3Jl3iz0Sdtod9PYHpv9kvk
rGNVDv411lUnu+IQIameVDvkPCPmPixZbqc5k+eIZ910syG3jVUx3NHWpzhyUYT6O9t100Z8Cocc
HZ293Re/+5P3JllQ2BbriE9dLmmDnDwE6MZjCXA2H32AiCbeHMySMxYuyHcSoSnVlMWHrbOoyyp0
07Z9wGYc9w+Jy0X/1C1TPD3uCv5AB0mVVdBPMf8Cwz4+nMHUKy6dGYSuNe90OKUdQLa7Eu/xlA4h
w7eRouo9wEzU908q3yk9CG3YzSxJ+FZo0By9udal09BND3022rcB0VxzVZgIJYrxGDiAqOvGvGK0
Axm1CHT4glWzfMmgwYiqxASd3+mw6PWgojH/nrO1nQ80d2a8ob0qvm9bOoumxeZ5pyws3po270Hb
HlHgjnWcqaFrvCnHF4dt4jmdzQKBI6iDOKfHbuIPyCugtprXHk4v8ABORAN3k+TZ606qCuWxehdG
nG6XWSQ4afUkA7/BOWzhZCgmVLGLba/uY8WOH8EyYfx9iYCx+15fTaSsJVtfYUs1qhbETAi/6Mb5
H6bH/gl7OQsYck/jB9/3APWwEsQL1xn+6JpDkll7MHpRmW1ktwcnO1iEbS1iBg/5suPyMxyTz5Ac
uKLCaBlau74vp6mxM0E7Bm+2sp5NNkAK7Xn0JDqZSZRVMTLrFjar29Zv0fgGeG7+zLlRYB1usbY3
WJPFiaygHn3KxdAKzLtHKStkh/AP2yY3U4FkF+ambAcbVSjwun+W3CxHYspJV8kGxvtryNkY7uZU
k64GCrwsN4Nf9ZeNlgE/GKJBkF6pYO68pNgFRqnK9WgKuw03eVeES2/xtp4VZ+Iu3rAzHnabhPgG
S5NPF6AdaqxSg0yRO7cGM59YihHCsTcToh5I2eUGhcOy0cNSIOn+45y4fvoYuyifKlixTfKDG0le
1iSoVFa9nAwsSiZaclCczPK5JQP4Heh8ZJfWo1t1UfsS9R3w6wQFLswkknDc5ODYjbC07+tRi8h+
hKnmzqq26PjHBHsrPDeGdnufykV8ivrg3lhIzQezF9PDPurwGeMtOVwYtg5fdRu+5CYZs208cSWm
94VYOCDQDg9vgt/P8pmsBXUVtaB4u9ywD0bk5XZul7n8wvgS5lPW8i19Lq1Ms4PZk/RfTmKfN6Wc
MnbBNo4tNetQqdrQD/FdVih1J3IUVRUOCgaWq9HR8zaiYT/D/iamD8LZZT47xJ9jkym4mu6HOaz9
2aVaxu/HsGr7ro9R797prfMnOXqpQRjYyA3epP83DWbTp5QoN70bUZjSu3RN1+8C1Ezb2AGS4Cpl
Vy+ynqlZ1auSyMBbMhBf7kU3QHQewy4xfuQJIz0c5jL2NYp8+TogV265AMzoksrJYYruVwRHXVzX
M95kJGXbaZspRym2ZMNppJNrz52KundkG52/zadkceeZxfwoAMksd5OT2SXfYpXVrUtCdDvi6SBu
/Oq2B+v7eLpg+JrLSztR+kpbM6C4oEsPRr1l9C2OAgLVFgXgtiILkMSr6mcARjDTpMfVQUStoMpG
U6EQaPpxddxIBNPgG5U64snBJLF+Bm+UTjXOTHJrrLGycQVFaEJqcOEKdh72WzISjqqNL10KPvTQ
rShtl/RT5n0/XhKr4VXEc0tvIPGQRb2h96Xv/Lyyo00Kxk9ZGJOhsjbI5bAhZNFV24iPqcEOis0N
9Z//N05FNzXKbCSqWMu6b0ravT2see5vOgcfN18NcUuBHSOy1d8NiitbpesCqIh2XYYDRclJHaMd
lIoTmrwFzpOMBOFUFU9IHEL8DlMPSUZ6f0ZuCpC0CHbv2Ewgy7LXbOXhNgkyu93lWERVBKw6fpJq
NuEI0CvJjhtG62/Ul8leGwnbzmMEpKC9SeS0hAbcWxiR8KST3yYOS/wKhoEkPmFZJ/FpQ40ynn0K
J9hL2oa9u5W7vybWQI+VVsMCs2T0gESwmuEdmbOhojitO4WAErtODGkFnJOyY8tXYWqw+ONwD3PN
bTlMpUrWDwtBnXgI+DkH1KzQr7fgUKh607QXwN/Q6GCNlm0GM7MI2MmMS5uqI0Xx0sZ8KqpOtKOo
WrUCaWGiNZAb9RMndQIb/MeOIMO+6iHXto+p2ItzHw3SNsCt4nfYxIePIDmItEp8On0RJB1v2JqA
hEvGLuov2qFOhFlj5vJG9iF9ltBM/YNfe02T6JFPf5LAKD7BAoS+jlh922lIjBkO8MXJ3qZy70xF
qbP3S4rD6btbovQ9DK7j+QAmvnxY240FdCQ5sB9AaPs/EPqkSAzdfCJqJ5OouyMWD6sSm3IXreis
YI2ZxE+r7CNyFhYRbHcZpgFrA4fn/HaC+qRv1NSV+gg+G31mI7EleMeJtFWeE27R9P33boMryVeg
dFq/BBbr+bFIkWx5MGvaukOazmxoVhvPLxk2iW9hQ6Vaw1RszC50mLf3kYXL+UGD+V4eGI6bGLs/
2+48tIn48rFOTr0vB/JeTf36JSSFU80yCGqOceqGq1wrDY+L0fNw2aB0XCqcn/TDGGehbdi4Cn6m
e8qfQqI8llNEUCM7EplGbQImSnAJhUpHzAKqArr41ldrWAzFa23x2lYeikcwmoEd4vNZkmowILI0
O+iVZ7fBrKZKNOjyBz9FkW3SHqIVVGPrBPeGXu2fNxBudS354PqqK1QH2HBcxDOM6XkPEy4U0Gc4
EAPH6bO5f1o0RG1HoLX21WY9qGUgIy62ho4J881OWPYVvY2/FAT9YwUsQZ/GLgH2UC6DWr8sZWLm
o5ojqm+nrLXkc0Bm4PfSdguv50Gkd9wO+isDMNwf5O7S9+vKu0tIeDscUDJkXZU5gZxZBgjxO+0B
nh3EamF+bc3s4E4xcUzjK7z9fn22KvHhuEDAtDUBO8UlRTE9HKAsTF9LrjwGdoLMH0o6+Wef4+gZ
duBEtWlt/Kp2saU3o9fDk98dj55zFAXrkUQOw80dWgF7wsRzfhygThgqbK3TIwloHg+psdOFYQiY
1D6ghrzP/BhODiaA6BNCPIyHRMjlLQH3eb7AnnV40MPMp6pos2U7xWQezsyrpLsZrwQSNDnZqAB2
DQqlE84IKKO5G7/uANN3QM52TOptoSjnHXeQW415WHizJ8y/MYS1DlXPCvqO5J1AP+hZdG8QQ7kc
iqT0n1GbDrKOFrRuTYEaf6hhaeQ/6pJn7+BsKMdT2xfpe8tSgHVbnsuA7Ie9BAysmPy8bt31VSch
O+TET5+uYw9R6zDJFGrBNTxN6YgWDh4WsN4NERdbNYfWvIPEFamloytWLAQ9FkfmUu4ettyULagU
YTkEuebzw8oIKqaWmf4eZc3eNXPXJVvji9zFVQno/FW1CDP70Jt+xGNCLNL8EqEB+wTjVxZqTZG+
/KD3br1LYQiTYTVAXC6x5emUVj3yMr4PCmO2075b/QDFWB4wDUCsxiPtcnxwAJt1JRN5LaZbZ9Sp
neb5gFIOdLuEjgi+TeDc/bKAUTbdZm3HzzNOlBcVpuROJdf4soStCgzhseThiZQigSQHsU6VB54J
46GI6OS+XUn2BeBgpi/o47P7YFTenl0wkFlC/UX/AU2+/8KxYwHFhsbtbo+HTlUouOYPA+0GghkO
cfe5UwRLH8EccBreTUrrdGTd3DDeRhLKihHrE0u1dIeC4F4AvPribmdtkR5imI2D3Izc5Mc4y4BP
7OU6GPAUZhZVQJxSUiWChVdtM1QWZt/BI+CEYh4zE8dhbp+GuG5jrdsKqAcWDzotYKCoOWH6W1DE
saB8wCDjksldR8BQQyLPAKm3F5zRJG76HXTVQy7C1t3l8Yxzx6NuMw9AKHd5t6kS7Q98hxN9GeNW
0CaTyf7IZRj/kaaAVGbLEKNKGaIQH9JZ4rHBm64jda+XIdz7kY5vW4YK7MMw5svnYeuy7HmgdEao
4JKt8R1DIuzN7tNuOzgkxWBFcdqlwFKn/OvQl21cYWimxL3Qkbtf5hlzlNmW68ek7QoJBBJmekiB
D0VlITC51Tng2mYchX9QXG7ri92Wjh1gIGGnKqWtxuQGcTQ3re/F8L7cy2S9vtYcfv3OqU+0MKO4
bOiEyYHCwf/VeL/hi0W8T/mFWoBxyFeK2g/ODewNYlT86G6Eb2AFT0HPm1X5VTW5p1yfzegLfzuw
fnra8YHuN1Rr/p4h5y59ndRYmFpgBO0/5VraG7gOggATIjqSerSJBz632RLZktjzF9RLuBXsKAOs
+KEcIeWZAyYm52kmlNwPHTgI91co8XMuae5hEZGjLNn0nIRmnyLrGrdl234gRNJ/6LrMpIpJOc0V
95vpjsZhmtaElNoPgHRKcl763X6JJ4wzHjQd7dd8ieTjMmwUyj1QW5N6SXYIO/vYO10XXWmeMIiH
UqtoRXnZ4RyWvPZZh2FSTGGp1cDeoijfPKZo/RmIst/uWJfPL8OIqdmXOV1XWet4Udjo83FvBnQB
O/o/NODVFnye3SYl1tO53RD5fdcFnWnAjhAWXnY4dA+vsxC2q1DEGIEBTwCcOqPBK+tebLTDUyx2
gNl5/+Ayl05PpVvUd6SHp0jFAsELu+nYEnteMCfUZ6SV4oZw7s94NKCRZWfQT4q9VjbrzjvhqWpK
uFtdR0ic32Lkk6Ef6KbyHhY6eQe+WSlhhVAa852m6DgaOs1Ifc3DmoerCkU9QYjjH40crK81DA85
TlCN1IscIyqg39hU16ZlKjlfmV/w/9fF2r3DyBV+ZRia838jdOww6RgLgunukttQszy2Dx2iOm0l
4i58xvgXI0IEh2a8ghspKhXwSVGzXg0ob1W+KXqedS/fclZi5xhlaP+dR8XHA3pu/GMHYi+McKHN
C5VegZ4f5cj415CP9lvaGRTbro871OlT9pTC7dE8GJimrMdZU3JAOUnE0XRmWp6yzelzjPouAH0c
MlUJgY7pCOw90yfcS5EA+hr3F7qBKf1s0H+b0+Yd+VAOyw6zoc2U8Qle3kZfenjEz1UfCf+OYeoi
D0sSFJjWHd8dvEoCWhagSUuEgLMY+2CY53j/SHdvMEwsJ4/mlA0QA3hEi/s6FD56XoUvPq9GxLIO
/30fE0QgQ+NBrMYMPLi4hz95Un6MbBAxJhnz8O8Uc9hBK6Ig7RRjlJ82NsuuwZ+UL60hJn4pJwSN
VC6Zh/lYWkNnmAkVOxCelWKM0COHLT9iXJZKwPwRhBEONK1QZYrr6QbjJ7giIkvM2yPTXRo1fava
/Z7DdvMx0B1UHGxO0fdpLoa7AWTv9TREEulxfe7zg8SWcoUiRzOAs4JlLkqIrWptXSLhTUYBYel1
YXd9xjS5UB0reUAk0KTv0Xq2a4V+H408HfO+wTTP65uyZxg/J2hNMatmyaYOGw4BAMgtATAHX7nP
ltIeU182LfogpsSgU1kTPVbTpv0nuC7MOPc8HU6gfbYB2+uYdueya+V8k2K+iecQXz/YQfu2yVuU
XpcM7NuupoUDPjYrDsci4ChwIYCn2JTCWy3JFTwxROmrXokSeWo4oMAkoQGLnkxQ/hwGs+oH03eY
R4JbIliFxkR/Qv0s9wqN+pBXcYGSrJnAR32eOmTd3kpXoAsic4Y8B1hw0yNEOKNtwlQ4eZdlRo+H
suUMAErm29uyJP1+RxACeadmB0WUXRKM8FIvoOCfW7OqM46p6L1KxuhbluyIqBBXhiqQHDUiCXyI
e3xvhPu+/s9f6zC3dD7yrZ+mT34aUMRvfRY9zEs7gv/uJ8ht08TGwFfJPtuKQbe9VwXiZC5wCsFk
IXXZkFbgbIqXvkuH/8fReWxHqmth+IlYixymQGXb5ZwmrON2NyCyQCI8/f3qTk/odpVB2vuP1n5S
GVwW4426QGXPxWG0XGi7zcr5r/MRHc5pQcRrIK53pz7eSICWMJyrfs4ho8akbnLFP8g0XLyzEYW4
NoEo98zMM9m4Jl13MXvWfIrWygsSaLZquGV2bM+6QtSf5jiCwmNd4MA4lWRCvQ/wk+d5m9Yu6eDq
c0YmNdf7tW8NI65ZJm6lFlb/1oCrvLfbuhGhNt8kCjr06ynNypEIIlzkYjgbENQvA2OT+8Y2OPaP
rrMMwV9w9wKZQFBC3jQAQktaz4UFxoMWkak3n7ufSsmxx2c74lnDz5KdskaQHDeulVueHGsZ1xQd
J2c1rHm2/vONjf9QswS9oNSomdedcXNixD8mq9EQRfsyLLyA87RZ7WNd99WLyIfyO1fwyGS1dDmC
BSvSG87OVvyF07AgGDa4uJLjfAnH/br1k52CFSCEYB5HtghX5ZPrGU3RpV0lxXgBJSAopBoPTZHu
+v6HTYFRYAuD+k8Hb6bjpQSF2lmNpbfLWlXObqXfXWN0sYfUQ/Ten9g11Lirc5wFKV2E/tl2b+oD
XXCWJ8gvVm44r1hgynuvNZO6czd57VbCIcDG6JmLu56jbajRHBy16jivQ+m3j6h5BvfJtPk9ffv9
Vm9HxVkexqOpC/9FhL0d4DQTUNgLaS3FA7wHZx3MMiCcPbp2hNWXoLU4B+bibfXrFpilsWaQt9p5
hzni6m8mkct3f+bY/6jdsmYFvd353O/OmqhoGl+R+mfV7haJVaR8zf3HMKtA3ZetaYsTKAusf/P/
j7KZYe3yC2bWecpLB7HB0m/iY+3XYoirZsFzF/W5IHO3LIWDCXvrT8vCyHOTWldhYg8Z0S4jwSuf
LlAGTxbikCZZqP1o91bjclUF/Mv/htnzZlD10Hz1u6X8NddC5DGiE/OnGwO/uGRyoGcO8s6f9tba
96+zXJu/YV/LbUeqk5jvetWoiF6zcCAn1CmI5d0UycBnyxrzf40xhkVCdjRBjpgZzWd2IPTnE3h3
znfPkqXtECWW8KyJ+3vkSE9aik7mHZFw+R+FNOp1Qkk/8wGE5aehOwBDStc17FRGbT5/98HYvVBV
HyFS2sa83tNPbaMrKEo/bTri6UkRGQZCiUxLoh/YhmiiPM/divJurAN7iUVF1lbq5CPg/QA0ebch
BEBZtC7evyHQxPwSvT680eMmCSeR4frS+L1lxdw9Dsx1RZzi3dZzJKbBNvmUlAIPZ/eDHIH4x2Ex
gl1PouX8rXRruokWUpn30O/WsHNbott2tpHV13Bs7QWkquYWy0a16Sd/Nnw/lXKdh7NYDEYGWUn3
3s8cte6IupqKdFtEZO443nozLkKPLpoBumbXhb3c0qlA4nbDZ9e7Nhwtf69XbblYoYZ+3bWG8H14
vrV+NzTyQCACxXdezSgAn7IyiDiwVe9fMuaEl8xxEXw5EbJVDU6D4SQb/HkfRTK4MoZ0XxBejnwI
x0ocJ9Ne5mM38EcTjlFXD5bbaTLMhr6/Gm0V/PO3mikBwjVs9/Dw7lUy+n5BFnRejD8GgQ1B4ASF
Dv0ShLFXIIA4ZS4Ik5ETaf23coptjQXqENjRuV+qlCkT6cu4QYH0zeiWu2FotUliLGlenpmLEMLD
ZGWK0d0wg5o90u8dRbfc1zTpTEyiNWTNrvWaHAUYdP7zgNnIS6bZGX+zlWPsIibkGWlm1ZZO+9sm
ySorFIN1lpdXNS6NfC0r9H53Bg18rzdR6RaH7rodfVDl8Yt1dvyBqm2ch6nOliZFNZN5O4PJ9W7r
4FETaza2u3JcFjdGDxF5cQG+r+4IhpIvhefRJcaTzBG0Th7HH5W8/UO3+VSVor9Y61jPa/PtN8qr
ztxn3s+cqfJhJUDnNRoHn7Tx1UPtjlyieiPfX2eJa4K4omQyw0cwfne6L3wunriXRURWn/L171a6
QPIk9OTbsbaL6n41RYlKCi4fYEOOyCHCoQ7PDOlOkRYWDEi6+nnzOmsKsfcooqV5FYXm5GGXlL/t
uohrIzODR7LltE+mrK721kQjCwQiSOzH2jbTGGuDLmf08Nn60M3bLP943bZcle3o8MBwn1m7KZt0
hIbRiL63vvJYCMn7B1VCVWT9CRy0grtKO93h1pWBP61xCka/OYqKhKNoHi/CyZcJ9oCYu0T7pXPt
DU/9x7U7r3TGON2ysyer+8jFVqE/Gsn3PLaRueTnvlIjjOfQRA9Wr3w3WbMQapkgsNo+5tHUvrF7
N1DSS5lfOQSGIC3Q+P70ayC+HJ0Dxt/AsQ+3GYpXkXVOkORgRnxmsnt4GKsq3GchPRO7YDPzt9os
OtIiJyRHqIfqLEck13Gg5ss4PEN9RHE2UxyMknR0AJ9GVK2MD2HxWauyHndVGPWvWZlxKKAY8B4R
xyLksvh8T83oRR5HRS6aWMnBHe9VY+RfAKyU7ppl2REsGvUcs35ejWfH3ZY1WbqSVEcC85a/oHoY
N4ns3+pECQjuHZFohMdagx/J2y4SmM+VqjsbudpiFQSnG83DFlXOp8JfYZ91aM1nljabO41bRR9s
d3O2pwrw6z8RrouR9Cpgq2DNzP19qXTwvpEYLR6WcrNzNti6/fJWI1C7xecr4YwtN7aScuzMXbAG
E8BPUQt1FCrqsNDmTn4CixbtvrV8cfEdlMdw4jVXar2uoPzbVtv/GYsbGYe8rnM+TjTY9wKQ2eAp
nWWfbkXo8Pestv25jk7tH9D1z0ebJeC27svhMZwNu9iNnseTGSLC+iIlDlh0zp0W6XhdPJcyyPNk
UMr70/gBiqOGar43q2mtl7IytIFKzifcZ46olk2GgNFjbzST9xXoqf5TlpZ+JyMD97nf8fUypxkb
CJaIdKy8YPunkZqog+0PBltbq5y7Gs3gZ4mKb9jP0DgB6o4b7Qwpp/Ay0p3dI/Bmaitbt18TxFk5
Y3Hb15cpC+Y2kaMt3tzMsdZkJk3GOGzNjfKn+0c/NWij4E6yoH5HweN2qBEsvii79D0oY/aIx9Kb
cqpcy2j+T5uC04YEp/AuM1FY7ud1DucYrDb/yiploqI1PIu0Kadu1tgQMO8Mj8RK9XnZix0YafPZ
IGREmjVZNX1DbkfizHjL1TkCkI6c8tZogxqK/CnjsUZcXhoAFaNsQyQtrt+Sca0c+1goy2yPg+Ut
Vx9KQyQTYp8gJjtlETFBM1Le4kQCHefeCuliugCvj0GVGc/IpRBl5OMk3rSGo2tjzdZ6JimhatFX
zSWiZwzdrEyMihBHRu8eiLJ213SSQTTwB+bI6dA/dFvcISKe4kJm/R7wX0IYRmvhskvoXH9HZFD9
EW4W/EUPFFwc6QEkWzNzPTqd0o/SMFLFtMudxbYPAd/BaxCVtrtDBKdOirSc6YGmrerPPBiF+YAY
w9PnsVtqdS2sPnyC7+zapNfSfhQzGWRn3VnNd4voG8mVa9Id1xizeqDA0J/jSjnlHSKTaaAAvjHe
YQgLdMcI1RO797kp7Lmpn7reCH5mknOjP4gNnWkvUJ278JmzuEcwD/jYKzf67XQIrOSgLNtJLKVU
f9hVVyahnlzjWK1abOhX1609e1O2LIdmtJomlagL3TvIkOxRhfD/+0W2PTC8k2fmfhkF5L4xDBW1
BU4JHMTW+mKif633LBb+Xq6FuexvXSQ4RLY+1CjWFMRiBenW7pYQKcizHtTylY+dvio/zPu9ytQA
QeDLIcNJaMKmV57rggRow5EECNreJZ+R/sXmGHWE/decPu9z61byh1h37rm1GYSRbsjaqnsnXNvh
2WvKeYnNnmEB4b6urFhVi0r9gSX3VoBTWrE/wWiT/o3uYo+9NoCJ6b36IQ9v7Z6I4sw9bSk2Pgg1
rZe81Rz1JEIgDZNdk/+WGKN9hm7gmQvPhbNr55azEAK2t9EdD1zhhL/XK6nb3vAz2yGeo6ybpZv4
GNYBfUKtCm6NoRrerMkG1mFRhV2cb14DpOTD1ByorOuqY0bj9XNO9251J91StczUYr6gcenfV0LU
L2udOxaAVcmxZg5YIqGk1nmxUteZQ2tn9FHg3odqNtvDZKm5PfZdaa5pOzEJgzQBBMcWrUhc2Ljn
joOHjBuDsVMhzOqs6oelyMVcJK153Fkl2hek+AU9qygti4tXG3BCRVAInoTQWe6blhy3HUK0dmeW
ftex7oY9P0q9yC93XNH79LrpTpHdwyrzRMCHz/w2xqexzxFiytrt76Oe2yLOjbXwY4SjMruG2ioR
DGWrGz0WETU3u0rRS3AfaHahhPKOyDlNdd60jBt+rdNi8dlGK8RLd9DNXXdgg1VPnnLRp+UuhuvY
ykJbnji2xolVrev+hgHAFqL7aeIg36KwTTzUTNneo9AI3UltdtZJgU7Q+hBykmiawF5lWVe/QQBP
tqMsjZc3GEb1aQCzO5yGLHwxKsx83XdIzWik6wVZVpWl6ze7LOZi31SOaZGzyOW6M4reg5ge9MxN
0+a0w/uiD983lBMM5JFfgH6IBWn/jG6AfaJDmFsizwUyyxT8fxGaVbrqrPGS2Vv1lZSHftnhTi9l
sm1qhSDQU1vft5BHfVxGtujSaqMWNt743hfe62pdUshXtBiT4RsHzamm9yNFOcW+2NybxmCZswd3
0T3otNEXWTyYs/4g4lo+zZ2cWBspOi2THum9B2WJUSb2mqpcEqdSzXaaeZoBc5s1+/T4Kx8dJ5he
mpGuqF3LFwFjGGiExrIOZH92QEruQbIUmaLuLWHB5uq4ynmrxD4s+oAY/7VcsOCgfpRJvpimSG8+
fmhTTs2fANOAs/P7aa4IcrYF67ha6MsJO0pn49LtEM9GLocCIsMhY8XWiKIGNDiKuJlGvBi6DORJ
ZZ5519oqBFqzcDKO6B7BDrzO8S9mgAkLb8MsnulsH2HYgna8LJUOeKlBqX6qzOz8PQA0/y6ruFQT
wInpZWLuyGJnisorgIIX7srFc6pr4PXqZW4dc/kQTpHbp4nqyein1f5yqkdHGpD1WWH+rjBl8qGV
RGKlqN9dIu+tqp4Omb1UBxuxvvhr0U/l/zN7c+lihAEEpAp7tGgMDwfzkUoEgLp+G72XTTpN8+6z
Jkvg2FLeHvXt9sj0awP0bsjwwE/prEecEOpcO03uH32nthHZBluzs0DElh0u3aaGeyKf8ZRjc1r4
PBK2PQO0+8zzlrPFQFn/r81d85fMQcRH5PP61wwPE1D7muNgFEBN0UHNwNqJIoNmgqatFTJyU7gf
oGeW3PXEqS/QsNr7jaYeOwmySdTTFoLor6nvze9Mysi/l7Xe1MfMRffJNbJFqesTW5eg5sh7SJ3G
/8EZA0wrZ0+WD5qNNd8Ja6jXhMpvI+TXUs1Ht4cuQhFVVH7aDgO4Rzv25oss4DgP/DAoIVlY+o8a
SfCYguba486mjUnsWATqvyN2RfHP8LP2t2pRcBzEGDhT2lEY/OyVsG1Cbuz/DrCJN0E1F+u7yWNN
YXBJhXMSRdt2Fch81zNv99C/l0uAiCuedae/gUmG6eBCkC8sqO5EFSHGnumtVrktnqfeI1NfeT7a
eneLmv+yxrXuHDkDEVUBg2vahCTDZ/kMmmytprVekCDWWyK2Wj1PQYvRg7tzPreubgnnNxokkjCG
vKsycjmRHVVz9kg1+Y+FXy9I2Y08vB+dbgpvD8wE02P6m6iS3JFR8dmINRcxIyRtDLA3FvlCJb8N
sqDyS4mkUJ4mHQxo2UefhSALW+ZQyrIkY3LfrHNquDhU4lBZcmVicZgt+CHsxwV2aTro0lxeebmk
PgoxCfOQc/EdYcoQUk3DZN8Tc2qtPxr6INvxJSMUdUmnRuukVH8XVQSbpFbAPnRasBq6KH6otY2X
brFRiwlr2/6bXEoIrzYVV9lBw9K5d/3ShPtaaNva20Sl/s641e+BmhBjLyBAO0/cmB6+XhPSOJj/
fxQLXYA1d+rfZIbbWyWRssaWVOWLS97VnJr1KK/G6q7dofVr4L/WmBvSeL0cjM7ZeNFp8UYvkNJF
3y1JZble+9MG4wAGaQ3ZP0CWCnOJPehqP4w4RpKq5CFjwqnyz6I2IdGYWecoadoNvEUE4M5J3iFY
Oc8rOJFqRlDaxRImNEMPLs9eKJr6KOCynEdpzNsVkwXusnny10vNjs6VbE4Ft/ZoFlO84bJmWnMb
zJQlaKL/sGhMHrjtOBDCwTafEUYsdWpxOwf3upftcFppsMRa5vJI7tivliszqahiUYIbs1jjRgT7
JecYDVfkqBT9remmJLcFdlpNuX4NBSPz2aoKFiVnNrJLz315Mh1fffRjBifn0DqCj180CNCmkJNi
nxm2+TFLRrS4EYN68XDlPeKEBz9pdVZ/GZPOXk0gZHC4daq6ZBhk/gu2xzZVTcSQvJnMBH9MB3QV
6I5JHsq1Xh+HbdU89BXmmENotqafVtxNT8AuHvC2wr57CMPMe1sd0RpvkXAyxuEmCD+6rt8+O+ZG
VBZbydSlvYXQDrMlYNnQJtJCaTXjQ82DWu+CHAske9nsl3d5Pq5wRvxMgBIUlp5BSTxz76rQVG+1
1wT5yayn/Pb7aQosI8XiMMAy2UGKeA4lzkNQvgBGZuWRVIniC3uMuYDDtRL+0MOytOeMaNtr25je
A905JfpRogpfm6o1PvnVtGuCTK55626cbtI5efBXU5P8r5Mm471yesdLpy2U9a9qJ+HdTlB77iCN
e/NN2pTwndE2b+0L/LuXc/JMIdiNIJ7qV/JmwtRl/sD4KwqLQa0y7YQ4Mo0gazVojNdhVV2yQDvL
M9Jb56wkaY0Ex6EsOLZtbwxHewSIZ3oNlbsHRShRjM8ohqBSRQQjLd2fyXRq7hnSsoh0K+bpkQAk
XJ4CW/rrWJrmH2fM1/OYWxWgZg13jkRwWx6x/vZPyNXyDliDfJknt3CHt7KzjXfV1NJJFHPH1RpN
Izv2o2Hco/HMpje7xXeXElSqj/TeA2IbjRbPTInOwK8v13aMwdu8hEMXIMuNeIJiG/SJyABvMY9B
o4Lu4JT5OhzcddDLLhcKeWjYT554jOgpLb+cLpLRFWBg0fdSMlym/eIfIoM0j0nZ3+4m7BdoHXNk
5h5X71Bkpl0eR4wN3Y3ssv9RqpGBofZiegIeq4ojosbyWq2bLh4BH8IiLjd//ku+P8dTgVt9MWJi
+kq1d0sr6MDp2nJLxizghm5b3GFJ75ZucFgXgKaj13hBv6tXxz00E2Xp+yKnT+PLJjqyICRLSDhn
gXYMfAsoIFVriMsbhQMrYrrOXVGd6l4Nfzm689fNmQy9s2oBVdU7Iz4ZQTvzP4Mp/IJsfp0vXcDW
m7jlTMibsjZnN9u9V6VDE4pwvxEBiZtiAbGvK75XGlO4gT1vbTQ0b2NhdLUyyznhVC8/0JCEFSbL
EK6QASgbXo3VaH/wbED/9ACjBAOsqncwikh8nmXXdZc6HyxSmiYKDQ/ziFf7nbTueYIKA8OGu+9K
nyHecxmU6xV5UOPSnoLgbvqTg54vrOxthb4c0zLwuG0gTsRjgCR3sGx+FLmE5Z5igt5Dea2jHKzM
xKfFOKo+IRbrb4dLwOIBY6FGhCzyvTcQi3tTCASv0BDFw4Ipp4jbenC7Q+j1iG+1vzlQ32Hv3llM
5v/sNlit/RbCL8QDQTF/Rtb74gQ5V/21Sw9VYq61/uEQ6Rc09oyhe2xy3X+lVQYhPhcOnRiPmy3j
dcMQm9bshTh5vDaDWHaj4BubbEMuSNmEFkxS0/0EAZ5pCd4aJIKB75LlU0glmnTlH0YBNGTd7HoR
KRdt154clBLPLSX1vJT1snjglFX3Tysz/HIVlgeCkSB17XzhvY8Ml5uxH8c+PMjVRNKa++3yA60t
hiPiOf8B/3m5XrcJ6cmRZR6CkdD5TeGinMxffGeAY/gU8nNj4iVBCGnVdbIUzmLtMLBiygwmP7xY
oG/1vt4irIYkEKDxc63Q/ttvVvChZK8e4GmByNuw1W8T73HDW+43F8wwiN1ahUtKNA6chblW5XUe
Hdfcr2PucpTkEqV9gbj7bHjcOCltYfJKQnj/E5aW+2/th+qyrfgBoMvcDkYP0+M/it2cV4e9FLaU
2iNjXwYT5VuVBmW0nXZrUq3I/0avmCO+4Qdkt0UysT3yVss/KB6J/x9bmKhjZfX+kQGAIIW2M3Aj
GWOLDpG0SJEWg2N7XxFrlEpF7rV24rZRsR6dabP1aa6r9tx6ZlkkudEG7hHuu2uSnKhB4iM6cxs/
PdowrBNycnh30g0axEsI5kakIDz48Ry0yx1bXhmdLVak8V4jQX7qFrfxSSJoSu7zkNl2F5pE8sVC
6PXemW8QjCXmKEjn0XX5Q4ygrb7LDR/LAWCcxzysLEM+k0nkdombiehSGMYNcMt8cfXoU/xrIiIx
+d/L4GIWYf7NJhBtcTBntX8iqq2tL30Nmv1slYNRntpNlluaoehH4Nq2FhARNpdAiL56lNUsrBiY
pvtuogjayW1bWMTZooFwN+WWLtIKt/kDJlDsiqyVLmZtf17u8FjCvQcMHnbc241CkqoCginHqnGX
1LaWyuPSpKw06Uel7+xsLH/tcHK7r6BYrP8WeKFWpGYzZO0O71HxEAJv1Ye5WyNUfRQgRMnEQX1F
jOHYf3ifmuzSFJ39wDlZcDh33jzddRwIGBprPp91VwOtOeeKICpx8uAEr3Mx6f8C1Ei/Jrvk80S2
ortbNjF+hmOZ613hTu383CL4Tgtst7j2B1oX21AF0ZmyzPxods0M65nLYlfaZAWnAYrqfO9kbtic
wFzbgdbtiNOXn18ujFtz9aai0ZyudVWKS8Czs8JbDWANmab24qAAgQmMqqs6sVDU48kjEP7dmm/C
R5To0Vsb4uON/TkYvnNduDcOWlA61vnU4CURLHIZu16V/9e1UDKoJ8A+6dOArki5VJaXTvi8X6XA
jhkbnGvylIlMf3rMq4+5VXdMD649/3qWnF8XQfkGQ6Zy9hEWrW8hy7FJEY8ZR7Mdq/9CObGQV047
xbBZNhnqSJedtIDE1vvMLYsupbzZ/ETx1P1neGK88EQM3IiFCJ6bvjSzi03xwYVYk8U55SFp3HuU
s1giiQlSz6Qh91uKcQ9DSk+eSHZhe0JyEzQQ/vEK8TDG0vaVwx7UeV+QclFxtHjsuQKroHkHRhr1
XY48r977FI1q4h7N9h+Du+dQVBDZJreUTeo8bofQPUo2IGx049BhCbGX3E6EuKnVulJYzR3pc3re
V9HkwOC2dffUwEICDVkiRNa/ZN523wpGaOYZ5TundrCjjqnFrrL96gFU7ObAsvdkdoXsxXAQiOOy
Zkgq7L60dlbTistztY3TPDOg7OYJeio2wUdQFFBYQdCEnju2LZKS5GXSN0G4bXPbkCQ9BsipMmxg
6DPFlVJZuCxHLJIomlnTlNbQ0Lknl3vjrq3JfYmJnJPf8zzWr9nYrs25Xtv1OlaZemAOhqx0XHtF
Njm6w12GbhSLtZGNDOGOoa42Tn8bX5WnL2PbRds77v/tITCnvmD1t1FOM8xKALctxEjOK/G8BAQh
7Q1/IwuYbyUMiHjhFDqLkNv+4E1NPe8NqEYuW4R0YkeOQXOl85eXlqvPfWZXdttj1pNqQgbX0H7K
Ogsum8VxHzPYNu+DI5p7Texyl+Z1Nu3ZwkKMbIA8JwZdFExV15GkT3tZuPcYw30W3M6Htg6CYfvt
OxfVRL95QzqVWfZAoMmU3wEVeoVIZGNGfKxBvxtV7p17TN58q1Boh6VeXb0bERGquAMuBZgvA7v5
tWcKBi5KYHjTsVG6S/dRE7Hypxkc1GPGZC02nnYi72ftekvcdk4X7BnpGH4EIQJVTDbhAF1WregS
IeitfNfozLx0ln+zCmH0EwjqDQcZwk31mFQLsnM8cLYLSjuRNBjLflm9NLjBMAAzboZ/Dp/6Fg8o
kaYHY0Urcu2rwP/pp95Bo8+AIHebu0TmBzdcH54Xivc2qHMO37hYOok9bPEN9BCe2M5+BR/Txsas
J2PfD0yE6WQOnOAtms7ExNufJxHyRezD3I3JUob6Abw84sUamOv2ssKnekswX5wLcirKxQEHBiSH
pZC/ma+m/A3laDHuPZ6jLJm6gXShEHYLc3+lJM5bDITFo8rs/hkZkcYPyy4YJmR1RH/cWYXVKegK
/dssa3GvQu0T6tM33tVwPM/+ryIHCXV0gVIl7mE3VHob2lkKigrjodSrP5MYMN9cZGvuP/kmVQBc
6kYPEGqrcXxqKtzz/GUttrHQX8pxF5aD+5zdrLBM3Kbb7NhhXdzJI9IMHExFZz4hrkAap828e7j5
jk5Lg9QDaKUB4Whkgb1piMphZPVug/LA2ISvwfHXF78nH/V7zXGAaR2FzePauUV7KrJCtn9nA9Q/
xkIBud/BU49H9LnBPXr2CWZssPE2RMBqwEBZxJvfIB18gv1nsJG2IvfHJ5DnQwa4R2Jn9dZXsHD3
SSq5/JSwoF9+tvXOg1OJjTAbNmDAmb5tmAKC+p+V5+tfEw4ni6dNjS8VP9ANFYH9TasCdyK7WGl+
jl2Q2U5MRUvIqyn4tBrKrG8iiNKp8xDtMydB3xJ3nAgiM2AkQDJ2Vk55UIFod9rjHDLP+eZbZXfg
zJDFmaPk1giHiNnf2egIuTVNZ/tBU6S3lALmMDxXFRBk4rpyuQwN99eusqt8IJzK7pwXvx4KeQ7b
TP3XwXzghSJQ5f3maC2JUiiXB05E5q2g5HLey6IBdpYj2zppG+gsdqitiua7MHrOXGUKGZ3EOFtP
xUrs4tHivcnjfK30g6GiVSUR0QssGd7I5D8OUumEvR7rKJzAjHXTInwYrX/X/rUKIgfjJqq8aee0
dFUR5Z3jC+OTZMBftp/fTYi+vgIIDUiBsiB53J2CIkpzslLKRFRieexoDPgwmnUbXyeHJ4SnlDce
VWjfqDcWeKE+Ah9pOhbYbXoziOn5AOq5efeHonvM8opPA02q7kjmGCjRoaqsj6N28l7IJSSDYC7F
xq3Aco8eEuNBmETCDK+RNUkM4AtqXw1vUHbjnRs4IUoNK58enSzw5d4io+KDMkr/P75uxzu62Way
sI/4VvemrBb/iMRWnC3aR7vEGT0L0AxwgGCoCbVvslEzDwHO2hveR/XCOqy7kD929f01vAzdOt91
eT6M57nMAhi0kJiYBBApBBoBecACyz8BIoKj7/b4AHAJabqnygQLiMLFVZnbnDLBEt1RrDZv26rz
zE2rsUCgq2SOBAAolZG1JzYZrQB5adZuwQ90QG0x+DsDKx9DASifmWKwtJt4a13M5E5nm0/DmOHE
5ojsdnhfCyNRCo1CUo7bZuMjCoU8zrPP+SLqLhd/GnaricwdKmdjvc79V7FuUXdE2+f6sTkN+Wvp
6/xNY4KHu/SiydvlZSv/A6ri+wqLavwaa9OEHcJUEsT4iOQdtDyswCRXgrhsZynCA97C4U+liKkm
zCNcs1iVLb6PDKfoulednp82Omaz2GxR7JJ50lQvpMps1oF4dgxpmc+v4Vxn2p5rzjXzFm9M+lyN
LsnwziHu4P5c1gERBC3T/Hhgaxcv68jxnuRo2Cb+AKDkXYCVf97XLaErcVgSBpc6RZS9qMYU1tXq
Gv+EGkCVCTk7+Z4E5qo+rm0xlRdEd1xoI0pW8xwRatvFMGcT/oyI/EBESf4BNlLKO4uANSsJpe5e
x9mNXi1M1O5e8uLcTO+dcVB9OeQHHs/bKa8MySmt+moPq6tQDy128DH6DTLDcTEQMGmXdzJStnuY
B4Veoy7tJjzoblR+OmMp3d/oWnwu2E9vCOX/ODuPJslxJk3/lc/m3LQFCRIkx2b3EDpSl8hSF1qp
pNaav34e1l4qmGERlt3Wt25LBAjA4XB/hUkpFIKjKHZD0zvvtSoH9BGaWZNsXLD6X0eUu+xNAlb4
PUh0uk0ejGOg6Fg3Vqu2MKwUQZQADPNQVXB6NDolLiBTaFmkXyEPtcECQQi9aECXbQYTBqVeRqsG
ObZfHXfq85BPaA0AQDLKx56xHvQJ/sQW8QzNZ9ykPoxQprRbSrRSrQdY6D3Q3Ng6ehBU202SBRRM
iRy9u4K99icGl074lEYGhc+S7tRKp9fo3fZjm4ldmxhoIqCPI83ftW06D07ZVD3teNRzwMxFdaGv
YC/bYh16bvuOxesSmhlZ/sPFB/hLAaDHvrGlF4mD7orRJW02jOxODu2kOG2W8Q16l/2JGz7Wty2I
T167oe7+0CtN/4A4AK/fOu+pc6QgeyuIi7/csp6MdYqcTHszeb7u7yliu78LVRTBUZfCR/icIry2
7mVbTNsSA6LhDtEJGW5IqMiD07yrPk+VZwarSnNyCMxaoANgcSxy9hgMRnfUVdpwfNwkHXYyh0Sw
KXyq+1tloeqB3h7Gu3T/Pc3+gFID5Avlg77dTZQWKepZg3nUKQEXNGJMhNcstBRvWhy/rTV6Y+gc
DEM9YOonTIcQAmDxXVQOkUk/uqXOHQATvpUOxHb0YDmim4iOEcJ9hjZ8R2HFe5ZKy8IDbDLjB80i
hDlJz3pkOFvD2I7U3vS1cuo6p89lQR6Ouxi9uQCeDHe56DCcsrpZgxrgMAmfDd47WyEBnL2Y0Lvy
G9siN1tHKVf/Frcve1bxC+Bpcq5cHv3oj7TPJFusUo5h47QxR1uPvopS1QOgtQJBFD+Y0ifpYgm5
H8iC2eHUBdL3aHTm1Conk1pCTFj4oiVgzg/AY2v0JFObgiLuIxk47MxQHlxjW7Dovc6nfkwqWhNH
EhOc03lNDfENoB0xO0Z3MdKjVhI48HodhBMgZdP+m9KSm5xgMU23dtJmcEXSKXEeoM422QMFaPXV
LmnJfdRQgXG2I3U7BtSAdSFsMRVQo2QSTXsFQ5VaWRv65Q8X2ONNCnlrvAPmJqa97OEN7zunqrpH
+qneY5ur+IfImjp8Dwgc3CJ7cKRECdOYV0QpsTERbWfZ3yQl/+gGxlwYberUJ6OIWcAcgqcBFKys
80a7CQxPfIpH7DsPcTtEH0XeIHHQ5XkPjSD24Qk5Tpjc8mG6J7fO83DL9ZOnP6KanGdba+FU7lsr
HO/BkyM9PuqV+hLEwAsHzjfH1q/qAAis7Q+P2YyupALlvBfIU0H3NWS0K6n297RcaCC8z3wF+AIe
Qdzexa4c7J3Q0mw/CV5AcHRFiSQFq3Gr60VXrtFDc9W2i8zO2XVoqYLXt1Drh3YRtdmxl071FfXP
ghaFpH91yAaUIbd9zcPmECEKsR0jt8kfXavJvljhFH92kAzkDaR748dxiqL8zhiA021Jaxxj6xvg
lzf+MPnepnFGUJgBgkycDR+sFpVlnU4RD0H6+4NjACNMMasOkA+abgcEhNp97vqxueb7xR3cXn9g
s+ZV9j7Rol57Bl6M+64b4dV2Z+OJ6W1BHwcuPTPBI0nv+yw58IaLq/taK+snMcii23ZN34WgFKLA
2urIX36JQWaFO7t2m3ZPcyXA3NblwTUUBigPmiQpF+GkRd22dcviTsq8MNGRsadkX3uDwSm2QPHy
7tDS9nvjDqCvCgsNQCjorrOfgDMGK94TBu/JSU8l4o9xk38euJOAe+hak64gCGV0z6jJD7CszChF
9sJuixWQVjk8kQ8axRpNSAq5TpxbN0YEwPvYVXkfHgvWgjIB0NfiDiRo328nUEz3sdP51mPfxG58
3w/hQDM6roc98NHwV69ptsC0K2LRdGMyjlTPEHsyVDYf8FqzXrKgK4cHer92tauTtHZvBg0mIM2D
HhI4rbXG3+rIfSKEVZvik5ZbLZWQSTVc//ZIsQfdnAjaqAod2ApWOnPUNKyJnCYT6AVOdCOpvBm+
/lgXrt+jU6Zsa1ug801IaMi6dnpBzQjFIoT5Jqn1v0BrWC9xXsG/dtII2rHM8/Ee3lvwiyykSGfa
e7Nx+wH83xzLNzx9BrqyweC/z6uI+i7gDSqCohIyosmWVb/RKwt/8MiigeSR7+1tagDBHWyxGvNt
0GctrhxN0n4I+5x3XRNI711c6vmvvoF/jJIDxMJtrNdYvwbpRFFDd3Q04W2qnS5aDgYyWw5Bg4sI
esOnIC1z58bz8/bTlE3TB0Q00F8gG/8NWSon+Nj4GyPCULsHWYPeQqxnGj+KuLRmMMMIIlCxu97V
MogOWGr5TzybaECpBuL8TWLVvJNm1bF8jTwYMgpmpWvRymk63T4WTVz9asseiqRRQatHj7aEu+RQ
fRgPAjZC8alIEKHdzQZh3614aNqbjLO7h63sNbdDk8UvVBRrAbgM3zMLmEaD/CgclBe3gy1FJQ+k
L+fXJ/HunFSWW0TpcndVSS/du5HrYxOVUgi5GaIo0Wn6TQZ1WwumAqiZIn5Aq8xPHhCpIRTnXUyW
qyQl302Z8GScH7Gdd+MIGotbYUx2vhWVi2atlcGjW5nIyYLPhN3ePOSctG9m5Ta/Sjv37hD+EaCa
+wY8SF2U+qwjz8uG3F7F03ZyAv0dOtBAnyo3Kd6BjqDFXbPMhxopMBr4vBG/CfDv8QYYL8LOKMci
vz55hR5vtViqFxar0tcZGtzB0QwHg2pNgQzi2rOS2Lrlqmv9PXpEZrCHRckS8H92ByfKEm4mS9r1
nQckuqYtP3pswTpzPgfkKNXBF8hY61mm/baEF0+HKWtDYzdE7ZTPbJr0HYhXarFmrzXfBQpBEphG
M72kKTJ798i3VHIXdKL5iZB98Jv3zPAQAm18Z/Y5tL8s0YtPsaPLZ4Ke+xC2afPFhSfZbn3NdaDI
pyZsrd747JNIfrKmqe9XPjoIDc+0KcLdHB3sYwyqCURcKEyuczE29SbmnQGr3XFA/TdFiyyzZ3rW
YwLMXiOERu1P3st0L5M+1L+HYDS/da20v4qiwy9CjxA74rHtWx8SowUYlePhyzUVq/4WfSwl1wmF
iVx8pSWWesc8951+m1L2MtcR5OVqR5VL+zB54fTNEFVVbTCotr5SJmebY0rESwnh2eppRMcACQME
W2h9A0d6NH0K4SuSGINUKdPDB60Ej7lyGz/vt66mEipn9II2dRU6LQ11OhDAVY3+tzlGyRPmvh4o
Z64wlKo8swY45+G4vLbsfoju0OIUz01HXqB1iYeRbDdQuhQOfbbesjNt7bnSVQ/O5OqobtaW+Krg
ObwDvRME6xg4KgakGS7yaGF57YGOCDT+rNSczzip2vpGIwfcUcxEi6hNOsRGMHkagl3GjQduACze
GnZUFW3hhFHHtFKk2N4Dtxdw5VATgX1WtHSuh7kVkdHkhWqRwC/qJ0Nv9gGwglkRoE54c4X0gFe1
RW8Q5TDAYzfIFxp7iYFr+VjbEYIPwHM0Y5/oA/5KHgVICTq8UOmnViGdBaaZsd9Vqp6lc1N+0VhW
zS8/RECHxl2vFzfkUvld1Dc6AhtDX/welSbuDGo0lPJpkN/L2CjanTO6IKtjDqy8o0w4RRtLFi5R
V3JjP+gjkIntlIZauiuS1vnM2wBbNlEht7iiscRdGo4TEn5lVDWIxZAB9rvUmUi7Penk1dxb9sON
1cNo2JiRMbd5Nct7HtWYvDQZWfqLpZPv7VAi1dvbtETgZoXIHxr5XUkXcWVGU662GbaRPT0GSier
IDSt5z4ocvoNjkFtPypDKOT0g4pfo5rSAXXGuO43IWTXboUaWWnhQ2+o3ykYv9tqrMXLDCzyV3rH
m4DoQ/Vh1aIuOHOOgOwjCTu6H/TU7+KnXnPa4DasCwWRDxI/x7GC9FrmeQQtqvKbfYrtK4Kippvw
/tSm6UdISQfxu7zSd7mvGpOSjmOCD2wQUr73SnR0Vri318mhty0qWvDRRLXyGs36ECIX/KtRaCIj
4eL2j7Fbef7akjUR1gs5vzsrAKqwSyprtFajLPIH1Hbp32vos6AfO4jPqpb1jwYZchA1Bmno3lGd
+B3hZpQ8cNvmD5CZsO6uPaG3W63yBEDpBIIiE/Aj6p+odN84fRN9RP6EfhSSedVzYZYYdEIH6n6i
0FXmqw6Dxt+VmQtvg+wEjQwUz5ynJlEB2QHRFi270oxeXI4g6r9GF9F1Mnt115MAw1EKWvtnioRt
h94U2jmrhKegvUKFiSCQJaLvYdxX8Olc2q43U0m6wdNrIDNAm0f9UjUQ7zqqKm9tJB63Ry4r+x70
OQQXkEjuZzDlwcGoQtR4qrSHihxZCHJvWQ8gIQiWNwB2Bsee22wBaAtdlnH2KNLC+JmDCSiOLoKR
KRrltfiFs4cm16OfSSijmWqivQCt/mA6Q9rsXcObunVS0dvcjjjpiD2ou/FBOUMLbWXw9WGTxlbx
PfH98KsHkPHZVO6A0NtQcZh+4WYo0j3aT229UqnwBWCbtn0X4hfhHaIqjsMjWAdyakB2zdExcx0R
KeDjn4csdD47SOuTv3TdAOwl7VCZ1qfue5hKsvWpqUHvJSZPTgCR1sfJMW2KmchyQUO0sFqhB9PE
waOm6daz5iZwgbXYTGY3T2rcLQoGCqxEWinwxJSc5jQAf+f8g9VMBMWigGlHt7Pu6p3qMutr6xcK
erkxyY9qAlCIY4IvthF9apAaaGsY9J5NXqecocBCbxSixQY4sg3psoAfuBI0RMOtPtqUmcwOyduV
nxJaNwE1sG2PPlNLtKFTv+5sQN8P4EAa9MpoAqFsLSBBGOGasdxyK9o+Tj76KI14yFwPNB/BTrrd
Fr1deAeeigfacZ4zpgcu5NDfUA4xk4OUoOm2hdHJH2j/VuGhEAFg7MBu5B1q9l28aUHwE91N/CDY
bJr8ole++ujxtnW2MtWnBIgS9LaNtMFybEDtkKbCYMzvBuxSPqXgIX60eaVltP4c8zmtxw6VDLjX
lCf8Qv+C9nzy3umqkemD8rp3kaKo8FG+jZPxphRqNtGhCP+SEVtHEG954CCm2BXU3JHAxlfDdobn
tGuHL+UE2F1zohgIcj11t1U4UGOWpgjRwgXf/ZyAwzNuBzwI4IWRY82yAtCs9ngyVU96Z7BBeiB1
H8dC5tgV5nwlMEPQlxFp7MFToS0OBUOB5NR2AIzQlWowQfyA/JxvfLNUTc28x/rrISCK/zR13xh3
KkKc+l6DXUKteHSdiPCKwjvFwFQ6T2YSQD9oIXCU28kIoFVGwSjHjQ8E88iN0iYIkuYgp2vNtN63
qdVykyVcTgUc0nYVGqUWk0+q6kZ1oetuoiywSVJQiJFbe2i6b5M9yk96MGbGpqYri0dXVzpsax9D
uw1feqR6nEGqkcCO0tvRElJQZHG95mvQQ9++I18Zb+AvG82uktT0fUICFHva9+iBQ+fNn8B+8kSl
dRs8d3iFgvhufRltaAc5FOY9ah4bnlTxFw29j3KNZOVo7wp6vF+yoFYD4jPacPNPycOE1xBdJjux
uGVEjlBHV5WImP9TBm7fl1mCE40jU3FX4SPyQ+pBRBU4FfROOg9uAtLcpfzpN5BOoaEBX0OnoPff
FxYdHVxdIsp9WYpGA2UY0QB0adEF/EZpvHWeyirI2nta2QY5fF753ke9HcS0McLJPMI1ClOYNmWQ
rf5xeynHjNxuA7YmuqWv4KIbzlaPd//oBRWLggLhJrA99YteXfOcySicEyhgWAJm8ud/pgkyo+gk
7F9VGx5prQCsqIFupRZSpGr3D+TJxhW2l2xzZQRyLbg8b0SMCc8hAsM8XrGFOuNnZMy+avwVWyBU
MXsO/eWMpQsfcRdZNGswSSNKUxYgl93QN4M8DK2f3E1g7L6NXjweHQoHm//6z//5f//zc/hv/3f+
9P8tQf+TtelTHlL5+r//dc5iyKT3TTJvmsLVF16HPTmNTazj6QO7A+gSkrSU89zby6Ocs01CKs8E
1AjCxHUWFoB+NFZYBvF60gyaq6gwvmhtUz3wzhhuLo80e2idGJ8SJ0Cdm0Ly9rH4oKcfs48CP0dT
C0vZSgtv+6k19lym/drU8IWwUvm9Uj0C5xhs3NZW+/Py4PM0FoPPa6jbJlaviq706eBl0PkxPHy8
I7IqOhYixK8SqY5d7TcwBM0uQIMnTraXB331ben60fljOAGgznAXKziNRd8EFqi3qW6LT0IijJ0V
pfaIHH74Vk9FJuZapnQk+j74ly2WkWbZ0OBvAMGsKOpdZrvZBqpqsxk8XJXeOitTp6aiW7aJMqES
C5Mv0zO6Ag18xCZt9aFyo+R+kOWLmXbpw9sH4i1p4kKv8xnFwpQt0ZUFsAm1AHRy69VAReDRIKru
6IHDzrw81isDOCZjOphAuvjsOVB1T/cHDFsMV1LXXNuojaIlPRqrWOY0LEAJrzDE6N56uOfx3Hm5
iCsGXLnT8aKi8RE6Y7wKNP4ezUdta7ZT+u7Ns8LX03BpUghKG+ZiqdLSn7jNHRJO7MjWXh65Owij
KOM2AvET2asrvoivNzzS2jbcXtew6Qgtj7iuwYNNBRi8RLT12rAUzdwSeSKzd6ZPb54a7ErDYr/b
fENzsWDdXBpIQ+wmpixRz1HR0nCwC/OlQaBwD141eGuctE2cz8HyUR7ggBnz1P+6CjT8ALggQdFp
iPEeJj8nIwdCteb2vubHeOYrsi2wsEOiyYQds1g1NA6ambiA4Aw6oAcMXTgBVGfWcNfaKwaT54dC
iXb+12Xnn87K8GCmwCGaz7JZrjQjFEcPAGGlReaVAHXmgEliBrEQqC3Rf7FehQHIcAiYSgWOAYYu
D+zeH6J9YPUork1l9PYoxXiuMJWyXD7lIvbi9dEnnctWzHBB3g+99DcmnmH7po5eLu/Es9/QcCVS
I46wubBPvyEkf7xzbIjhcUVbfmp9b1vlGNRHg1/9m0lJ6JSCT6gsuRjKJ6U39XAgSvUGOnkoBRwt
D9oFwg/2FdfI17c1/s7IetJXA6CIp+3prICSA7rxkBRGCycDzNyjmrPzycdpyGMX+tJXFXC9xtDo
gkzgkm9GV/Lg/Ref1hGOa+qOI52lQXvO4z2rBnQeDE8r8UCCbU6xsjoIp4+uBOQ/f+s0Q4C/LDCx
UILur6Ev0hPhp01OQ0yusykLvmgVHZxVM2BtVIAyexRBEj+FVWXe0hyr7zDDE49cudOWVrtzBIpj
/x7jovsNLDtzeN+DzaK7Hx+iUKe4q0F/uXJhzSfz0s9drI+mAVONlSPXMf0KPwvowHoD1gcYXWyR
axfrdGxCtIYRCrm8Jn/yzksjG6c7A2UUKC49I9eINwJ4QFkudR4VhbN1qavu1p0hARQJXrxKVnci
TIND2XpXfsW5Q0fwZ73UHLic+b//FY4hD5mRBN0D0w9tSS9EY7wG7n9EJLy8MtR8qF7NFwEFTjgw
YKUWh46SS9RC3TPXXvPNAqO5pymT0dZFR7ZAROjy1z03mJyNRUF6QH8wFjmPW8SNOevf0nbMfH2d
62Zxp9lRtbf6IaEWb8I6uzI//dy3dKgUkJEYyjaWbsYuHGuyCDw4EXCp0fbFiwAEtlccbdL144jb
F2AUQ+2QC+yfCm4KOlx4AmwpjUTPmuGq2xHUd7mBPyN2JcXy/eVvMl8NiwWAVKwjn+JQ6+MKOV3r
bP78ORJaoOIgVjoleHuT1tv28ihnvgLXkktCywVlCLHY1t400H1F9mBdjwJJXROBFNsyVnDvx93l
kc6EVsK3zsVu8MWlWuzdpJcdaDtyP7pD1XEKMu9Y0N1ZU0aZWxAq23e1HqAF6Wp3OIdUbw+qJNTE
OkXNm6i62GLpAPMz7ANr7Wq59q5RAm6FGIv8Dsp18uXyVM9sZwuLY5OXAhtLXz6gQUjCAS4ZC6Dw
7AIg8amlTgeaeiohlmF9duXbnllFxc3IEmLQbdHNO90rmOgg5mlR0ge0Vt+UfYz2X9E4d5XhuFeG
mv/UYlsylKsbpDW8nJcWzrj01BgDeVzGiU0LKKnDFonSMEAEHFO1bW8K4x5nLO1KhDg7Q8dwlAXm
xrL0+bT8FfkAcVYR6kwookG62FHnBEVSoIkOqyM/vHn16EygR84ZdmzkRk+HUhpa8tBLSXInT3ww
yyKibwDu+ACrMnbB4XWlcSUYnZ2dq3hVcufrtrOYnSUbnRjIhhG+35RbDVGxe5RNrGgTQi1/+3OF
r8gSKkcZkgz4dH4NDyfU4PiUKKsokEbkOTZ+3duqAN55+VOemxeRy3ENEztYWy7mFSOjnYM/ttYQ
ziwMhlAf1hI8alvAh1c2yLkLej4BPB4o6cD1XEwLrr5Qbcu0MHmy/XXh5J0FTMDODwjra2gYB0gO
J72b9bzTxv53VZXdES+f6mZqdZLzt89ccZfRPCeoWtYi3NQJrlB2j04mprv2oYUBtRvc+rntIcX+
i5FcFz0s8D3cFnMw+utk8HrDoJRfQLZoYCgAPQypIwPcK454V77xubNvz+8zXNXo+zqLy6IeKiBa
NXCKArjvET1Gumy4V20qejg3CEdrR6iJzr84jrwv4N8SualRyNP5+TY6jyPC2SCKEx+mLTCMNFD6
19FMD8XkeldevGfnSPvINkmx0LNcLFwOx8ExRnSbvDBv39mhGa3x4JkOKGrEd7AEsZxAq/Dtz0Ri
t5yhVTppnVrMcUKCDnwd0u0JWFV9O5NGwQk2tvHgMvYPKwzCr5d3zblpOrbD3mSHKqLd6VdFCc30
BnQ81mq06udhQmi8yoGzRjiSfuoDJ7lre238dXnQc+GAujKKoi7POdNahANRZXZp9iglQIUZNvmo
jWuVaBAE6Bbv3zwUdU9qMlQF5yLQ4ovisj0zzegdQP/VNwHVyjvKyvEuKb3uyo14ZlaUyaE5CZs3
IznO6adsoS9ByqpRinWF2MUgK+mFJAr5a+fl8qTmv7S4e6H5sSnJn6jGiMWiDcLz6rjQ67UEVvJQ
YVo9wPXM8Oi8PM68x1+NI3kEQ5UTTGkRSh27zOIIaVvwLpV74KzkezXUCt9xieDUpOxn2YFZKLgO
MUGw4x+Xh58j1nJ4WyiAJTTKFEWh0w/qVFlr+bbkxAur/2B7YnoPqhvJUqfLduWYaVcqrmfOgo3X
KRVyalzSWUbQFmyiHcS0FJ3Jh3mU5vbvXNT+OqS9j4DJbE8JBPL9mydJzEb+RUopBA+J00kifYxo
P1jtdeciTpejEvGo6E7v0INE04QX5ZU1/fPVFl+VS5H96UiLM2gvgreb9CNt0hphtTaOf1hBav+c
Q/wPYUPphDtVoc+uB0MAhWmC9AGay/+YUoFUm8sTf/21LVu5ZBSSLAtn8cVxgcyBfFNIoVQozXiH
aWLyQksCB1QICLdIJVj2aoRgY64uD/t6U1k2x5T5QwtBtGE+xX9dkwp94dDBVAn/QhzH4myWMsFm
8gif5TebMLwyy7PD6c7cY3J1l0vzdDgkC3WoS4CcZg3Aj+B4zGOVwIsftAFSdpAjM/fm+c1fFJ8v
SPA6czwd0FGzKnHe19B/NNqSkUybD1NrqmNkeT0GmnlzZYZn1hFDN8a0uUdIWxcXpSy7MMVlCeqn
m9aHUBao12PtsNE8Lz4EgeYdJ00zHi/Pco48p5uYmj7xnCcOrzieV6ezpECb00biqOLpAbqpGjAZ
jMl4bL0ofqmgLH9FTY1/ACSjK+fndZSfR1ZkBrzHFfCr05FNlIXGqrS4MNEv3dJ6to+VdIw7dH7y
Ky3DM3uHCq4uqcpRyiUIng6leUZUBKYJxKFAs7EaxmkLtxqw81R8yD2cvC9/07MzYwWpK4GuM63F
rRKndqBNIdATKM7ZLieDBObvaTukc5IrH/Hc8ukUeFzl0nYS9mKTRsYAxyOd9WMmCIBdpflbE90d
FL7lJxq/xh5Bo9kmYdCuZHVzUDndN+RXDOm4pJF80cVmjfsRZ6K0aqCAUF/ScCnahRQ+rhyJ1wvH
+4PyMfuSUPPqDHY6miQQv5t1XUdI6kAK2CBCU+xQ6kRxCGeYK59Tn3fCclr2/Dij82SQHS+OQyUK
RJIb2dB0Ks2HKOEFGUQZpmamLENcW7xqL4oasoAS6aEsU6RKQ7fZNp0vkfXoy3uBqNrz5e30eo0V
+n0GpTw6z9wgi+0E8tqHgsca12mCOkRHkP3ix82wRydIfW4amJiHaIBduAHHDcjy8uhnlsDlnUnW
xz/wNhZh3rXVAC+3pLFfT9985I9pvGAyPUJpIgTuLg/2Ok8iCum0aTk3ljSW7efZFBdBRNwpBNDu
A4ZciOzYU3/wUixzKazZx9xPEZNsmybaWkAR3l4PtjlEjM+vUAiyL85TQolUIPDUrp04+sWDqL7H
od1DSDY2312e6usDxEgkZFBIubuZ72lMakus+WILvI0xZDCOy6DZh7Q7r2zoM6OQgfHAnFMDehKL
1Ss1Fxlt4fFBJxfaL+Y/N5qBVOrlubwOePZcgpxnA72F7XI6lxzNWpSkB+RZZzmvMZDdUenRF9lP
0/5fjKTI8CQvO6pmi0y2Q7QM9kqPsStgZPxMffsmRXwYvQ+ZHC8PdWYvUjvnEaKjUk1nfblAgYMt
jZq1Y/B9rGFJtNbOHIz+Xjeo169SWccf0xHeXm135ee6V2+vJKM+B2TIAKCg6HQuzj0CvdR3UmBU
mBdmd7TDp23eo0sZi8HcXp7ruQX8A1pw/yzfsiGIBkzX2q3RI8dTQpOKIZPBfY+eUDu81pmYP9tp
hMUdlxnNQBaBoPRiRzoeJlX6CNuylJP8gN5d8bnQlPHZ0MD3rrrGcTdpnuVvvq4YFeQaD0qd2tly
MZHrGYbEN7v1AJTyFmOlYqP3rvUvzgEGd9QBZzwBjdzTc9CPGEMLE4l2GIfogk4SrVY5VWu8/N5e
pGIqvCeJHzRWqQieDqUbMJYBWQN7srEssRFp3eKEZ618iRzL2zfHXEuZQQR0wK3FmTOqGlOgTnbr
0qvH/eSijB3QKN4l3fDj8kjnohWNOK6ZGV5Fc/p0UqqRqTsluG2UVdEem4oXcuaA9L88yrnNzoUq
Lbi1qGJai2hVSI/SXwT3snSwDUGVHynoyioPU5N3Vy7PV0MxCbJqXsKYfIEwWWRJEzpLtWrxdhVW
Z++xRxkPZd9SY4CFtL08q1fnah6KL6cokpLpmoubS8PIG14RckdxlvoH4M8+EkRN8IQnW/3V7Uwo
qRGOHfmVGZ4ZVpHlYi9EF4FrZhklaWWzDwq8MLkCyKqbL9gm6vskjY3fSK46OSJQVvnWc8aD4e9B
F5vfQgon9YNhQssuh5xmYLCDKkezG8O+O1z+rGdWkE6eywwlEBrxCooU8gQy0ExYFwhv3oBYRpnT
xs8NALh55Zy9yvPmWQGdpF3LtwQwcbr7PcAloRzi2ZgzGbBmQ9rVlAjwAF/Q9kVnqG/kYfGHwa6v
HLtXN91i4MXWQdMFWL0ZTOum0fsd70DUi0ILqqY+RcUNauvBBiUvGPiYD9/RWE6vHMize4jLgINP
B4XK9OnEEdmbmsrF6kQEmFCtQoGs5cYPkuzOQyIggqJRogwyInFx5Yo/P7C00J2ii0bGeTpwZetI
sOK0RZcv7j6h+lF+N7Ah2kOFsTelsKd9jAnk2w/q3COnGsj1BxBs8bX7QnP1zMvn2QLiX1OyqtO7
tsmy/ufUZdpTF9SRRgU3r35e3sqvoiuwIl7BVG8poEjgdaezVflkliMKOGvkF7QJNkkLKh7HYvvj
28ch6ZSkmy5g0mXvjevCKJ0K/rSiDDU76oyVdxsE8FauLN+5CRFaqVxw5DBgXEwobCbbTLxYzJrI
mLfm+C9MdXetP3smAth/j7I4lkGMRjvCH2KNHEizt5WHinvgzipE9ptLIqwQyTo9EsiZNGgW1wU6
UmXaBQagG5UbXwNt1N8ZrU23CzzR5vIindn6NkktrvVq7j0vcXQY5ThulnhijeIbantoVqIK3o/H
qhPOwcdZd9Uhzn5lwc5EOPIVpWgf6IhvqkUmIezA1jDZ0pGYS6ufVF6+o4g4PfTEhFso+NnGmmZv
OddGVP7ydM8toporXFQTqPcvtwpmd36TxuySNlXjHlo6RowRLD8DrZ0rl9O5XUnWDuyNyoh6BZZ1
6fVUvoVECAXwfJ+LvNzYFBWuxMw5Spyk0WwVioVA+GzYi86yc2ibSH6WEy5uwKtH1CPt8jj73e7K
2e6yL0fjSkPt3AecKyIzuNPmdbyI0e6AZRw2X8a6srJ0mwftuMP5a9zDa7xWBz07lE0AEaTrFs/J
0zglSphQNJuMdQkpcUu0RJgQgzJ0J+1rENmzX5Hbj7oipUFaFadDxSFo/dROjHWNJ+YREoN5LHBP
uRlgLj72lvT3l7fhuVPHkhEZDTI12lun4+GcEDWNYmpSVr9j6IqHsIE1F+OQu2kwjMC8esqvjHlu
jjx5/pTNqaksIQMFgHc/Gwj7o9uI9aSXcbQZyz7N4NDjw4gIdXZ3eZavOyNsTperDfQMwQW+7Ok0
rVxhCDC6BObIbcNVEv6RvB5cfRcjn4xwHaphxDlnFwYWanTwDfWdlwtoZpd/yLl4w7x5wgP7okmz
iKexreMTFYTg3yLHeNIwZBFgNFS/p5zW/8zyxoK6hCx9V1fyGhzu9dicfwIsRn6U86klnX6DQvPV
0I0edl15VG5a0xxidPJWhruDm1RvSjPot01aa9vLU34dfRjW0tnL5ozJWj50IexT15ovdrzVza09
Rt59jPbd4fIor4/oPABob17S3BRiObnYmUaM5AawtJ5F4PEx00LuZTcU5ec3j2SbRIH5TU2Otkwm
8EWnSDfYBuxEaWzdeAr2veOWe33q1ZVJvT6cNNJn4K6jAGO8Apn5KrS0rA6B5rvIqsssRz1caMhS
ZY63AxCrITVQXwMqvT6d9J0BhfLe5TFKG+R0m7Q2ZO7WAsQHdzM8mCXethU2c4ehgXlbh+CI3/o9
53ISz3neifSalt8z6+K4xn8KmaxgauH6DhWRIefhcZeCr7myGV+fgdPB5m30V4uwaL2g72cEkV01
CFE7NVoRfis3YrJ6rHrh7ds5IT7F1ftKvedMCDKAfSGmAPZ8TnQWkTYXVmP59D7puEf2PTaG3VoL
zC+ZZuFWVCB7ijAp9rEDEqZlheOxlRrdlTD4emkVFyaEqpldQgCY99tfs89D1wkaoY+bsdLcG60f
/f2Y2N4hTssJhaHxWkr3+lAyHn1oaCwMSAXmdLwECUckgNwRJx3DvafiPGCGFsiNb7bXig2vF9YW
BBlDNxTPYogYp0OhJjNMaGX0G6uoOlQNu7p5Dl002/W2iVsow4P1DeOV6tbHjf3Kpnr9WRmbRQXZ
bFJZWVKsklFHT3XI+42DVfh9D4PmkFGQRffKqPeB0NsrmfLrzzrnjTSCSX8cMIzydK445gyaCu0e
Q8SS4O1Gwwo5DYxORfXl8tn80/I8TersGeDK1Ulrbe55nQ6VBJVLxd4fN1jHItPYp+CJVpWJVSpQ
P9l+6tDMelIo7TyCyh3R+o9ojqxmgWg8CjDYXfVJqq70Tl9fKLZBABYkzfNVtkQBIh7VCmDEqKh4
AtNB5HyCteyz8eXy3OereDF1eFzWnKhQAngVB+GJ47qlm6gr+DUKQlDdxRrQTxnudXxHwaZJAA4w
pZwNcp2NXKUjunmXf8KZhaboMo9OsQ4xiHnT/3VeTddDOzZ22NSWiO9IEZqDqCxxA2BeXnkInR2K
fhoUHGI+yN/ToepIkoXUer8xJq3BCy0LdHMd1DWKz7bs2yuPnzPBkGIxDy4JEm5+7y1mFnSshECy
BCWkXsvWraHDl0ZT50ZCWV13jQ5vXY7hHpaw81BPlf/kT/o1vue5FYbGSofIAcYNI2g5ZzQEDT0f
8BfS9bvRkP/L2Xk1x41sW/qvnOh3nIE3EffcBxTK0IoUKVHUC0JSU/A2E/bXzwd1z0wXWFE1um+S
SFVWup3brL0WOjEJmbuymOErRA0WpktdCfKc/n68mO75/O6eHJ57hfGwOM/rgNfMRRhnGI5A0zIL
DkqNgnLW0xbtptYIXyL4eEDWHSwPNTKxivPbeGuXPaCwvDQFLdHhag+kDbSjG9sxiPqi/l6jWLg3
ws7yh67pLlzZExaSh4ezTE8oWZF1U0ukda7U52GEJiWDSgMF5cMwAvKG6iaB9UaX+/NLe+o0Azyi
ckslU8N5Ot7ZFFHMzHQ4Xk3vjc82AwR0OMqbtE4uITlOWaMlObK4S2C91idZdirCkQlYx8yo9eoq
Ll3olhBCQ3jg/JwWU7uyR+QoeLfpeaXDdt3y6uRTX0cVL1zVGO4N4qjWNqygIao6OT9JC9Jr6La8
7flBTywkD/eSj1mQFfovdMI/LBA8p84QZRDq2VE9ICKGVlBQG4tIUCsg/7pgFn4h4tZzpMYO3Igu
kqX/4HjfJoDHRalOSDaDPh40+M5LD8G/uVSd3dz02rwdwkRW8C4X03dIGSy45aFbhfC3WehoBjKk
gy/VFDrQDFWLe/DZctpTE9Wi3dBBJT/DtfG1Ux0EZqFuY4+QjbHnR0WLlNC32qh3tzC1j/I61ZPq
jolHOczM+m/3jHJWDPwd3COPTgd9lXYq46rNHauDlA9WzCe1Gq6jAbpFNLSc69xESuG3d5F2OKJN
QLIWCZNll/+xixD79SLPc5MQt/O+uNKJbisICl4NvZ8vuLknDgwd9C4do4AJaB9ZDSWGBp6luDOD
xijcJ2hiihupWuXBHiE6PD+rExdiKWSRlbFxTt55s52I6SfrGIpC+HiDc+0Gmpzj6zSnQEffpX6r
I350YX4nLBnOJXVOVpISmrnaOWPWWyeEkiwoSrt8TJzkChkLnLB2ABkv5SWM4ak5/nO41YUo8yWk
Jq8RzOhdeQfpRhCuqTNiib4neKp6KqQo0Zi1uj2/uKf2EYpMOAOIPkmRrnzMBOpU6AZJ8g7TqL5m
ZGu+NGrUfMqzYn44P9TyzqwuPRUWIgQTWBWontUchQbrSUSJLmimWd2SRETMuzN+IrKDiNeo6JsK
AZifjaBAcX7gE4vLwA7QTTZToynn+FpYKTxafSi0IJMOPDyDrjyDmvpZdWp/P0pwlfaklRfW9cT5
8Uj8kPGl7o6NW012cGuokx3G7MPW5aGAoOSuAASY+kJHpamcXGd3fpYndpI2cXUBjFBtIUF7PEsB
LZjXzRCYDnAhvWqqFPeTmSLhSynvQnx5akGXJm52EyNOmut4KCWnPayA8gHaUanCDirbwZWPjiwd
6iBS1zd667oPQ0230O/PkdZGw4CDCU/KWlb9HwYuaUj9GDiRQRuGSAhJWFKfm1xpoVfzivaCM3Nq
QTmsJBQXbxlLcDxY6+gySyiuB2UZui9GNVUISySIRthuMl3wEU/dDWt5DkHoAxZZI24y5PskEjBa
4HhhK9CB0/qbPnct2LoIREnHLJaAope+hRWguwCaP+GgegB+8DXIDjP6ykHEts5p05pIG1i10l9N
Th4dnBCu+U0zReDEZK6bH4vQsJ+L3up+loL81Pl9PTV9MpULip7KJF/keKnRBXWsQTRGYGcFNO25
sNJxb1a59S3PWvXKQnR8G4P8C8REkHZh8FPTJ18D2mnpKH2HXzD0sRsrezAgC4vLfDs5RtRAdqk3
T5kHlNaswuwGwQA7IFztt7TCX8J7nTpohLcwMCysQjymx7PPqLq3CqxDIDqNEiJcqfpJ7ZkHBXqO
/4GRoEN4Qc/jH7xz0GMtS2MHvvKgGGL4HGO32xdovF4VNUon5/f0lAVkCEBPBPB4lqvro0elBs1Z
agTo1RvRZiB98lYOQJJ9tF2Gmx655t8fEqoF7g85RnDJcNMcL2RkVTVcYe2MXRr6h46eyS26nYjX
8K/jtzqEt+z8HN8bQhdeK9glFp6kheLneEAIxlsbosA5yDU9/QJeA5arUNH8TEXOqUAv0YeGebxg
fX+9HccPKc3GBlWcheyB1Mjqtoy6igZ01k8wgEZqFYz9qN0MphV+G+gqf8rDKb6VkYARe6pL+yCL
dLjLUDzeT72n/nl+Ad4fXbxA3AZq+rS7vaur9rCcQhKhkPlDDOBZpY34ewle8K4um/Ll/FDvryle
4AJm4kklKlq7D7pBbTht0znoYNvejoXubWP0ard1IaxnL+yKrTokrc/r6hxEMYbb88O/P86LE4qF
oMKKr7SGnUd0Stukw2DFgESxhLUhgyIvBdWAc6a3zW3fe+2FjT5xujRjQU6QBgOF7q5eO5cu6R7B
winQlraMPrfbrdEp3haZlvk7GkjNPtOdx/PTfG+JYXAmS+/yyuJprlPHiJRpY9dAUdiKJPmUF/qD
CN3qI5ZQOWhDDOcowX/g4gxfMBenThLGD6wwKGxi0NVkowLRTi/OVKRX4T+Sox7dKDnY/kxm0YWH
/T3W3nXxXIBWoPfDSVonVoXs2nywELgwAIUCqB1SGOYzhATdNqzuOTyDnyMxG6T6MF45WjR9TPC7
nqFbRQtV5tmd3jjR4fzCn9psipZk64Fh4QGsLjXqYiliBpiSZKbZAFFQFzA6wk3RJkTeAnEliIav
Ss+C9+38wKd2HFeKbA39ciCo9WMbllaIeaXjMAeirodbBIP0z6i15leuMIo/p7FVdxWEBzstM4cL
5/vUlcJ8gRDXiY9JcR+PrFXwY4UNvMnk++X9KLSKuWrKC7xY8rqNo/CCBTl1xLjE3CkLLC6Vr+Px
CoC6g5MgT0n7aLcbYaXe4PohFDG61YWHYdmtlYnGVrGaVNyxV+uMblUgxLsoZEKRO8pHChQmhPNy
+PTbW0e+ZompyEvhD6/uTAMJ4OSKdEK9sxibDXqFzlVTQpijKVm9g3KTLJJIJOqidHkoF87NiQOL
p0b3Lz4yodUaB0w6t+kF2apgjuYa9aymubLqQb/vkCa7IV3e+aM2Vr9vhXEneNsXsBJnZ7WFFiV/
K0nKhUFVoOlqmkhuoAu9U3vrk5sl+v78Av/CC6z3EbQu/gu0Bxav7vGRMWCz1TPEHQMKpdkG8uds
i1TltJsHy36sja76qsH8HExopmxHFVXEbduq9h4Nzew56Wp462GUNDdeQ1B04audOM2U27G2ZPFR
Y18nJHHlqGMKOQV25egPmafMV07fNU9A38rvEapwW3WCTjUb2vhLTdT4I0XyR4U00qx2KF4m2xn9
gFuJLTqoWTpcOB0nMv8kT6hbLVGwSfZ/Zc9oCK9nx+jHYLAqAbVOPQx5kECz8ypUQ3F2joJO6rUN
S8aPAex/tKmiUr2FmxkmggsrdcLOcAM1lcIdRVlARMebWKQkh+OK/L/Vo1KJul4W7ToYnm+WSvu8
hc3FuJ6QWzvYaCRDeO6VP7ppqpNtBVdZ0DhKeQcu1twnTl3cZu2ACF+XKdaFo33Cv8EK4kjBSbkU
C5af/zO27RuHfi91DNKwGknRz2Zyo09VccNb6X2F2h163Qq2d5aynGpflVP4+fxCnbjRS/MAxQLQ
9gYW+fgbWJD1oRipcrkSC2m/CLnsa3QN+k927lK86SXE21vU+tzffwfouGLIpW0R4MrqHUhlo/dU
7NHqU7oaudEWmei3uDUUWqh14A8IvTuFfvXbk6U+rpm0W4FiM9ZBrxVqiGMlgxqgONTWXyNlig8p
Vc9m76IVkPiRQC3qGqWb6bczi2QTMdtkTjBiXLfjVQaEaCKLVJIZarO6QQfHQ6nFyJqcLuZQmQ8o
1hvVJWOx2MWVHQNltjC5UqPH7Vk98rR/6rRMZ/DXVzasd1o4ZEgMdvWN10/fDTBIu1TtHkYv6/cj
PCsbCsDd0/kFf2+vSE/QYMc7D+oEOrzjeZtGOg8xmdoApJn+QrLIopvOgsBJlHB5nx/rhPUB16Li
xi4oDIq7qysfe8Q76sxlmfVBVDcFBqoMjDx2Xs2uFe1dMU+Tu/PMdjLRhafJcSNCOLjRrCmqS+3c
730BwCDOr4Yu/Ft4MY8nPiQG1CY0YyDNjlnxRaPF+xnJnAu3972VOx5m+fk/7IccanpLXKMLgLe5
EcqkbncjapQN0PQQ37y0N3fnF/nUgFxYMkfgBiiIrc6UTO3OGousR4uOlkm3QjEIKVOaqFBA9EPg
Nhc85FPrCGJ+2U4SCrDZHU8QkU0NQILoA6Nvo7tqFuWzbo2Xnvz3ZphUBWwZBtRNeInaahnBzHlD
WXQ9UgKN2NGMmdm+hwTNA5Wq9mG2vPChyRTjrqqjIrB71Xw4v6onrglj493goFoL3uR4lqQ2YnNI
GT8uRBmgvYXSuBTibpqnZnt+qPeeP1kvA8gHhgjPad39AJl1p8800QTIOmVIpNSp8pIWunMdaRrS
3pTjUQIp9fCNyCC7lHV7T9q35NxIDcE/RL3qXTmgUZAaiHTJRBPELTYogoQ3ziCym1KVdgPxEYy1
vyQVv8RoJW9Cs+4+y6b7UcTSeBbJnG+zOh4hGOydW2pE8uP5xTl1DmjGBTK79JfSbX68D1U8mkgK
FT2l7K4mow3J0EfFruL9pNSGgW6068B31w9QGKWG+gSpu3XB+Tx13vEDYEnFiBEmrb5B6JZm2Hp8
g8FCgdWPwwLAbuqKC9nfU9eYHk+g//Sb0k+/Mk8Z0nq9jspcoChq/6mp1AylSURYp703z82up2x8
dX5pT06MxJn9q0fjfdU+ESZKAiUXmYf5RR318N6wCVLOj3LqIkEQAgcTRoMOn5W5oJ27rKoYe1jm
Ut1KJXSCpOgRB6uU38fvkLQAFU/GBK45wvfjsxImMdY2diDM6N10Xw2DF9ixGm/DyKsv+EqnZgVx
EDkSUlEMujoUXaVVeWJ4XQCiFKbXrpNbPdYRNo/jSxmZUwfDwa4vJIs6Caj1AkrZurWFfZ8QOLvR
VZkGCH+XiD2n9qJyMfw20B+vAKzXglMBfL9+JylslHWHHlEQ0kQE13fR7tuxiQINGbfd+bNxwvLp
Kk42GAsCFJzA4w0DAGWk5NP6QDoulLPh7G2iUkkBj/TioEceQYJiAtccsvDCpT4RUcJMhMkDi7Tk
n9aE1bEOvokyUBeYSiw+ldnkJAGinI6vJQDzDk3taa/QTKOAraKhNm3igXQqUahZLgLriFJxmjvU
ynjBDlFNM2JwfmlOHLAFv0qGk6zuwltyvDTV5NaCYtoQmCgd7Ocmf62RB4Iv3L5gYE9YgaOBVnZH
hITwQwyacgY3MAawiCBZYkhLXMj2vY9qCEHpbcRtAAdFReJ4Qh0C3EOncIz1eVb3Xt+3RL6asm1N
mARdtVTvFfgELwx66nWjl9KmMkA8Rcvd6oTplAU6QyBU2qV2XG1mZUII2IAzdOMOpf5dqQsVHgtV
GkFKpDkg9WKYj6VR1x/rZoKRGsvRZXhRYXSTEnbuuTHjy/mdPrUwoOiXqhsWxVwT8GTIEdpmDXNK
qin2c44o69ZIOmUbZR6plXR0AsS07QtW+dSgCw6Qqir5m3eMnLDqo7/qhH3gcpgPaVx9zYE5bSXy
pFeIh6H3GtL+eX6ii008Dn6oTPAKWJgXDRO9OmlhKma6bRQ8DS8qX+2q/5JBkLlPalneKrIPrxLN
gSpraqubLMzezg9+olqDd8x1BP+46KCsm2trdwilZi/vKy0FIihEW90nkxN5/lRN1j6pZL4pQnXY
jYlWD4c2By40iBKwK0X0Sx1OJ2z6EoNRrwHyumAyjy8DOpd51Ocae16I/AoTO94Pkf5NOu10bY+N
2J+f/Ck7CzcH0i+LhwcEajVchnKi0qA9Mc+W/InSD/3LsqitrTU06LKjYJrcRFDE3c9W7V14Tk5N
1SXvQ0mbghFeyvHYs6GmFZLaMtCaydt7sYpStAXPie95bbFtm+FC5WSZy/qUwQXMY7I8LXT+HI+X
FXWseR3j4ZqO27xA81ix22qXWU53IUY4taw005L2BQbPH1b+RlrOU1Ygphokjj4kW+Fa6NCRDEW+
S4gDgYp8g/UZDVNg2vrL+S09cYGXPsYF1AtI8b1Oix5VWRExdlcq9q5T5KJAhnzwncu/NhuzTOX1
aDfu9vywJ+4w4B2KnhiPJYOw2s3YanKudksHbJTY5SFT1QHJMoUcQhIq48fRMYZm3+uK8TSBZYdX
QZiXIpYTqw4ahCSwvRTloPE+3mAbMT93VkIRKK7Mdt6UPzl1j7z1rHc7tfbqK8j340DweF+4RSdO
FriIBeKKlYcjaJX0DhOn9QaZy0BJE/cr2rTmPp/0miJVeYnKUD85SdpkcQFgFKbt6XiSpTq74ayi
uzOMjvW9RcD4msqUvm/7vL+aZRcHcWTHG0dLys8dkog2zRDANGbVRAMpc8M+8mlPGK76cTSCMgKO
iGEtYXcGeS6+NLURo5lU2h+GcE4MCNfn/mtBN/fAes7DdZcnzQYzYbk+SSlU91K7OcRTcklb4+Qs
4U1ckn90sa5xma4bI2krBokelVI9K+NwncPKNtFiqrc+tfVJQbdynO/IuTYXgp8TZgn0EqEPpgno
8vog66gbxq0jZCCRq3rFcj41RhUJwK+gE6xY/3T+3pzwssiALb0di71/RznSNakb40fKwBY1UTT9
ip3uF+Ul/pRTRxQAEfOijw22tNURdRoR9mWsyEBtOgQ2yqxIEJCrxXRdu6h7np/TKVsApHZ5xWD4
pEp9fEZRfU2tvJ+J7BRz+tS6Zls+zjKkpbwbhHE3kI+akDySPdqWRNfbIUOi7/xXONEwA+4CIgUq
lxCMk9Q8/g4KWgt9b2j0V2pWM0LsD3MsfBG1CG/tuQTv0kZG+xmWELO4c+JJXyTB+wjGEKn9yOop
e9OSYvhx/kudMM34uJSDcNzBOq4NVCy8vMkNVIyBWg63RYp8dS8tuSuictomrdBjHzadS8RlJ0al
n3hBL3n4VtSjjlci1jMP7UmlCfpa2C8ePWZoDjah+aTWujn5FE28myzuqt+fLHVjIKsksAze3NVz
27ptD24VXuw+dVWxyegWus0qCjgbDyWULdzSQDV4qS5c31OzXegAgT2THuRJOp6toSZabIczeuWl
5b1YjT4SSJhhSltAG9U7VZbdzh6j8cKwv9KOK+8C1Ak+1FJrRaZxFcWopdZmrq6Ays+4W3eGJtCk
7w0v/z6RQ/+Yeq2R+Tlt3oduMkvb1zIqCkE4pI0O0j1GaNaFGjfQYP2GlZG2BTjMJNJk/lwp0dv5
c3jCGPyKHZfiN1uz9oQ0K4uH2hsgumpLHQViM/eS6cE2YOYokG3s2ksG4dSAmHHKjATWmNbVywyC
rSapDrOW6tRg/XGj85s2r5PrQkKIsDk/uxMngMtFnmI5Ahz51QnoRle4Mc99EIap9SJa+1NVz8Wd
i6JwMDZ9vUua6JIHcOLRgOcOT+9X9psDf3zqJgqVZlY7TTBVCvIwaS4c9MTVHP5ZuxleGm/4H6TB
aUmmjXwJFJZUwPGIqCObs5RFSyIrHjL6J9JZHmJ3pIibJR58abOmxHdOZA7F9TA3ppL6Zavr386v
9YmNpcsbgmzq3ItPvVrrhOpDWLRNE2gFAOPJaQ1fiRzsWIyg3e78WKfWGDoeiuDwn+DirQ6Rl5MQ
4Do3QZy2/cdIy6dPmdoXPkO7+3Ku4wuZvBPniNZJdCJgXMINWLPQOiapDjAoRIS51jxC94dS6Kim
8Qi9pUw/NHWIh+f2/aXmmxMewcJYQ6MhjjQ8ZKvX08i11NIFpbEE9M02hhMi0FyC4/OreWLnoJYk
fU1twYDOdGWeE9VLHC+rRZBnXUWLuTldp6i+b2Iva35/Ial8UUTAp1rGXE1oriZZ9EYnA6+0msaP
MoBdWRW5H1mBN3qKnB0dDtH2t+fnIe1Imxb1RVjPVvMDMK1WugsTc1i280M/oXILVagCFlBLL9j+
EwcTipCFKeuvp301lJtl0Pk3NS5cJ+OfQ1G0Wy1V1VtagJyPZaVfagY+NR7VBsK7xYsgc3589bu8
bFsor2XQjKYjtzys6Xxgjb0bXCr9aRSddcm+vW8Io/hA8xmNx3RLUSJdzZHGyCTvp54knZ5DdzA4
kDzsBvLgReonvValQSNU45OWOHN2pfUkdXfR1Mh91Ks4mmajhgZkXZWlf2+t0Wn3kWqlb25otdOu
gMMSf2Bo0+Jx5j4uhBFG+BCJMvozlrVEDk7xKvCbs/uSV25RbLyw1KO9m1MIvOA2vrvz3ARecJBE
4MzJPq+sKqHb2FlJyzTBvTymPFHBaLSqn9fmfEit/gfr8On8QX0/JA35pCUWdjd6UdaMKPEMAjIr
KytoUuH2N4CSCN/MHO16nxxBO++UDDfnugPKc8kzfGdpqJ5SeyF05QWhkLay3iJF5W6aIisQKRwT
22hRuk9CDsDv3sVlHAwp8QCFdjQwjg+scEM0FBpkaGA2GSZ/gkp8Myi5cTuNbvH9/HK+uxyMRccL
iMSlmddbk6vA01E6HfzsQWqE4d41audL2xoPnRKH26roeAZ/e7zF0wQDTLyokqo9npvuFC2ilqwh
CaVC6fzGDr2fcZz0iG/nHOEnzyjhPTg/6LvweMHgUtqn+gxC9l2mA6HqVkMcikHVCG50NRXBXKdF
0LZJF0zAdTYWWkMf9Mi4pBCzHIkjN5eR6URZ+tE4cDAHH0+3QmG4E0lqByJulE99BFDtkEKdsdGj
+qIY5S9XbT0aewmdKa4V53O1uELvchU9eNpOPHhZfSFj87ZBoHzw8TrSR9WlydEP9UgnPG90aK6t
OFU+aJXlfkRMpvipNwXUB4xYGAE9MvMC8iy7+CpLW9xeD+mwOzWLNWgqwni87lKapnxdqsAlnVBW
qa8qEPFt2L/0q11l0+v5XXyfeabgodrAfcibLdCyVYxqxhYOGxppQR0l6i2tAvrge6NVVHzNNm39
YXQ7a0toV990VgtXpjNZbeorY+JIdEkMpzic/0bvs0vLN1pa4clmEaqui+qqMOOW9GQFbZiZDFs2
NRO7xIhmZQsLo07BY56JSUoBMsFHHz5/M4l3oIeMkM/bzKlqi02LVnvrq2DgS9+GlLsK5lE11V1C
G0K2SUSaPpSNmsOZbtjTK/luq/YlbPXZtkLk5HnSHViw8sxEHQOBZnmVzIOXIDNgaTT30Kj/4/yc
359oiDugUKd/FUoWMtHHJ3rKGzquprIO6P6zN1Ol54e2kOAd5uFSpeu9baIDiXIOoRCl/Hc9q01L
X0gEI0mgu233GvemTQOXrSHMA7efrxIMXrATJ08YVS5ihMVVgJDleHJo0kXFgoINdJkOW154MLJ5
m21xjOjp7Ms2UBpX9eN0trYzAI5DOYXhJnaq5C/A1/860poXv7Tnf1T11Cbwva/++t8f6rfySbZv
b/LuW/1fy3/9v796/B//+y750Vai+inXv3X0n/j8v8cPvslvR3/ZljKR02P31k4f3xCclr8GiN6q
5Tf/f3/4r7dfn/I81W//+eNH1ZVy+bQoqco//v7R1Z//+YON/MeBWz7/7x/efyv4f1fyWz69+/23
b0LyX91/ky3ATSWcwduA+eKPfw1vy0/sf9sUROiIhQKeGIo06B//KqtWxv/5w3T+jSWkRE0aiZIZ
OYc//iXgFuBHhvVvmgR4yBdeWlIf1Ib/z7wf/jKrf20J6/D33/9VdsVDRRO/+M8fx44JgHF8g8XS
o+uEY/uOZLyyICOSoMpgfJUDRU71G2lgbZNL3TjMeoqylKXFF/yv48vIlKgFga3C4oOXB22wvoz9
nKagryrotYRrbCHcT3K0jmNkqfWCatiF+3H8jv4abkEcU7olRbUwXh5fjxKpw5LCa+XX2sSHJ2Ni
ix0eUZzu3UWdmEbHCRoo0Dd6vBOzFM6FKAxfjiH+3xPHV8DrY6epRbPOyAssP/8HKjCBtn3MDAl9
xAx46iWGUFjZpqYp7YX3K/rgCEFToyKiWu6sWGSvIc0mysaKmg54ptOq9FupUeX50kzmexHFVeiH
pePWWwkwPvINN01ShGUNs4LSK+xV0koW5OBNNCQUV2d9PoxGOjgQm8QT/R1x6eT+xFOkHuqoVuIA
Th1t3ExRwdJYvUxoJeucIg6wdFX1QZdF2fplYrbpplBG8dWNJnDRZQfW/36OLLtGhdCeJsqmUpUP
+bCQ83sCEoJPc1Y12bauOQl+k45QSMhe5YPdUmXlRReWxQ7sL3/2IJuI/apXqgzRvdC6acivPkYe
zV1+Q+uM5beD4XS+WSmath/wm8aNTOMh3eh9wZfnYiV7aUi2Ei88+hbVYx3uklRzr4tWACsxpdPd
pm7m/VSNuGe55jwRuyH0pua6k3YYvpRemC+6hnH8eW7l/OiAF7CvFN3kK1h5aBtbvbSi/BaocpTu
cxpy8lvpKiNwYWuaujcrN9X5UHlxpzyNuKbyaqrgbd4Tq3kK4YWRakE1k6Pa4WLxOUaSpOVWnxsU
RkyvGovN1MZ5TBbTZaFUrU/2ygiNlh82Fh8cikiRV7IYNYoHWOd0L4XBKljoZifXY4UEA8+4JPkq
ynFUD7A5q8XN6AyF7cukSRK/86a62fa/PqFLTAaBD1WkQQWThOOPUZKgTgY0ZlkEh0k7ImH0Sqn4
srMtuhRIMvzED2ja1a9iTqW71esxBCozeLsEX+NFN1pODWpTxfWkDM19KCVxX1hnKAqEivsNnbo7
AX5+8u0yne4BZgvANHTPKNe6lTLkOKR9xcb2pq80fYFA8uj81KpMf5xATiNqRfu2FYTQcuXXaAqX
l5qgVwaRJBCmgsZcD3ZD6pzrhJCHHHZtaEh4JiLRx000uM4jc8ROuWaIHrbWxPep27EF/3gwThji
4zANE0FAQ6kPKDp4dAukxLGJ0Ae8pdAddD8H9xP6kaJzECpzGi9UrTVsz7E1olpCgE+jLIUCHWO8
ri7qZpG1pkZ/cx1KMX+qBzctrwoFsgQYUmDsDPoecNkt/Lx1fZ/C4e58mIdQs/zMNMvmZokE2msq
LXm7AwTMyoTC4QIC9U5mYFxDu62x/39qka6FYGejNudyxl61S3NnUl8hHFaNQ+21TX2tcsCqwDLS
utw6DX0qWZaFxk2dFQJwW63XL1HUTX8qfWo0m1moSRBlqtf4UMH2X3raqPsdTTQzyFAvHtqHdFLr
JztNszDo4XGyr0lUywI2sTw0rvLZM79YSjdHe8WFRY2vNg5wrhIBOQYJFoM5lAitY6gyG/tAeZZG
TN+bMmzMmE0YRW1uE+cm7nu7zQPp4GT5etuaw5UMi7H4KLwk1KmN996+0LruMY01jfgsgnqCCEF9
LQr1A0CMmOL1HA13dSLKXdzave3bxuB8KUraqXwadczqIRycqtjlOfpmT8IwJmgW4FzIb1UkdHVy
k+mY7jW6j14HrbRfRlUJt6Xe2ubGqov61a3d9oNausP3TkDW51sUzcMgTOgFQkMk8eqN5kx68V2t
RDFszQbSHMoWcYwit0Kf00Yqha7RkKTw760Re0GngBfxIQvJHH+eIOrZhLrx1IeZY+2MMjfqTWhH
chvVptzO3ZAbja9kXtM9IPnX90+icBkztIvmVbWqeEMvF0LVBiJ1mR+NDh0e8AzdZwLw/7VbFcmz
Y1ZasksjMZTbSYTpD7WQjeuPSWMl20zJMaoj7ynk//NsqrU/FWXW7udez9G+nt3ZCD+0qdIPf7pG
O2rGtec14DV8pLHV+npSu6LaSVN0xaZrklQ8FGpVv6p9yh8zxWTvYeI2eaoSGjYiv3cghvjA0FOT
7uC8oP1MWRgiHjIQjNlDQ9Yzg1O6GOtyUfPBr5DS4HxpFkyvj2PDC8/LP6EGBqYIPdbhgfosmudF
rcf5rcWx5xTa2fLbPjqJHf1hf/8jtjjpD6MHf2UQqx6fjL6442QBZShbGJscMcV59rUhtHp6Vr0y
6q6sDB7Ir2akwCP414NeO3asvCAxxKrNcc9pRk+6fu2TnhdNgQq49aehY9alIfhhxGv9WNYlxrjr
RSNeJ2s0yyC0kyrgppDEwibKcdtNkVduyn6RVlW6Vqr7yhm17FOft1wVtR4RezS7Kk8/OxKh54cB
nFvxLJOqENu2SLAbUsDctE09L0mC1E7Fc2I2SnLVTCndlM2Ehf4B8oaCmU2GXt0jdlq+SaEkP+lO
9j5KHeGhVyjAZh9yKViiYZ25prGn3SnR7H42YKrydoMlzGdoO5z7qtPUu2bKD3FU+DRtkuanHTBu
2jTQ+8n0U83ZJ8K5SqlZf+2cqd1rdrfDu/lkIIB1WN59wHm9b6DHtZG4Rw8eBGEPvMzKpivcRPXh
YRxvjEwLP5PF7FokIJXEebT18rk0oNSpwkH6VTJaezWX2lUH2z81eoTZ/Skx7mOMcb5pPHN4KjUM
YZ7o1Z96EUJjMKr2Y14Vh2xM2p0TWS99SqxclrEZdLP2GWHmt4Jn/M5pJHUTUzsApRB7Hsfwyim7
76UsPpBm4qmWQxyoofKkpDDgDMKBOHzZGBwgXypuc93SN9Io46chkftaqnjDcRJvUGBx7noRSo5D
v+/a0FemRNt6AhI0u6vunbLEsFIVRECwi5J7L40/u4WxTcx53uSRLrdORVYzS5P6ixZpxibLPpfm
dLPUZYBCRNfd7O5tNW6upd0GrZ2ZV5PX7PI2vJ0JIXzT5C0wuvkmqkS+K6w59bvQS3ZqA6VyA8+c
IXOMWJd+5AWDprPiykb4H8g0PYTp7O4wVdbL7EzPRm67Pr6seogFihLIXrRXMH5cRRKezaSab8Ow
/1ojsb1p8fP8pjGlD8d7RR13cDcg1kCEdsa+S2x/9oDJVl0Q6caf4F2vFC0/lMBH/VoUEwzXRHm4
2exSPKiq36vlrtaUWz2Nng0v3RF2zX7rQew2jy2+UOgWjQnCO4XHALkNkEy94T42qqdYviGbOzOy
ryM68++70HpU6x5NqILDFHrdS987j9SrFJ+M3a30rEPvolblZdG9noQYbsQkN5GZ7qN6SrdGpk9X
05Q/WEpcBJqgKg0ZVXTtIUXW8EzyUClZmVwptfc97QUd+KbERd2Yva3Ovop9pPI3D4+eO2q+hu0B
Qpg/kr/GvY6kCi+BFBKRJXcqvw1yxjQptVMoQT32+TaZrTD306ZvtrWdD/teK63DUNrpp4msSMFX
jVyWuh1wVE07+gIWKeJqzKLzFbQqalqquuy6hcPtuZSO9s1Dfu+rp9QkdGwHtNlWmyB1S5FzbEVd
BvDWuF8AlmvX5vy/2Tuz3bqVbT2/SpDr0GHf3JKzn2ptybJ8Q8iyxZ4sksUqkk+fb9prnb2tneOD
fZcEARYMY9nybFjNGOPvqvYlT0dM+Jt8oZVqykpuFxAODBlJGgm86oDiNW2IGXZEuZ16O3wYYcGT
g1LqnMHh6hrbUUfdNuW+uM6zquZszNZsY86k68y5tA6DmQdfhW/32w5twH1F6841USkFEWHxbycr
ejGhz23DzHCduC+6utpbVtb537wqktZVJPmxOJyyzIwbigUzDkIl9sJXU6zl5CeM5/Lb3srmtwgf
/k3UdRVSVHrnJy8kf6ey05JJ04CRwIUNM9ICpr1dbF0cg9Rm9NNLi4u8Vic8xvDJLGt5Az1IT0lr
52a4a83KvM8aOZMob7Z8aFunxiYrR+OmWXOfkksMwX5SrROPashvG8Ma96mtg2+RqarDamrzBEgW
JFGQOdthlJhA0mLXiT83C9diOQuM4JFX9ia8xISVeh8ID98HQukY/Y5G1ZOsFhVJnaugj7tqFDuC
fvpPPUZlB4phNSdADNbRLGZ7Iyxym+Mly9Qrk/NljxoCyzRhOTVHYk1cT+vO2GS09ZQfmFq6X8bJ
V9uqmSSQlTIu0oK+MD8HOtr3kQe61fTykLpDczQbk/ybweDM6cbUowfX7rVV9uixGE58oht5KurB
3GDWatWxiVKhmkR7U4AeXLzl9yPn4h7r6crGMNiwHoaR6EKuWMxK0lYkaz/rPcCGc1/ULobfHKAH
RvnlsSCCepdSuHMcFl4suA7PQW8M+3ZyIoodiH9ywIDXIZ71XlFr30/DpOM26/2z9Ly32Zzro6gv
h3CPz9oU19PQbcsmYGoQdZl1XVaTeaKHW29ymyTvjRGVhbnN0qZ57cNxbLblqNpjGKn2Zp2j3dQN
6T6ohrZKcAof2doY9AYfpTFQYWV+me4tA0Jb2JXGt6Ue8y8mik6mRZGoMesgmfEQKCvazKIO48ho
6mQd/O48Bg2RI0LnP7hTRysOpdT7QM/DaclpKiCaRYmjtUt/6+l7jh7iA7iEPIydxULdmw/TYbVU
vVfGOmHiPRbDRjoQG6uxAPutK2NX2qt8lI5jKIiLxnIgtqU8y6yEgWVr5zmi0el+YCflm4kt/Wg6
K3+VtzCX9GcBcOfuAF78ISaeUah4ASL4FKo+vHaGwKKcqdVHxnkmzAsj0HszVUzIwjnr4rGeOKwX
dyUbsDbH+UHTvys2dJi/+Y3JkoYJZn/NcJ5KoKtkVWIuCGx6dxAaAm9tFYnSZrQXbYZpgz+H4Ub1
TZX0DtpgHB1EuYuqHJfcwbfnW3x8Q+dUZWExHHzp1Tqey6wLzuPq3dfYMnrxXEUd0h01BKfccpqH
i8gkyQkbOk2VM5/apoYN2oXllszLV9FLSHQrfmdXXhcZBm77eX9vzIs+lV6bkgvs1Fu7kC2eSlXG
KIPAnd3qjmmVOIpDvTN6CxvjYimXZIJ96m4V5U52m/P4s1gLP0yWkhlp7NkM/B1iboq9PQX2JmVl
HqC/vIyqw9/Fx9Zlp3UJ6EUpJhNXivpap61xlJzUV1NOitmkis+pnxdnTnXrHDard6OKwYoHTs19
FPb2Tk1eeu1yit96ug22dlgY1ABZ8QjfvU0CYlO23WLn14r5Jqio476GWPY9YfU0Xs1Dre6N1Kz2
bRc+lk7dH83Fqa48rFIfB7j5u1XMxVaa2bg33LY7pLY9ZDvOILGpWlI948b0RUx0I3ZPkkTFnByM
SwhaQaG/spqnQHM49fPHVc3+3mtNCo2iA0zZ5HU6Tme4r8M2J2xs4wDpirjgyt/Pdq+OZqsceWXm
JAlfRs2nsPVlRViYbxz6Rnc7Z2hhrUCpEbxoQYUIPaorEoAB77M/hi6hwPTdZcaunTxpc4mv46Wr
tAB8aj5wJa3sLp19f9eAg17XfRt8ztJlfSsjIxhiaZrrbWMOtzSQY5T0vNttVCs3MS9ShrhCNpLM
0piic1pSKxq+7MxzGLYlF07o8rREkQzFsH6UQ+ltZEtlv6+1Ud35Qaei2HAxwElMKTjAMi/KnBiJ
Xw4XWXdzMgTzurX7UkIIrovvfbcu22ZyxW7JGUruwGRzuWt7n5BC2AeXBUmbedaBDoxY0FoyA22D
4zIyWOn9WiWCOeytyxjom79M3idoDuupJqqvipHGpEQfTe7CXLq07TijwSjifAhVti2RZSLHcbIn
J6v6Z6/OJHwr1/loOVO/9ZYsPcKVLE6tgNGBZ2/dPMCFtSLylWZ3gZ7aRW8eR9EDQXM/mmzm1sUC
009ye4Qly5OPPEwGU/tpycKhiO1SOK+DKQMEWVxwlAE1/eecz/SnshLnfLWr4zgUaod2qkc6XIfZ
tsc4NDGKEjVTNkq8G2Y3T6rCakCHUkgaA/kLBJuPT1xuzXHUg3MzrbM8DEbfLfGFQW8ns27rT1GZ
Vde1UxcPcLKrGyZRUB2FXPn2w3PAYzml5VDtemeZrS3c02mkAQIWjAeMTL7XYz3uVD0VzusyOdVL
3RgND3YJvgHpzCfhCbEv27Y7mkNUAH9GQ2nFY1UVcFWbTN/LISXKGKuAZj5OyvI+rYG21UHYsn2S
ioeedJxjV7oyjSKmmy5oAimmztXCHG231iiBN4ynq73d532Bgrkq7kubnmibViTp1dbFUpGZzWXG
vYoxI3qnlPUhsKvV2tVgAN80mqH+qvL0GiThss7OMR/z9qVul/7FNJr1cTantYrnzogGthF1Kd9e
bgzX2m2XLCFoo3HPFQFyuwb291PuC4of7lAGuQMV5xvFGeloXZDbXWwURnFtj2Y2YW/PFpux8sUG
VptZLD2dnYPCSZ/6Jnjg/ja5OXBT+K6nwMwT0UaEeazVMr5UmG2ddN5e5sU/51vQs/l9Y4r2lXtB
5UdtGME9DBUlNpyWw2MB5s0EK3dK/AkYuRzWvCeuVOJgfDLCtd/mlqkfCmkEW6LpcXVDpp0/TSKs
sf21GnK8Ui97IQeKwYJnpBadUqoMZg0zNgj1cXLC9kn5duPtIMAwXTNkwGSgWvI521pgHjKOJHYQ
m7kI+bXnUGdMkbtMsWRjFV/RfnPBDFPHJAKTOWZRYQPlEF9TzxKndIykSDqdD6/8NEW/h1UnnVot
nmVupOd2FKmmdSgrUW3p3fhHhMcVRYJ4b6pdLQKXyn4Z6607Nu5jaI1rws3EX2NPOizeSBGukDkw
uC83Fv+//Dl38i6zE7tonCMGD6csazMSy0rfro+wasymjis9cFtDsW0mUyQNc4f1UI/2XBW46yjR
3TZZyZcBRW01lzhf/bU515HSgR2j4GHs5ATCWHdB01VGDCiQjXf+GjGeWaJZPLcuPvobQcbfnOgw
5VcLt4DmDGBodo+O3Y52SPvr1I/DT7hrkCKUB5lP3EJGCUmiZsTeO9X1SBhD/61p0SZu4cxdxj8/
RznMr/iSLlByyVxjAOKAblF4m7bHinkbNY4uD6Y2wB18byrn+zntxbPhOfwDvyb4v2Y7DnBaczaM
HJBBjybPAKtvPpzvzHyVUaeBhUYvs/z94q09Iy89RHxRU4XxXPIL15A8JyavQrTdLV63PH8GbVhc
90PfjM819AaOZ5Gu3aMJh2S+57gElhnhQ1fXhjuwKHPa9eq6WWa3JPEmLKfqxuLoaa7UVE1PFP6j
/Nz6czo8WiOEkJ0mj/hyoWWp3E+ABD3qP8G/1owrb3TQnVffQGDhXeH0PwENBZHRk2Agl4QrfWxv
ymHkRFG8h/kcYncUMddyLkCj76Rugut4O20Lv+MjzjWysti2Jz1TIA3ZvsCGhTvDba4Mf5HxMMzu
5wJjaLrUsDw0HnEFOPs2D26qtB//D9MGxJsZ8sedTL0gxsg9JVaGaaa4dXVrdQihRu/5zyDF79yG
C2sEQiKOHGx0+EEoKX8HKUpUipFZOKxa2+lv29kpLOYpyp+BcoOh2DkWpnHJn1/zHSuRF+VnIxvl
DJgwkPh7ZIRiGmCc4gn7NEM8M71TZkI+m/1joL3b2NPqndwFiVAcYjaQ0fe0hrFbGLXEUlf9fa2b
UiSRMr1tabdT3M5ms1uc3vva45dM2keuaY37VXDZL9JpWxoXGT66vqE+BRDad5HVWycJ6jhsIr8c
/ivA6T02zMcDj4QgdEHDoQS/+05XwxYW1weAGJNN1nY3HLO8wpLI8ea7Qbv62gl0m5Rd1j/8+Zv9
l6eJxwquFhgOMuS68AB+f5o9Ww3XrWWNVWlTWFa1f2RqnP/IPUEDEQH//1epCu88Hy/PkqIV0yUc
R3ww8fcJ2UNbjJNqGCMNTZ3erK5CP+GRjjTDTRFxn0bhVVP1wa3hKXFqSRFFgTaPWWJO4WjsyEoh
piDPHXv6LxbZe0oCj8BinAzhAqoGetV3X0XbD3bVc6HHdWrPd9BP57syHygXod1RG/z5e38P9V1e
DENr5ps4OrCb3j3xaEn9rhutKVZRQ3OFZMKZCLTP3OOfX+fCo/iNdYBx6OX7viTQwTp9HydEa+8q
CekzdrF6+5xHVvOjNJ0BLV8ZeQ2pM7i/xfVqmuE5Xa3uiwT/fvvzW/gXNBWpDNxsRNcoj/810WKN
FttoG5/ZoQ7nu27hJqHbCe7xhwSXc7zle5MtfM1/ftX3C/tCa4OJyq8wwwOMgX9f2IyBc4R/NCGt
G5Znx+KKhaBwQVxgVT+rDC7z5s+v+H79IMGF2IH07qJFASF7x5zWwPSYMIFEEHkR3c7k/olNNjs/
yL4FY/nza71fPgib2TpQ0WHr4CT2ftu24KaRJL0UdwJuw5jCsjLuOynW9tufX+h/9/DwbsGeAxob
AvJ3xMx8Qs08uMEaz2tXffO8tOhjN4fyh4Ctgz0Jk/j7L0zxz68LyP9u5aLo+2UJhwUe36nz7gHC
b2n9MbU020/Wt6Y5jqfFNYcurhbsSbY2/mnfi6Ca37yis7572AfUiY0pz8uYO4XcGuHSf8dDarC3
wKXeuWKIvWxEGtX3ASKFR9EGzVU002DHBCCVnyPwkJemwFxl06XIUrFVAeSMmbzQSxeFIKcpU+ql
RjQKalxE8wlDEw++nY6WFySIeAIaKOzLK4gYTDl7v/umcZHr99i4zkfgwTa8m62Aa2Yphqz40kVh
I2WSE/cXObFvBI2zD36WeBMcICMRzHIbZotNkBJ40cEsiVAsYkCfhqs4aYKcAya6rTIOYL6U+Llb
yikeJqOAVPqzVI0Gwf9vf/Y3hsPVdt1QboZ3rlr4FzIo7+2NKbv0YxVkFkjCqqXZnCY/LcPtGEoB
gD01DWWXPf4kquadDUcmWiHsOyvIZuiCl66CSq5mxH3dq6EhzRMbq3xDio1xOwJRfZp/9iJ5Nqxx
DWzwvZTtpckrIvN29DCX1R1IMWOPhZIpKsN571W12ydOC7RsteqtrnHoAxhVGaXlEqIvHMnTwp7S
KxmaeJUrN2IQk3vo8GKkyTa89KnIoYbvlmaKDvOaOV9GbD0+eyEkok1o+J44GZ3jndshczMiEMuw
2LZROO6H8nIySdh4BxCT0E+KjjhWhlaudBP0Vmo4j9UKP0Jo7/yL/uHRoMKAZUpeXf3qS0q3aMdn
kevLo4LIL49QfqFe/fr7DCPD7GwWBBBcFZj6uFcBXfOX2eucDTLwWRzkskak/tSj8WwwInzANgRS
OZ706foVZBZPLsvA9F8Jo2dwA6Nt7y2Rt9MLunSC6ea0Scx1mtLrErswHBwbOfZbgMimuS70uKik
nrFc23hgzEYC7ZDF/AuBXYeFt9y2Esmc34QMTeoFlgwTGJGbpC24qmEIfHm4Jeb4ZJbjqBCdu2We
9z93/r9FIH3oGv57zwn9jUf6fxVz9OJr/T//Zmj+C3P09GMYfyy/UUcvP/CLOmrYH4jxghRPsQQT
34Km+Td3lD/C8hduPrUjwnJYv//gjkYfEENxI0UA3peMaC6rv7ijbvTBYjQIEYvUJwR9UIP+fmd/
UZT+xB29vLF/KjAgkF9sJDEWwb7OMkNqyN/v2TJlwrIMruKY5g0yEu9GeCRGJ7aLq+He111bPXcE
sx8og5C6LNIKZdxblOam1vP3sdL98zxQacW5UT3QrrOjxFS2T4PZ1ZS8dfQMiB/chVNqfyEvz3/T
vfHi5kH6+u8vvP90Vf229v7Ib/4/kbl80Vv8Yf29tP/t+mX58Tvb+fIzfy3B4MNPPR8m2lDasXG7
sMV+0ZeN6INJ2ihhHbgTAx8g+f2PNRhYLDR8K2Ano5SGlU5B9NcaDMwPlwLbwXHusjT/jfX3swD5
R4HrgbMgbGYF4h+BZQLkud/XX+FmYuwNY91QYbZ+QmZRBn3DcnejH1QH5ukBoxBVdGo7GMN002fe
VJzN1dxwiGZlVh8Mo2DgmKVYM8WyJ+87zqUGmjdQSKQxtmzFk/IMH/4aAaAMDfMi2OUSTwrgFrNg
kmJd1L+lnU0mxayCIdGt0Ops4dz54JRv1pm2lfko9AJHwHeexqDYr3ABgSZd0b4g52W6aKbl9El6
nMYBcC7D2tF8JEkia/aqiJozs5Z12Di5scBO7m2YVW2lmdkMY37SxAq+2no9Ih8am6S05+wkZndW
eC7g1AjlnMFvnvX9fiz0vKO9tup9G8mHqC2aehfa66af+/zgchXtWsPqii08mHS35ob1YsOyWeJm
CiuEN6P9MotSfm1BpQ+ddunbZPOXNOXfOv//H92GF23qf74NufHz6aUtXn67CS4/82sb2v4HrLNg
pWIejNUCure/d6FtfsChNCIkgnHXRZ3Kn/wlIvD8D5c8a54x5pmUFRcu61+b0HM+4HuC9Ics08sf
/Fv78KfLwz/2ISICXDiIE2Pdkobi05r8vg/d1KvrjLnaJghSERGYbbldbLau/ULJI6tN16jlqcbk
7GGY568MdFIKFer3HYTR2touVh6MxILK5gzxtBHbdWwCETudERpbW2VYok0F2ZJ3bVYu43meLaJO
htGfP//TV/7X/fbPWgjnZwjoP38Ql44KzS3TOJxNPMhFv38QPAWcYDVQhvqwcCLs9vp82odr7q6n
HqQEV52qLr4XADVngOz+BwFB1IpZrxlRFKLI6nhgVO8yaF57xoBICh5R7xd3fuo2TsJFWJ9nxALl
Rs6Z/GhmEqTf4mQtjrO3hBcwpbGh4IQh2U9GgBXYYbQl7Cw4RAbnjM5Qwi19V39JJ+gWulGgRCGc
vZwxSaltGGm6+eziFBlAvzdr8PiVYWmc4W72KsK8UVudBfPPmhsFkDY7P6e8kwpwesbvIMZfsPQw
XAyZEheLqnLo/tirxBAFLYxW0XaphA5G3OWO1HUSiQpdwBioUOzGLNU97rW5upoDGd77YX3hYeEI
pThSikgnpDcBeMjGt8aDH2UGsHeohytA0yU8ecDMYg8jacWsP6jF97AI+lO/RpTbQ9gA5ZftcMQZ
cngug3Jw4wJTcL4ko+/xD8ytFuKJE62HfpiyZ4925k7l0pl29WwXaoN5gLoJ12CyAPhaWHC2sRr+
Fg9IEBbRXA50Y8mmjKG9Vd42hXJChjPt+j2VwyDjJtfOG+OyaORD1PrBqidlJBBm7R8ZqGSe5NUA
JrwY5Y2Vy9K+7ebWvuq1fyEy1B07QPOOGycbzEQECBBjz9TrQ+Vkjv4YQJxdYZs3i7Obe2+8NZsi
knA61wA5hKNsDJr6wrsKR8q9JE87YjJCurNsZw2u9xnpefha6HSBBWUgSU1K4hGIdG9ZnwnWHzAG
cmwMa/ooi3SKYsiXbBu1w3y7wk3Dzao1S6D/UtGQGEYYwTUh12hgEFmub1rQJMdRyjwrMSEUMMo3
TbOGsA9nL3aVzl+0aPJgSwkbPS++9PkzaH9dTNB8l24zTECyjS499xOq9T21rt9CDF5sexPMRMPH
Tkq6TLyaqFJ2DLB7g3Z7IfWkqZcRRKDyANkviFddYDeU1Guqn/BEGzQE0nC6i3pr7BJDSfmUovMA
hp1X/eDYY/mlrLvAjwtat69ur+qZAtMAWRbtMKGbbVs/P+IWAOE26oR4M/rJekU9DKC05u1yaESH
3QQs0vqt9RZ53QRV9+DbMEpQrCi2QwTTr2YTn8100N8a3LhOXuOW6x4KWxq3YfiMp2k4Aqgt6QNa
XR52brD6dCfkay1MER2jaRlX9rehRqiKpQ+lyBTpsA2C1vq2TNQxe2Pswy/RNClMP/IZRD8SokE9
in9QkYwQp7dyrBD7lGneBYnlpfCyJyx2nW2lLAem3yDAofuxnzmkLCN4Q0SHMYLi+96Eud8VEE8C
aYHDTNBNzGEAATY4u9skN+0UKW7Xj/C9o2xM8depx2+2V41PXptBAnNqMz1lzG+rPewWo48nx5Xd
RtVZNmJMZtkP0qjYzIuvJzyiiCdhIeqccGc4Y8u3KrW7dpvONfRf283uO7x0YPDxelViAF+06LR0
2W0VE6gF5I1Fs1nDQT5VHK0RbLcCbmaeTnObYD8X+FtZKO2czaBpCLWcoxNDPs1s1U+rp2LR1E7+
XCsnnue+gV011dnHPEJlksAsnLPEGsO2BUNDHhPnnkxL3Awi0pLnIoUD1jnEHZK5NI95jGSksO4y
gguyXd4U+PigAoVO7mPcvW7aSbnB7oJSFbsIqP8GwgPMMmNwMYyB+kHv30QVlWNE9tEL1JH8IXTA
fJK2rvzv9hThdwufQqkrnwO9+e4X+Zrk7HE/DtdU2ryY44JxDHa0nqhe4SEi1WhIZbXb5Zxpm/gk
HZrzSxVW1nUxSzElHMzu68VGC0YbXpbxksLQpaL14QjilGh/iuDdnHWP1Uq+OHXNIh/be5Sb4W2Q
o7ux03l8G8LO/qZVOw+7qsIiMGb3VjJJR8JnGHZUdsQOc9j+MoXFu0Vr4U1cWHl2CwWNq6LTXusy
6kLBU/VpZl2FQo4vsDurYNtO0djBXIEGnQxCAKYVMpCPhRuUUTwDXbPYVeAth5Ra3+SfKqZ+h1+2
/NrnpA9jNVAi44ZZVMwEM3rVa+553rxpVQivvofFV27CvnYfinThb9eNVOFJTgv2YC774853mhnG
fWZA/+j1Ei6JYcvJAVoEM4fwO7ebQOtRJrAZRsASz/WqK5sJyJ0epHyYGzOXG2KF0rtloLeNKyev
bXRC7fCX/eL/L4//OyrXf6rV/mVK8qnu1Ev1vjr+jzmJbX9A/gzGYWL1yxD+Mqj41aNal7qZQQdI
00+5+8V442+JbYT81gkvhif4hbvuxXfg7zFJ8AFyEeaL1DyYDly8LP6NNpUffDfP5g1htstbIKSJ
aTrv8fe6chyXaqhroZJ0oMB7vhzXTGchzppbg5ztionvYI0M9P0CkpTj1d/DErLOOhFFqmCIaiKm
BvD/1BoTSAjhfiVF8esCendMtd0/dzCE4c1Y0ZeMYuYzABs7yVwfPAGm3HjLhCEm2gtKW2+vyeFJ
FieoftRSlGflVvkXHaj1I7F+G7q77KrBYPNg9tW8DQbVvtoUlBvdzuqzUKMXh71n3KdCGlcCSl8W
h8HY7zxEhgfbXPJk6f3h5Mr222B+VnyGKvsKiwcdpvuqy/Yuqu5y97NI0+a+W2GCe06DoyVXhj9p
97uAbvEJuv98q80Jl4uhI5IsEJb3LcMe/+MUdIgyy9z/QkRP1W5wTMeTGYnogXRFHyeXzD9GyidP
3BxqRE+hPAknTAIvgig7G3TaUxkeUly84l7U/m7ITH8bTV1/0NpLv0TKdm9St7cSCDIj+XN7Bat3
1yylGTPrWG/atXycIGcQ/t5nNUYFZj5fOb3QZ6il665TOHZObpZfTd6Y7lPmBv7ovWKrM22ktgiv
CLz5WjlNewUJySJMwYAA5BZ3GJhY0FjNGQfTtLzXVfQZ8n6ezAPQ3NSMfIR6ooLLwEG6dCCixxpP
ftNgtTa43+mx/GMxeJBN/fbB8AzvOsrFwCxCzns0ju3VbAuRILLLnvTa1jFDA4RT/ug/loX3DF/M
uzMwbkwMFLdXXYZzaloUsBLCBTQDNYG7X9r+NUWjF+ulcQ5cwag18ybdYg/avUwN9EIB5ckrh3vf
mOxrTXeQqEi+icheLsLXybptlrTatH4nr2feF7IjPLf8djXP64x2ia9B1h9DXIiTWanmEGBxv8dc
Em3MkvE85Cw/W/D5Ps9YO8GtWswnZ1wfPbNWlzs/O6t27E+wK9TO9gy9yeouEaIsoHnbF7Pv/tKT
obSAiG7rU6o7GyJK7n4VF8PaEY7mJh+EeQ3/ad46slj3qsOyz1389Lbswv6aPq+UjIjKpt0Y5fzc
2vNy8OgDbrs2cOtYMeTZKLk8mfxIss5Flh0bB4gTga57SBcZHOrCghWGkvl2iGYfiSv1NDoYzOWr
Ab+cNmwWpMB2Dm5I+McUGX5C9KzYDkWRIhVDRRmX43K2ld3vKjhnrxL6aSyFxQhnyKxHN3OGY5ri
JxYHXtiehlpYR8scnF1WIhMM0Hu2ADBJU/fmts7KjzPzYwVnTUffWT0vUWlgv73O0wlb1m7j4FMU
l0s7wjZDVT4CL+5zd+Z3Zpft5tX/uoZ5OcGSJAuTAovOyi5z7Cb6/tzgq33kIuZWDfoGdGn1qw2g
FScQiV2xztfxtoX08qkpCnUyUTomeVeVMIyVOnuW25xT2wXg1Fb04Je6P9M5GTFDRmguoQEP3E9t
4zhpuDFowOxDqyf3JW+pMDsHlR9Q+pDU1kVAkNc9OiNhfzIK295mtXtlr901hqbFMxLcj2NXPRtQ
ErYCgfFNAOX7Ks+z/GhU2aeVrBeEKv4tKFaRhMEAr5stTfk6U0ZqNW3qkbwWr8eFeViwLjcMnfF+
Op5gR7BTCpsmMTM3+OZWy/I4jzMSscYNPrUjUFI8mNk5pbjclpPWUPYd/2posHz3QWEa9hmnbyeU
eVx88y6zym+FfXBdYyQY2d4Zk0tU1sH3Ac78S23oVMFuFv23i100lkS5vlryiQkoBHIcAWEXfiRF
e711QiLLoOYdK0NvGSqJbaSGKTZlJvETVIJ0ZyvdKaGH41Bjt4M57xPKoHJrmk1SYG/dmqnnQRkI
MVYtKZwgdFuBsXHsSp0zy26Pk3/Jk4Lce4jW8ZMbFreL5cN78xQhwE7V3BDZpu70VGRPZirFdrKN
ryMOFGjPvfAOYY6zG/x2W6j0S+sRo2hrmKmLHZ20Gx3g0JxMz5afgrXcWXk17Q0dHAPZ72RmmOcg
4nfpki1ia2Y+SmEmJbtMG6fZid4cDGk8u6q2Q2+kjGSzFzPKxNawtHVTFiiRXb/oN0FD1ToM4frK
TISqcWSflr5ABYaYJPOp+4zKlAhpUt+jn0dY2y/iDe7Icy7gB5NybD8YgIs7s0bmhpbmBzNqyFGB
lR+Um9ZYahjec+EX4RVGwMHW8AOU/717Vgg5t12q4I9PnFVzobxTx1V+LMOg32Urdn2hmK7nBYf4
oImoEax7NtnO8vGFTOyiQqu/3lgEJd1OdRVHPoT+bWcr54ihcwvBO7OIUVJhvZ8xbDV3mJGCfddd
/hapVD1CvRKH2tVoMXBsv+l0/RUox8HALQuO/qido58PbyqvGRnnYMvxHHXhp0rAaWuJ10jGviAo
ForOfpTB6MZmkFWb1Ei9j/3quTdZNIk7wi6CmFnesl+YRH30YMLudRP56F1kes2Ext/1/SSO61J3
59xKl6NR0M8iZWQAg5j30VQ5rTu5Lph34NIWy7WYZGwiM3yMsqKkgyA044cLV5dGGaeozUA1nwTc
E3SbMOQCQ7qnqO2ipG4N+bkEKr0rFWIzGMn6eyucrgLCcol6YKh/jUYsJGZc4gCgrgK7dnZu4x+8
yTRRZZuoAuQidoFNgkiZf/JE536vNP5HPlf2sTYdKIaOVFvk1/Qk+MbGA19+gLjf97emY6S3c7mQ
M0KRtckNOyRXOMy+jgTP6SKERB4xJ1zOfjDHlWvs/N7cmU6QOAJ7qIq+uyqmI4LmwxCV5wmSETJo
Dm+NXH2H5Ooa76ykyBbn1CmBjQJ9K6lrzga6b33VhY2768d2X03ziUg0cb8oP/hf7J3XjuTYtW2/
iA1680obPiJdpHkh0lTSe8+vPyO6JJ2uFiSdxsUFzgUu0CpVV1dmMiLIvddea84x7wbM2f58sxHo
0fIpiMI2pF1Cupctzstl6fcEmNqMBwIMckSoRa9z1imeNldHESmBGc2r0wkLTiQhdSpu5GDQ2mcp
W4+jUYLs4Mytiy0Ar6nFCMS5sejfLfpA2A1HIUBkwPeGfCXmGyJftjm8SBfwq9tY1mcMkh0aKDcx
z4ifFNR9DHOsIEbsPmTTRyO89XWJ1VKOpRkAbKu5yopKD3vl/bJo92bYcvbnnSTaVvHzVD0gAwVq
1q4gmapHMzYVfhZVV1TtzSWvg6Q8W+DrYUNpQRfh0Vxg0tBW6xEILGIBT338aiV5cpWJfpEolLSq
kXZjV8ZKSA1uK2UBNCT8xNZw1fTdIg8k3QkU/IqUeoJY3LehzmsY90qTwobmfQ7zXuGhYaGJDfZH
1Ol2TXcRB0e4OqBWAjWSHjPB2EANrd2V88Q5jPuveJr3mA9HJNWF7k1GfO1Vej8k04CqfaDp+0VG
23eYNd4kppu4zBq7HjEFJVQsS7bQWNSSu5Cxq7PWBbpTrCMQHSh+h3E4LEtvuRKqEDWS/XgACEYz
nJiDifo658OnoaiZDxafNycCLBW6kmGte44VfJW1JDVXJDT+GCenSMPMQRvWwQYM7wZlclnhVqDV
coUiu0tnd5xZUxckIXdzRLyRFG37Qa12EsCY842U8IycYbNi6LLqD6FXHse1FBA+SclB4GnGY7Kr
sUcs87Bp2+ax1hLZk3qTSOlEc+Y0T0+lVrY74eY3XWLMsA53nvVSc0K3u0KQv/M11d7yObyJ+fHO
gC5Jxdv8ofeaiM4Ekw+kE/UJiBxtu3EGl4N3D2svDH52AKP9AQJ69SPcP07VcKfLuMiUxli9RUyZ
PSalcJpaDKy9Ln3w6na5IByLsdddQ+/Gszhm5lNv6iMXM4sno9VCCqPV9BpBb52Mb+vC2Ya+UeDa
kNJucgxrPAOYkJDV51Uw9o2wB8khOmiIimNjRTopvDSZKV7qQEbS7PX1/aKQvJpbLHamq0ktoRQg
TuQQrVP/Pva0bTE0T3yEq6gvB3Oi+bf0jq7KpypMdnWC6cOOymTXmQkJ9unr0vbVOe01GafmuMvK
2+rEwMDPpggzhHlK4CjvgRo1AC4a6UhdotvahHqzVGaf5+64GMMbZF/dVyH8kzrHpocQbDviS910
65Ruh8a8sA3ItrCG+37qKy+vmvlZRRZGGT39KBGfc+LBLqv24W6cCBaB0jjZE1Ityv52DsgdO8ZJ
d983+GY4SWLOjGqV5yR5yUeD/aPoSGjU2/A8ir3+0i1Mcch6Y30T1M6Do/+RJ4nuABPideWK4Vt6
5Hdz9ajmxRW/LMu5pX/jcnyQq+yeHdEtk4T+lmBsTZ0eOAp08Sm/tRSHQuU5zpfFweh8E51ZIZIr
rhMKCq00UEPFRIadUebvcoSxVY4XwSV2gSLC7BNPhHDyybgqKDnJo2XLnamEIlCGuzKrcleQRtCq
Zh15UPaKZyb2HplS0q7TNFfDncpOTCaIkRpXWYow2FraLqtMHFzWIZYn6jVLmbe1xIDaWFlYmf3e
o3yLvVXTjrlpeCxgodsJsW4vOfiNPjReQ+4+9hs9P7aVvnhjIn/28nClODoPhRhejHW9k7VkT9Pv
VU7xtuclFVChya5phjA65VQKYkl8VjNG9LlaUpubcug1LUpnQLvXylpJro5j8ajojJEoevOAsrP+
ATxp2XVKQ1aTOiwc6vKC8702fA0MALiL53qO6Efm5nYhSuzl1vA8akY3BAbYBlAeK7OytF6M97JY
5QBgylhyIsrynZwW4YuwjsrzunSLremJsE/SdHKiWJvcNBoqhjHRGiykzG3bdq2f5IFnLCw6ZeA2
nDM0LQZF5jJKpHOkS+LgvNeeCyGfVH+wkpc47WkMrKzSNoBCveDXZTnpjbL4lZjrj3UxfA5zV2yj
tCp2TSVrToaN0EWxh5BVGFvHjOTIkeH2HYREVbflgDPM6FHTymLIvDWrxC2rXvJYanrqc8oTTta6
sPMavcG0PlS7U48/BMaLKLxPYdbfDT0Aj17ttW/MWcMuWxfpiBZyfmy6qNyIUa7ZsqZBeGx4SGl8
ps1zMt7AUiL8Xx7G8cwDRbC2vBSmrdcSswl62eEDkwgBEgItZE+vy+Z+aqv0beiQ7slrq23I10i5
yzrhvrKadW9yHHDkjnN9W5eapxTqzN4Smn4khmJg4kB3+yrJfUMyUihS9RrfWXJO8djqGbJpqdrn
Qjc7ndLpHww8jL00dPT/0wokWsw0hcDwkR+6djyIo4KRdWhWtvG5VIvEq80FaDHsIxKfI3n2J0tp
/WaYTKxbM5buYpyQHQoG/rJ4Ngan1zLpDHkeipZhCoJdht24zxNNf9XJ+T62EbrOZdRyl/TkBoOu
JWC1krqtXDKTLZIs9E1VTp90NXpv6N/dzcbyrgl0ACvVEPCix+1WCyNAphbt6SlmucoaGud8hKpH
IivVX+WSHewyKT4SkotPVqRNF67biqnN2K8Q9Dji66ufFSMXGz8SgdzbZoZlaB6Qyg6GuaPQt1zB
0NZNAhhyo9V48eJyELcoypTXshmctAxJKQFHBO5BobKknyZcSuI9LfByRbwT4DZtWkG1PivIORtr
aIWPelgSv6/kIdDbuI693lLlJ3PptQdsKz+gO7NaGeOMzDBS7ldMaQgZa4BiGHsvQkiLgd1ecOG8
t5vGmEcEs1Nzp8q18czqkj9bo5Y8EoZtnERxjoNK7pT7cIhYA3KM6PcpCSHbNZHyKzbQExMlgSuY
ywlt0BRODwhLqegYYwoW5RWQHkdL0uIkzbXyjBBSOs5mQ15uEqmcwKowFbeQriR8eOpkeCoxFqRa
DK3hpKqQBoaxVJdInKt7la4NbQEtH14n8GuATxMtepnYtnBasiQ8xMzTM0czBVGizUTSqkfGZr/P
lfRvkW5/aTbwb7Vpv6jY/qXI5n+jgk39twq2Q/LjM+5/lF3/I/lVxXb7up/yGVr9SBR/950gO8Pw
glLs54DA+g0VLUMAOiM/Jwd/GBAYv8kGohs0/TSSkUr9t3zmhuekfUyfSPpdc0Mww18YEPwewPZH
2QkyfoQziDmR1+k/JxF/xEMO4oS4rm10lGNkPQw6Ipe1V8+0xFAOhP3gR1oOIUijV9PjM/MYc+MJ
LpfMFcVBfzRAS7qsEsNxhR0WkObkyH30IajJC3FgLba8QmVN0M7A7SY3Y7Cb9tlhXGN8p1n7nOmT
Zbe5KW+zGtmNyfbYM2FMJ69W8AjCKgkbZhNF9R1rpHuoFfl5M/YdJ4Gl9iQUFZVXJhvbOiWuWKfh
DJTCLH1ELOoZ3Rj7zVh0birGF0GoaFKLEHAzaYKkpKQQG+EYYbEq4yBsUuNebQbV/X1U9JeejP8T
UfEvD07wo7ohX7s/65P/Vz433OX/RnI2zD+KD1at6FfNGV/086HRf6OkJDhGvGnHeBBuKTs/HxqN
8RjTLBTG6ByMm+jsH1M1TfwN8b+FUo1PmkTyG23171M1njWCFxGdoRgm7xV11V94aH7a0355anhS
mKjxZNMKMBn+/TpUW2otjpQhUm0Z2AyAqHnxekKWUHTk7WdT19YNNFJgdiqkO0ZnTEBIu/ZSEYR6
TKIBU4QVrUCIhCppTTnQgfdfKSw+NBiwODcmDvjMo4gd79+TQn+vjfBaterrCqYzbjgNmFryrcj6
o7iUk63HeWlL8a1V2ELDI9OyjzVrZyzRvSGYX6qaDNRGdbOdV0ibdRwDNTORZZC0IOxLbEKcrsOP
Zram115qF2fGSPQwT8nigBodEGaJxrGXKFV0fSlpQVB6joU8eGVfgV2oO2A4Zbf6ZiSJblwV6pna
ydqE+jQfrJYSJorBfHZ9GRjK8mSW4Rs2yn6XydldHCpoWJFwQLjSxiZItSXbDQKTvSwxdKcYpDfk
h3dynM4Bco9PI57znQWKwC6o72Yp3JvxjOU8UsAZVMWHlkxKkPRopWiENuBYOOtMHRWJuCq9w4cD
AohBImq4aHBoDMFN0833qcdvMAIewzAbk12I7Xnf9eZb3bX0AI1W/qhELFZuiHd+o7JM7sFZd5BW
KjzAk/FUMgmiSi6WY770NweNmDopfWlHEqB2Lfm6LUzhALkCdz+SuNNULYzczBTd3rJMriWX90w3
wC+sVoeAkfJcTmBgaF3Khd7oIgnHHyy+haPV7VWBXw6UdTH55TZ5tZonJV1ym0phYcgIb2OoHsUx
NB1TIwcFeNEVXUPvZ9Jy1CBCOAirhpN8M1QxlDKR/LLwYmLnaAixJgk5qahhgRpZGp/7iYOlKjcP
ndTQue7GY6/S96yAJ3giXms7qRefdGBfu11BaubvYR0iw5AAjvQ3rB3TiwZo6QqoxQVG9CEukU4N
jAkzryu/hks56MrKEi6QsgMWjJVgnzMusKOIjaC0pI925AyWl+tZiMqnlUZtdhMOQnPv7U57zumo
+32oz/6imY3Xj3LnVDXpD63Mua5QhvZxqsWNqcSG3YbqVzRp9EnK6VnvVBWRP73GmAweO6fU96x2
eEVo+UiofPigQYDdJFGqeLApA6DYuruo8k7uzA2bPEqysNY5hxjyzJUnkk+KawmThMzJrp47gCk0
42gIvqJRURlnmhJSESPcpJALnbZn8jQO82bslS2EEnNjLUpQa2XK1FcunsW+/eh1eB9SCeatun0I
UaxMvi40i5+M5ps4RJ+QgZ6Y58r2TNeUMF2xdDquyS6s1QqkoQLtAYHMzsf8VFszZEqVN7rqjH0G
D2yLPnQ9zHFU77oSIXZp6djF4e/YyhyPNgBM9C1MgWO6khw+ZNGV9OyZVlDuJ2qGMqCbHhQtfU1g
+Pdrvbom/f5AUECThnGd2aOEko61UQ7UDnkYeQmrYxUNUcOUI6ZvCv1Ja+lRmZzg+tVkkk8PfKMl
Q+IzHS/Qbor0JsxMvV+MTnsE82e6WYRjC8IWg8OV1d+VpGXPnHNLN6nlUdORj+fxastZh2aX4w3K
iL1cMmPFXiU55bs6rfM9s/NtqMAZEXKjBeUL5s1aRcOeGPZb0fLRhlMWQK2GGqSF4VccJQDT6hs0
zXiyrBRFU0PXQsakDx1nfRpK42MMi0M+ZjyiVaTbVdoofhg2z/lkMXSe4k2ZWZFXNOLHSlsccrPe
OF2ehj58QDdv+xmC0bCAPydSZEIgwePD9UgI/Dbkfv7I2gEFQE771FTG4yzPX3DXZjtFx6WA4tgq
UWJwCJtM+/9XLv8j2r6G8PpfVy7Hqnz/rH6pWm5f8LNqMX7DakyeloHjAeWOpFCA/Kxa+C83rz1q
eSI4DZUkt39ULaryG6k1iFtJrru5sm/+3b9XLfwnGawpEAL1b06Wv1C1oL6nKvlD1cLQF98WcnzY
yzhbZflPVYsRi9oSErJkN/IdvlFgffs7zQUO5MdO6o4bGqOw3ks7emB6vJu80i2CJIDAvPgrOH6U
AvtrNMpwRZxACXpvZHd7Yf/dDcgR3dSfXhAm7EYPe2W0YfogDu5s2t3p2nlA7zZIKzzTX9sDWjVm
DB4zLbm4iihomC7xPNmkpNM4P47afZ3YIxdGLeITFC55sx/CQ3nT3MG5G7iKu8EJPcvNg3ire3GQ
uJnN4O5OmRw6yMMeb+hgXwc7Pogn+S7firwczUafsasPeiAH5Li87gU355sILp3ATbuDMfaR+KE3
bK6TIzwgMrVvPyG0VeNMt1U5hL6SeIlhi/fjq3wcnMG+C53Ok85I9zT7uru7Xi37uL/9CzGyh3zb
eW+qQ1/Tbg/tobKXXcaA1d4XdmG/+I+Pkf2BmOaAascr7lFK2dm1Ad1Czwjd614MZOYkBlHSsD/t
4Rr7ZeIafG/DfkvsR94rO90SIcufza7xCcPK1h36mR/tq+Jm95iJ7fLAOnparNRJnpiPQzhzkiCl
XB2iyTVKdPt3zecaiFvcn3uV/MpberSPzgF/fnTQ7pJL5NRBtxls6dyvI0gnLy48+Zzw2iG5oQIy
z5NxaV9WP3dNNzlEW+6D6+zRwXTBHO1uOZO1L7HzY85wyunSuHl+YegpkNZ5V3+oE50ne/hRn2+p
IT80v7kbgiGAbv0J1R++9Z6mPxBSbfs2l6Aa0DW6C581jZz1x3jUUHMHCsKUgKHzc3nrsNniE8Nk
ZKZAY6FEe+1btMVykMVbVtl4eynj7Ws7b+PvgRUU0h0lis/MYC9umUcd2tflbeoYFwHUszF8W9AK
VKZkkdtHrjQFjegah070xvF5RXEEjuWOrBy3Dszn+hgf5KPy0B6mYHjSjYvwYX3gx3JFE7aeZYuO
wm/EXXaKXeFMw9RJheM0eaLTZgdmv6LmF/xqOvy+hbBPF7IOpoOxLWd31Rwp9lTLXeD1S0elQ+lg
g4Edvjn8yq1NoTFpfv04vMPQ1g79ueN7VNtp2SF+ruKN4oa7+JJu0wMCg+E7vONbuh/0VO3L5bDj
+htHfGhcgSWgmm2mYfGLQGDF4403rDjEMXff+pt+LPYEN29pjeY4zj0AgL7ADXY7wQie9tnx1aYr
BW7sGTg3nBD5Ayo7ux9tHaonDfUX7joGVMmzBLva0V5dAfbsg/iZ+jaVns3UdqMiUHMoEdh7P3lh
lg2i3B/8y7JB4utE2R75P+8ONdboRiflHD4JfubenmBReVqe4wwZu919cF0hcCqnftFYNwxnfAnv
0ku0n790Bls/hI8BUULl4GbrFL+ZN1pQRs8N7e3lEcODtFmOpa86/uLdhgt2v13dM3Ke/Ydgd0ce
m2SffmUnfYcUT38vXSDJP0KU4J44OeZr/lEIdruRXy/R0XpHKs/oNb3I98olsajTqbte12XbO9Kd
cpRfzUONxQOCI3aET3ErrUfz7K2OEZgvkI6PDPIdxGMf8mWr3Aeo7E/xt3IyL6OjeMuDsjs123RT
+ZhkRI562RamlHpVW15Qe6o7O95kLsuy9/4eb9LWsbai/RBvqssOGK/z7NV2bJ8W19M4X3mfsiu7
kdN9yQd+Z4uu+lK+vyos5hxyAKX6vTe4kx+/o6e3Tf5EcmaPkPsNADBvOpxkX3JOpd1eu9hVz+uO
l2Ano1NsqwNjI888Q1vjr9DisWt7dBg/Unjxd+Dw6XZ+0naTywXxz/OBBBjcuxvOJ5ZCK9TJjvpr
Btt/138jAOK3+ferEfx+Faf+ukhOt88DjjBXA6uWTZenYJp5aA54fDjWgTixx+9U3nUu8kOptRmG
+dRqA//Xe8WW3x6sgIxNRWOr6ndoxMIziFLU5FIwLP7g8jXMD4Nc84UcHwCEYUcTj+pnJGIYBkHv
RRcteBWOEq8BERXTZA5PAXelawQIYdx35f0ptdPdg7P5FpicuPJe35v+E5JOG3l5aNraO/OWLSS3
nXGUTtnkLJeEt2jwG7dxleD2P8ASMGsd4Y09lss3Agr/6LF8zwqns4LuwEWZL1T7p+mA1g5G9GTH
R6t5W5BWfo0qsxpa98ytzqF3Z7naxPaVB0tyHqONihSL/TDnkgUmz6A5Tb8WNsq4YQbfiw7TcJ0I
kf8r5eX/Sy0v/d/KyI/vef+rw/L293/WjZL6GxFMnCGJhBThPJg0gv+mIVdpad1M85SFtK3ABP2j
blT036jnFJFANao5EejaP+pGYppMERMhrn2NNrKq/KVu1+8V6C91I+gklOy6aoBi0UQc/L92u8Qp
KoQo48StKSz3TGXlSYXjGTqlPkDrx5e3vEO9vUj5+xpjmH8aqqAnDF1f4jtkzwERG2ghDkUPdq17
YPzHOXSDRptadaOg1EQ97kUN5POU4+O6MaW7VUYAoL2s9VFnknb70VP9KM9BT6Uw7oX6E6WjJUDd
3kRP+nwn5oHR0od1i9Fw4rnc9lFD7WEzEWKlD90KvGCTB+ypehhBeW53FX9k5KKL/RHiktvKtKFQ
xCTtj7xI3VZjM+4udZTR9AbYe0HtSAJF+zCW1En19zqxSlgvS30LB24+EIydexHRmEIbJuPgGm1a
TTmig/ATtDdz8WJmH7QsIXtEjsHWjVDZ1hPdlUIcJZbXLgoWt0+5rg+V9iCGchCP77NSAQ+JvDmc
fG2h36RM1aYIr0CSfamO/KKK93hEGbfjxpulLf1t3sTen6TRr8Bg9wJVsVFv6Da50vw9T1i6wRAa
d0uCLW07EjOsVq9DtIdRiVYWjWuGzL8FzA0GhRNrGN6Ip5+sMzDsbE3e5OIPaf0010fBepd0xpGt
4knFgGjlQ8Ns1UfJxQrjR6DDXmZstDby2iwLxI4i3nhBRoDprXGGevIEFa6c1h9vAONcCsIq9uLU
IbKJ/N4c1ngWjNFwJsyC9aphOjv7mSI5Q6yg/mgQ+wxeW4+egSpG4bDS0QmQaUfB4Y/jDmEA/hda
QXHzXhKWICCdnhIchPtpjHdJ3AW07hzShJhtJ/talGmxPZAYMqdfAJuYA0ZOaUyu2m9nU0WO+SbO
iSsDhMCLZ+fsogKL6xQpwcxwQddyrzQiBzk3DDzZUaIOxWIgVKI7W2XA/O6gF+PeoJNbIlck1iJY
zXNN9p9ieBGU1FLOd5F+HcdX1NbYNY859uQh5hp4Em4/MdLepIFW5U07Xb5mt80OjYGobNPkExej
V7eLO6KuaXjazFqhO7G6I/vSCup4CZEsouDraEiQU7MpY8SMuBFw8jqrRBBrj09J+SyyZFMWyIfn
ckEqQb5EvFAVSdRtM5kbyI+Mi97ywsXDKD3U2Xwuwp9TEoYX/yIIjmnWPy8wmijjhjFE8GT09P84
hFJww1hxT5tazr8TDidd8ZRRiU9h4VM9rvIFKiYkb8ldW/OgNul2MQpPGmOvXmdfCKegykN/RkE2
KpI/0oWJ1EsRxj4GG77McGrpo4R6nNur6fY/kAA4CV8jYVK1UAguuStW/pRSXGZk4o77Kr5fG78y
BAfHDOxGyVZvChnlbaHgVlD+iFdCNT2Zp1nH4zqaPOP0Z9aDrn5BsLRJKdrr3b4hXijvtmn8rlhI
moB70lqaHtGS4HXpaM+SvaOfu/j+xnDU/saz+Zdv6j/x7n5ftf/wpv6JkEKMSJHh8KCBnz+JfXZR
yVC+9eZWoiuK8m2paYqJLwhjVzOQltZbmuI/fK430sY/fa4qc4jfex6Yo/7UcIASJZhTB0gok/Dp
6ujk4AHPbtRdbjwf/WNVaORjezU8rfU4/WjyvapvS+GlMbZzSBTbmaVClK9icuCpFxas6vvIDHLL
zfTEFvVNLQIpGs5/6OhcfjZE/ujF/zPCjTcOHxftQYJombP+OaNK4o5BQpajxrY+hp6eo6g7q3FY
svU/vD83S/8f+zE/fxA0EnIzZZU8qF9vexQEOfPXYrB5ymTO0AC8I4hPQWJuouY//Szjn14WmBJL
ZJTE2FglVUn99afdrJkoQ2MShIUD/O57I5S2STdtmK5uRnIa8IPQB45tKVVephr/kKYEkrbNKk8r
SHSYjrmBcK2kRZMt6ZPJUQvgLQYPTgc5PevoltgA/vtmZRSLTY4KNI1whCrXmIeX6cqX0NKYRR5s
ATZPAGmKt9V8AFgenabuU0Jq2mvLZZXczpyOM1au+ayKd405eAqnwWi5axGOw7B3Ub4tGi4zxUIh
jfnByJgccyjEYSCuFund9dsII7cS58Oc97YqsZRMN0dZvpGjK0EsrLHNFvCpCzB4E+EDXr8L4RJl
3a6l198ZqCZknM2z248n2s1ydZtBy24iMSRhQzQbQMXhowh216xhkWwMPKvKwqoOxpXIK/jCOHZZ
MeD9QQivnwXtetuGjTYDm/UMZZgkH/R4xbpBdOOM6kNtYDzF97SIx2nmsLx8SeIhMxtXvxXywuNC
+G2Tfy1msRMLD2HHbhngnlvfpvRl8BYomPlATU/lO1gkGv9nQ7pPizPmbaQ1WY+mjhBYrE6N8Bxl
oysSaMYOUFTP/UDsjqk5opS4g1A7nXyYJFdJcULjgi8qHFQmISDxEqzK4upx7eg8rSpFW28iMZrd
rppZPfFu6xNip0OjAu3SaWKvZEGsyhah46OZ99BwTfZPUL7qOLm5oW5mNWEmyKCs2iy8eAXlId4Z
bIcoDsDKNDz3ubRfOUCR2mMlm5hId6ytaSgFxvKZxo2bUvAoPCc3E0rE3je0BGYc8sgiuo5+CbXZ
jRwc47JrVdA8tySBa0be16QzxQlKBVGMZpc0XEL9imjGG4dmY+gX5L8s5cbmtqUqyAWKOXWJIA7w
VmxEoXSQ0TuWftKSr3Cgl5J5IVI1Ke0Dbj1fzEh6eDElxhAaXzZEG2VWA/wlzqjtR5PicYl3Wmpt
tYKZg6nbOFzAMBNVHJaEHt+vsvaQK0+jNh4VlbxJgxg5LHHRkxmjhDPJP4kUp4s9Rm0uPnS7gKLH
KzGFSxxK+MnvmuETjxDVF0JVESe5uEPD547YySfDn8xuh9yVGobcqeJ7mMjkMnWyeuV7aIteXk9b
idaJXH9X4kbv7+sWG5YCQ4ERK2b+CWZhlnFmj16SceJeTZGKgYmu5G1sXSj/JvPHqheOGVPXWSiC
2SKla2OeBw3y27rBZM3Ahk28sNiohUcteR7mR1ERtwIZTdYUI5WC5DViiS97JnjnUBQ8o243Q/cJ
Oi/o1BfMVk5sxe4yTbs4jB5uJSWRDd5glV7RjSAiRz+uP8vuuc7qjUytuWRndAZ+P7wS+vmEMAoJ
u+joTUSmoq10GyFEAYwC9Doa7JRtjHnhW64pNTWmqYnhCBIi78qm6F4oSBecbJXG2aLQUY8Z3KqX
nHGYQmyLsqAsoysxPBvyMWKZ7cZnsOS2mnBfwrDo1dVTUXOX5uwu8ksl7jrBqzWeeexccbUt6beF
Qu8r8kXaZDHmDtWT42sjxLvoFlVTZVcLngkhBKRiad7tKDFI+dkwIk9nLIj5LGgKPGFl75E2bY9o
WYoYgS7JPnMOXT/sSPAxiU+ZN6kF3l7fKi11C9NmXecxplXaLj4zui2fFh6z65A+SeV3Sa0kwEzT
9NxlprDFxu4k6bUzRG+tJDd9yOcvjWNPA2htBp/DuyAIegBOcBcT/akhfRDj9k7o7pts3ZLZY5eI
UPVWdfRkQ/A2c0UaGcyUYQjYqzJ7ZvnA1tBJ0B37/FGc9oQUBmu+Hc09+DVpohHMpfRV70rCJWMi
aHBeYVrsAS1whAqhndbZqvaJqxbNHY+tCL+Ku5VGxjKD7+THYSL2uZFQh7egKUpnYB/KONky3UTF
jO7UeNaWh4LcObMjOyardqn5JQFKYckbQmnPgTyIGDHENMrRNn+Y6260NlCznExDbS7vw/4pEzcA
Jm0cD+S3jeLrRHxO1h+ahJ6RUW41FcxwMMtONt21gkvQXiQGdYh5+aDMDwse4XCTUxWY0sEgdV7u
C4fx0qajBd0JP7r5JeTsRe1jofbsiPvJZHIrNTvVg6l5W8trffs5RX7CvPQmgH8YteZNNy0nHKA5
X+ESuCZDdqp7NOWPrREdUCK4IzetJRIlkNLyi0RnmM8ZZDBoC45Rg6ysjZPA+bufGhhduAjH6s1M
Ntkou8LcIJMnz2X1Vc6wmYdC8REMeKWfxux1NN4kOX+SWt1Rpe+CDtOy+nVauUsMyWTmPmUAFaNK
Jz1ijWV3fZtRHGerT1s15EAUJ3BMoeSEHlgTe2BsqxbuIjJnwbACjww7B8qbu5UPLF1pnEmGOwMG
lLlVye5jWLzJa91OR3eW2GRkntG29xs6wAat/VjatSymWh0UvbIZpSeSOu/kSvNmAslI5gqydvRn
00IuLzw3LPVTNRL9kdlx/TB3h2FobCwR2DPrg5Q/QJi2e4wA5hR7lvHC4f6kmPRJmqdw/iEIy6lT
8Ocw+JBlFT1F9g2T0276mgPbtrSI74Kvgy0UWXdvWV6J9EHLQdKL5fEWzBoyawuzwdVCjvOPOJ2d
Aon1XAz4GzmvcFsT2WW3M84TXr+5cD6KcU6pgEzFHntIFBD9+JhUGIYYvJhrtlsZ2Fv9RMs09JDA
4iqH8IZQ3iKIA3E67w+hn7hIEK6j9ph5dxVeoQaHplnLoyzXnh7HHp4pNx+ZxwCnT8H9VBZOJYLu
inTXi5gSaoIX4sRbciq5Crs0m2/l5Bm8U3rmC0aZQpxPAs9yTF+lD78bxDadTFpiGbqacYGoAvWT
+XdmJxmvRXGwNASRKrgGLZ9M1oIClYxZafZarAeFE78Qpj9GUXPG0cS6UgctUyH1FuAnmqf4VqUo
3TlNZoZFopuoG8IKfMQtbp1z94g1kXcVMF6VQ3vlZsP1BjcdutTTQ+5U5kGC4pKBesozys6sONb9
ucgoP4rWm2+n1rl8x3ZwGtpoK7dkDxcgOrKRQmL46lgyRz3fDaO0jTB0mOrEcbV15ubyX+ydyXLc
SLql3+WuG2WAwzEt7iZGzhQnkeLGTaKUmOEYHOPT9wfmrdsilSl2Ltqs26ytqszSSpkZEQgE3P38
53xnmck3ldkh85fTiI1ogn2EVEXgl9/dIDlgoNk2lYPo8oxf5SCmbkO79YaiuZ0i5TZTiJELdp9c
o9Art4N14GFs7HOX+u4Jv0BspQfpfynDux6q7BCz/FVP3M1SbZ3ZPkrs1mQEdrkFBDZOdoV67sCJ
JFZ5ImeOynrZjfpzK5ZD5fJ9061dPXAoEDVV0Yt3kAUNoMOhrb/GBdL8sGbOnuIWL5cEQ5g9xeFT
ma9wneE4zpfupElJdsW1NbZXI/OsxTTHVIxHRDhPFmeY/Xdlld7+H1Gc/9ad/P+sFXMVhv/e0MB5
+Gv1/Y2hYf0H/hSmBfKz9GxMyxROvLodfxamxWpPdjA02763MlT+jf6TcE8QkXEsBK+oTbwO/zY0
gO3kXE3bAFSUlef5jxiwziof/HR+tmFvCsDuIQI3AFh41W9PtHawOETZ2S5YWJCWvbtktjlkTgzY
vootTqtl0IEuqHM/+rQ0nARc+EHTUfSiDT84Xq8K1bu3Qo+pvVq2V2Oo9+4oT2fv2MBbYNEs2pmw
f4CToG1vZ3Izf05O/lbX+eiV3onxnY5p8oghS+CO65hJY8LIRJKAUAmG7U93Al/8HOvqZyGEL+qX
D0XvoUs2gagGLRhvry8tJ3PelY69BQ5DNmsg/jc5st5F6YjwmbBvpYKy38E4ic7Bt6kvv3/5v/qk
P7/8u2u6SB66PvBVzrNJeu26TbQr4364DVxMU79/qXfayHonweHxse24APSpQHz7SfXUUSekuZNo
Iw0vNE3DnJfD3BKoIpFjbYIuaa3D719z/aLe3zKBSxs65j/qN8J3H29N3kjiH1gB8rzFD98ARhCU
1sCSpfiSsL/Y0OK6nPz+VVen0S8vGzI1wgDkR3zw9c9fvt6mVdz95384/2OOm7nKexxxpRj0Y4i8
fMFpZcn2Hd0u6qDdSSGtBJXgzBa20Y68YGGftjMtZM/zYq9B9Bh5aV/afsvhu6qWtTe8CjELDWto
rkb1x+IxJ3r4FGRUHX1wU/7VXQE3CYY0czIHhNLb91/klR5CiqS2gaRRlgioypkYReOEW6HXH9yC
4evlePctQebkUnGL89B6z5meFxlNMPWirbYWTDCdzzSO50qa3uiwSkK837Qn7wZZWCQjYxFcBF4j
2ASCJGXeuqgVPGBRv7zFFcqu0UkMG0ULHsEOLArZuN6rXHMyuIFb7ZrWUJgGmHe6JwSO2MQ11w8D
AfLyYUklfchR3GOpzSiDDjdBLIfhRKm64cBaoYfiMquwuJQorB4M+8rjbET3AOFw5rpBjaZ1Yg2q
ZYuZNQSt7T6t0k+tDuR4UjfsWDFNN06BOpAvz5WmPvFQZrjJLls47sk2AHRxB+lHfutLL6kPihOn
x+FD4StyGxzrtqIBCDelFb44sV0hrDdOi2cibMJbZwqHYxv0HJ2N0wG04H+m30GNNP1eCKr4dkTE
8idjN9Gn3i2xV6La1A+eYJW5JK2qb7y88crjrHvNc71YsGOaOp7IUhXiOmg7YN7BBJo/HEX/PcSa
Nx96GVPRWS6qUJsuiL0fo0wiEEQO3fHboSi6F1/OwWNa9v4TZR6MPDQsRPrhzPLSiWxZ413affLy
arkikhL/cGYx3gy6pS1raVT+nLsh1ty2WgBSktY3NyafgOiUdIN/nhFakA1IqN5lLTbebb1o+26x
rHXrpfRwF5KwvF2CgQtVDGJeWzRDPNPse5cT0FlY+kVR9mhvdrjiy0Mc6RT+BQ1WL2pusYwMQ/Di
V5Miz5jTS24yiYaXkQS7APhXMvYq8mjYLbMdDNde3ImzhmI+pkw8LW5ZKYNi7+MzR/XQZCYWdrmx
PRx9a5L+GdQ/Kc/ScBCK81M5DtnRd8PsoVKtoJEupr4eW8uY4xTWQfvQCT+gMzGPJNtsAhreqexL
Xx+CocOrLWlOpS86zbyeORh1k2jMGaAtcTUShMVt7sBvxdTj0VbSls10E9t2JbYdCww2QR5k7pbw
ARpFOenixX1F7S2v2L32FcEXrTS++hXMZ71C+swrsA/CJe6K7BXkl5nAPLgsYDOk1hX1t5jB6A0I
YBCAbHC6r8UrGLCRHmZtyLJyTeuCDhwiYV3FZaK8EzAsiA+tH/vjZb7Urb+rRM2mVQ49Q6iwrMnU
N67iVjDhbENCyrCKVufe6HnZA0Zx2+dkuKoylb800RHITjhfqgB80aVo+3l+nDAIDHt8bF6Dp95M
0w/VEXw4jceE/0AEHxm6Yv6fim+CH5ncRmPRXWlZlf3ntWN5uBZG5Mm13Y6oSuzI9DmZgKTb4env
7ZuaBMqjZxv8Jos/089qIdlvpzIlBLXV3KzB1oBhS7ZMLVpzxS0QPdr1jMtdzpaK0KZqFBbhqGg5
7RK627d9tKS3iw9Ic8cRRd7RkpeQiBlTF45wHdmUnHagg5Pcxglo0pmJqW4iqz/xSffirXJsniA8
NLXnPHrwQz6hMozfHI92+idV1mlgNnmFlfpZ+367cIAF+1jZl4kYGtFthNN6wJpc1QQnmmE6k/8B
rgFcqrptRO0AgQaWx9EMdzUjA7srEPppQCGsd6qs0h52aZz690XvcaKNSLWxAlaexAGT+GK8pO+7
LI+jrLkJe7heeqcIYodbWGrmvpF+mAB+I8NJDCQczBaqEE5xGUz54+xxZt44cx1qWgd7Ok0HokJH
rSYOi7Krc3EC36DTd703U3BSZZX/Oe/94d4fquiCqi+MO4G/MAXIHcV0zgMLo9t+OiS5D3Mpdgnd
2NADkmWoHzrtqjuZTIPexM2Ag5yyOKw9U1l9VUDoD9PYkDwYq/m2S+ruIelnfTFEM26gMRw+K2vu
+TnHikOkv28x7O+pE7oskma6yrLiq4YbhLanoGrCzFoQ7OlTMV3BUTWJhoMEp8pZOxa7hJ5GDLo0
a913gLSAb/WOfT5jGW2gge5tzJlwFb7EmR/v6AcMoX8mxjvRJYZ/q42ipxzo2GYJ4pt2MB7KYO0B
K43UZbowB0zd6gAPM96Mk+2fW23IsBqC34EHUH7m91g6AGbdKeyyIb10hH+grmJ1ALCH0pnvXTmQ
mO6OcxSk5UYO6Jt2CC8bsbg7pPSpH4xdn6igeaSeF4SurKfwawf67hDoojzpK9Of5q0qvkTY7/FT
yAGtiAfXNHnhMYoLniqBswK75PRSRfoxz0GGtLgaaHpjCRB1DkpBDSB7vCm7zCagLSlooHNqxl17
lznqWSKtH0uCHlh9w0B9YztzWkHqOckr8RKONTleq3SekVCtrZlTVvMuy48oDpRB62wE+6/0o5pG
/1F1S33v8tTbsr8Mb6x5wWcN/XrjBv0fWVL7eytKzruueZkC1e6APt3oyjuNKCo/WiJ7JOj+aYyI
WxUlq3S+Xqu8KMw+ziXCXDv3aIg2urFTVMOpSlr7kHrJWZc692CKIDJph767qmkYp3fBSQae/WzO
BfaItMFLag0x7mPC3RtbSvtJpa5BzWvj+ehQvHOVhRXwdjrXceCIkbFxO+CCHvLmmUR0cleJAYNf
aNOWsKPyNBT7ABx44c/+wTSDOmUXe+96gXM1ph4rjmiqa0K0Z20aAVUW9Tbs9LdkFFcZcXDRLtbG
ZKTjQ6OXMx0H16nUzCb7DjAFaqeiXhFY8/pYgSQ7Zzu2vhf1UEGtIrL7DciEtSNqgzrpw7S0Lbmc
Z4vfMRvqBZMDZj08DfCGSIJhyG30HPGDExfJzCBqLqTayzY5rdNlufNG97rPgh/0zGXMV2dxsia/
Bm3/MVb+gU2aua4t9LuhCo8QubttbZUvioHnTi4hIS5XXieAR2jz6axTCaEg56yLgpzBFAe8ixGx
tvTNYjMuclqAsv5SHNwuaA/0b+76EHUQiua+9yfE1H5ZoVfQWSyzZzeoTlNvFDtdhMOetr4bLeGL
0Yv7HHdDeOdWzlkeMtC17P4IiRsbtgovAfJvTFB/lSAtWTS6O1TBUxPNQKOTJ+OCpO71DEWlPa+1
LXYolF/LjPUNFWItwlBXZYEOmUI5AKuYnNdMAlCw+WEY5wVcG8ojeaht0Dj2McnZLoPxDneoyTbH
Ukl7eCf4m4dYqmOcZe567VP/Sc8YIGFe/GGDVdmB2d51fbls0/ZbXboo/kpUu26FxdXIl2kwP0s7
6fcJpoPFitDkw9XTOetLyYZ43PCwhxwCHOghnKC0rPT19li17sAo1B/H7agb5unl1FoVtzuFaVsv
ItTGNFm3TyuSiH+ZxDYloEHAMzMzj72G+qttCMv9pOyt5SbFqHYHTL96TEZf0AfipUyMhzIucai4
SUjEahT2j8AkzBozn46CrcM912yL1AeaoJaSwnSWUi59VYwe1Pbar06dpBPYTS1v6Z8iIEHpEf25
iU7rJTBX2TAreXDAIXzK7bZWWyoR3ZPSpupDsALLDYcZhkltS68YhY3RiTXBaN4uS59x50B+DzYy
Stxv9KoCcgaP2ZHIct32Dy5jAUbLVAwvwF1+b3HUIFOrXo4AmYM4JWIqx+TQjSZ4jvpJYsCvZm84
rekluupQeLiMlq3uM3tVpEG6iltatcBsupaT0SWGkL5rAzdcx0MOC8Eas+Gm9rqUgYMPn45PmSnM
UqIJd3gkaN5cQsXOV3gLHnUlhdPthqi2P3PsvasBXpJHRbrBYjI2IO0EvbRkC+Kavx7kgKmopmr4
j1o5It/0HZi9Xd1ZtTnGurGbjU8Z2qnjMh7BtjTvwbuKzwYitzhkdKw9jlHQtrtprrhKgWgRq0iK
BTRbhbF/kRausXE8DXTA0KfccqezdJHJoN30M8S+9HMal9yoBDqCeyecWMZCk68t4X48YE9WCoEY
IhXXaqZMJlVWj8liDqpP9LpHch/3KmFtiPOJFw9M8RxkDWPooXLqE4Y0c39qhGx+KBGkz+VYDTfQ
AcbnUOMYLPoan+Koq8bdB4B8HunJNiB9qmY55p2jDZvtJZi29YhQRoF45JttuvTON0BcEeykiOdR
4cUZz92cSradSz/hQ1db2IJabkxmKG4x3sqg0d/zoYRtEcQNqnc/NUR6NIeCrVzageNKL71mn6e0
O0Cme22uDWf5bJfKu3f9EuO7BoKlt+ngEUbNQ2Kdu6AHkHlIJhhr/Bar8bvfVy44OLgi3cb4g3Mr
i8DcxPSSw5niVW6Lkd3BBoCHNRwlwEDWyxGorkm6Hv6PGy7fVOnpm9mK63LbeHHxWWnRvAwFTfU5
BCS9/sxqgFx93NyXmTCcfP0V59Mw2cl2gGILDPd9x0Bh0lDyiEEusFci5clnv1KQwHu4ZS9WZxOE
VjZ9mvjpvQ6LP0Y5kh+Te9PT68MqY4Ku27FHWJ7CBWg+60xAs2lnhrk6dqIuHibqDEkUVmX13ep7
EGRd3Da3FBOs5J6l0q+gXQbiRVHZ3xtVw4tSsz0GmEFiH2ZVivy/n+aZLemyjKC5Fm+eL1J3AHbL
ANv6UuCAczbOYtV4eAtFF/AQTl1+mHJrItlENzwX2cycqjzVWvk+GXsiuqYIYeINgvUiGbMYiJco
vFuXEUvIJKkR4KsCHAfg8eEfLWalRka2W9JH4NtVs7dEW58O/QDpbTYUCTK/8J1TgNMxbcUAj6bD
4pvMMH8VEcnnoifZEvki+wy3DfNFkMnkJmDf6mwsD0jQnuKOrt41TUjwSMNJJp/QthyNrDZffoRu
1xN/0Yr2AVQX6zZMbKJtNunelcjZ0ifj1e344Fst2M4g4mOyw66aG2dJY8ZWI0LqCSiBoDzasVvc
EPuM5HaZOpvpWp4MKTeWQDiG4mzIgI0dz3Ns0g3nteGAX4KagLH2w0eVolICs2OJOsT0xfaHzlH5
1w8kwlXtfKN5RS4NphxPPZTJVft9K7H5Wvq1cgG8FhQW39KOi+GSdpSIbbaSpHz7GSOYG2GQMaGd
wVIOOn1VTxZGZL+27kWXN5cdpQvOB4rpLyot7ysCKYmxHWs7XPO37yuNvC7P1/GUcOcvQ5r1bNAZ
Jek+TvdsyOxPv78Of/Fy0sN0D6RdOkiN7+TvPG5av5+guUZeme+EIrU/oD6c4OT/I6T/9fj7l3vn
BrSdCEI7Gh1EA3jxtJC+/XRSoOqntpfuzJKo7msDbTv8DFRC72VCAddzAOg4/9oMk4aOZvwPlM6/
kFVRZtgeI7PIQHrvrm1llxqZkbHCzEN8AyiNbCcZdGxP1fjBrOSX6woUzRYA6FybICre0LcfdPCz
fOnXl5pajABN6eYYznqSV8YfTxpc2/vfX9i/+Gjrh8L26DKRgg3y9vWCvitsr0bcFwFxNVsl0zm/
e57ElvWR6faXlwr55dBs7XD3B8Qy3r2U645BmyQFLxXDmwxsdjWVx/nAXRzv/PVT/SO0zP/esPK3
aKb/C+ExYvUJ//3E8laX79vKXv+J/xpZRmSmiatEeGqBiL+Sk/7M0gibbkp6wig7lyIgFsMP7N99
DCF/JDGG8GBZ6TDrLfLvkaVLVQMDyzCQvosRnXnDP8hgU23CzfbTsxWjL5XUjNKYEzCCcfx3luhQ
W7lZSAFtaxUvzTl78F7v6lo67omPc2r5NDhtPpPz7Za4JAdN6dMVHplMUAKTgRMzu6XXufM9yfOm
PDUFhSonxhmcaNtohwKaKE6V2Y1xlijoApxL95r2pugrWx+ALn4RO811sLiJczHbE10LJispXeKY
0sbJfV6o3rpElZERFcTUR+kLqm4xKFRp4JwMWR37HZq2doJT4I3drU1B8LkO++rGXftJTtM+l4+6
NVYNpan2WJkpBbsOFF1Cuz4O2MltMDGsoBazODiiqLwf1YUK8nYEHeM6k/1gUwOjrpqQOpwjuMPK
388oh5i2lEoIWLKrl4h5SfVFUgLgHwR9NdNJBUcCz2kWFWo/+6Zmi9K7VF8tU4NglaGEoFc7Fcy+
kF43sjP+GFuHOA50vQOJPsaXBbuyy9KdShIOKdJS23Qk6Qpg/aBoVmMUHyF9NmYxt7QKYVOcUwIr
9D8BP6EDhmBpOVqtPMgsp+4XhcvBcufGq2DBCHMo8IXp8YnxAk4kN6WpDQx+mzroZBYo75ht2Y90
NvPnPIH1oaKZSFLa4QDtYv+mmFp9sfhlQCDF+DEHM3D+36tS5mg2yrotebwR3ZBd95VRB9VoOsYu
xq/gIsF0+Eh78SZoMKp5yCVn0vMAOXfr+XuEX42pWSzqwVQqO63rsLgUTtTfBCU4Qn+w78PGtx+L
PCu/xS7dy1HKsQFrdfFiexWg4Kasymmb51l0HeSeA0x4HumhcJzeOweZkz0XIHRa8J+T4lxQQvrd
teMU/uFWNccS2keC+z6Z2XBVKZJ1owjRbPI2mOBn60LfIVwl9r6NhvpI2Sde3CZ3K64Wd+7lYk2D
s2GTQYsagwKGkLVn99ahidcNJbj1Md3GDGX2S1MnBFqlwSpaOTlMd+YQ/bYQpbmdDOyNjZOG+rGn
KIvjaJovD3Is2mE7pg7OJCOHHDtk4FdXOrUEKI4p7GEdJUN7XzVp+j0UqWewD2bD45ik2JJN7c73
ACcDtrXAlrHNNo2xTubUYBcE+RR/j6IkeWj58Gxk1CT0UU0JgaRphOcO/RI5o1RtdlNZkUs4mJPl
TVN5WYBBS6IHA4YvbC70UHxhBJRDys80X4WwtHNemoyaKLwPmJOBzs6AoPJRbKLU9W+cLI8f6NSV
GM79TB2prgq/ekMRRbu268LPqUFv2bS0Vd+ijlrD3qZV/LqIkQk3Azvhb2VixS1pC/6MgHwwccWD
YbyIA+nep0Wmb9s+wMgpgw6aWxUx8mRY2D1Su+SYi6Dp55OBqRKgn0pFlzSAenjAOsCLO7vsW3sv
G9TcLaBz+5p5pYoOgOIYMDEZq/sz0eDc3XCK677XozX+0G6LJ7Six4LwbU3VwGZx6HDbR5wEmm+L
8gSUYU9UzzHvYSEQ27vLhbWUltpOiDV02bll/hLG8D4PrVPXPgK+FTyYid5zvHkV2kCGWFPum8HJ
HxzfmtXOUHz3OEXuACyUM8pLW83VpxBgdsaxtmGshzPEpQGhT9Y4uAMbPF7Bp5s5Kur7wDAcR04I
7YLAkkj+YI7DIQZzmn7y49h0Z4YxAidJxu8XVayn8FB7zrL2XTMF2nezssODQcvoNh1mP6SibJzV
at0NH1xhwYiI6TLvDh483qvEzYfokFB8cKKmDKdh7EzZp6aGv8XDp1A3qrDAiku3aj41pomffGF0
ssXtE8UnvOhASY8tlWLO4yJmenxthphZhEWtES7RS8nB/Gtpj5CX25Hn3q7hx03ALQkzWKnjqJrV
R0cPFv787sZf1tblQWkf2SPxWKpkht9o49SFdVZLeE30rnfLS6Di8IHIpvmxUANE3ESMa7o5zp+7
bAB67Whf0xxZOLx3fwTODd40zu86PErU9QhZt7slcgZgHTgO7xgWedlx9CywGxkCSLtDPmK8Bfwc
z6WIKsJlrg5Je+ZJVH3mW8N06sVafQ+HjKdR4a1O9Jb+Q6wGvEtmeFV73qfhmouYgNtuYE1nybHu
cvs2XrB178PSbcEOZLI/ncdAQEsV83AL1WvEaK2yboEBNcSPBfim62BumS/WsyCU2YYdQg9Qz+Va
dmNk78A+jyy69DB+hxw8nqVBxgif0j5n2jrTbJgDIvDdsF9A1mbNDZ6aanK/OL4hHuDBP5s5UmPe
wOMZyce+mJ1by66IVwiUes6XQx2cjE7VMyTJPLfZ2UTZ/APRHdgOYwS8EQCra3+1A8m5vpNjBWa4
Kv1P1Uy/FBmNBg/lHBdwkdxKzp8oyFvKbeuEVBLoWHSfe5mIm4X/wzqwqtkpgPrUeWDp0vmZN/SC
da8dln2apK5FPGPFQgJ87YE3sCLXxFfbOdlxBuz5G8H8PS3h0Jf72pdghRHd6SgpoeZuS+qPSNWU
fvjHQOvOuEkajazvLr1RyC9d/8K/QxV7DiLiSyyT9FPd26m7L8Za8PtKFuesnPKk2YYUYjADg6p3
Fy0mUdzyfCN7ySai3QlUIupSZt8FgRLhZ0lmHpobBlz5t4WJzlUzCZyLUjfSsF7wLSJHV+bGYZgx
n5W5MxyzAhcE/nOffg0dUquyCZRYWyMy0U50ZKr8yXEVSVPL8ZqLomfMslHBgrpWclBhs0Em+9HT
DEZZoTr3QeeRsxzJry0or8ZakAFg2ZJfnLtE7uWC3rCZ6JGk3yfJNMQXOVfLia7qoNz6/Gg6KF2j
d++niwZtlXD9yWeT4cgiNyVZW/eppLjJjyeaWnxIf15rEd8ZffbMSMuD+NZbE2bUKFQMyvI4fja4
N0AOQ7smbFkWlA/lNHLc4p9o810SIk4iz8xpf3DyTIaMZob+hkNtG58tTQmzvJQMQC/aJVx/SrNT
E51p7ezCmSVA5h7hi+q9sJ1xk8C4vh3n2b31Izd/HoOSKTH5rOzo9VS4HOoyLLptWmvu1iLwcjYc
Ntr0oUzDhG3uSN2Md8mONYSSDzjbv1jSoZqvXZmPy97KChF8C6YkZbFZHCvs75aI/ZGmENKxgwvq
JYfkMxvmrDgiyVXjhWC+Fp1J2uf1bdfW3XhIe3t0TpsxVB19GI6jXrwUhefgTX0Y3pPMiJoLz1Wz
vHWhP4utcexFfBBgXJWCN2cMDEvrF+NxBkK28N8pCSoTll9nxNtK/vhStjkShg7Kl59OXZ/+/Pf9
7A58b79ERHVCOnZsmrt5XPvvc5J0sVSdZZp8x+CTxEmUFtOdExienWw5M6z9jgC3hEaZ0fnGFtFu
x4ZBc9re//+TsJlPv//nf7wiuv7+JHw3fC2+fW2//+zeff1H/jwKu+6/OABLgRsO5ymkYc6i/4WV
sP+FwmNzzLQ9zsMMIv/7KBza4MjYsoW+F6GV4Hr776NwIP/FCdhFuIEWbGNx+EdYiVVQ+l83KS21
hFCxPzq0hxOz5R2+VWXQXvol72wquIEJXjs8rJZNYCHHbfRURuGF0zR0rvRdDCdIp3ZhLqyhdILH
D27iVWx6/zY41AeYCdG/whW0/LMdskKR6zhu8TZIOeRbNU0yOtUhk93NQLXxMxNaQEFZUBdPfeND
e+zbKJ33GQ0k80lfN4qMKuvkKQzSwN3KJO7O/LxltbbnBtN/Fsgq/kCXdN7+vnmwCSzGuFRXkzXf
44qZ+/k9ZxnbHOrs3D3HkIVjJr1GqWKCp9l0nQ8cgPYmV8ktaFo6X/rMPyX3AEi9wYwfD5zg2wzT
zCZIFMH1Dy7n6r78+XKub433xorq4XF6JZn8/NZ6m0vnWA71PKNTngezTwPVHGf7KXGHQ0fZBAkd
97TqRLdbLMchAua1u8KhvuSDd/JWTf3zGnm+xzSPaZ/HQ/DtNco5dc1O87oa4undUA1Q/Zhbq/gE
iXc8KE7zBUvZwpYMUfsDi+r7e+r1IiCkcpry8buHq77+k8W2VeniMF/k+wFuam+mYYqZ3vSZfcgZ
jKykBo9NqW7gc/3zy+97fFqH6BY2hPeB+65vFWcM2HpVDAKktKaooWCAjqcuzALk+rFsQZOG46Yl
AHc79jPmoH4qb4JcRfqDq/BufVi/Ao8oHHxkDzMHP/J3t6lPZzJgEFvsRW0ZjCKBhWchc9wm3oDu
Dxh/mUpnZ20mcCEt/lR8pVCQtK9fN/FHI41fvxL6YmDrOALJmUfYu5/5KOl7VDlJz7CRM57EgeJQ
oOzqMu7ztfPOL9SXVPproLwurlKp5ofBSpt7dh6Hwq+Y6gri5V9aOVkXE9WVuzmykhPa49Tj77/C
X+/b1+cixVKkCfxIvnss0rDixSlQdpKrCX7JCVjGtvEnQIFtfCmQd65kL+XdPNfxye9f2fnlt8s2
mASDz3WSPtLku9tWNwtHoKZLD+FC0xiLN7QGjS+LbZNV21/SshOPTl8sf+RRMp1MOkzOJzmlhzwM
zAc7mLU19+1zhHcQukQ6BDMo/ru+159+Qn0WZ/Y0x9MBjQW6ct5MdLWTgVXJhXGL5bZCGpzPBE9o
6JQSfnw0NJhSTUpUb2cIYN90ReOm51VDQ80j8W6c6jEBuY6jO0XroMmHg2vPzoXluYhEWpSTOXaV
RrWRQUF6OZ8nXIsfXOH1y3vzdGSywhrDr5Ntmeu8Ihp++lRZ4fpe6uQ45zyD6bsf+xOngnmDvzPF
iwV+0c3dGU+gyF4mxowY24lCfvAu3o5f+FnyJiCO4uRyWJn4i7eXlkcyvkc99Qfh11SrdKbRmKzs
jP4VA8y6LOTx9x/7L75MFldmLwLRHaB2+O4V3b6dameO+sNEmOyL7Wp9yA2l2MIu4Po2mAS2dVdP
F82i64sIHe9s9pbkjLrF4Aas9/dOTMXnYfHJLc4McGvtE4wjUJ84sy62SdmVJx69ebDevFJLbGYc
/3zXCl5+/zneRSfWK8fn8NkZsfYyFLTXdfmnr8+1XDmHuRoOpiMatWulbfa+7rsnacXNuXaoesHl
ALYIU8BJDe531zFVu2OufDPLtj5ESYw3Uwn/VrLs7T3MVaukGV6r3CV9yBP0g/VArFf27Q2He5ln
3vrs832GmW/fcY/tyJpNOx5AVqzE+IIKImy01x6FUNDXE3Ei+MEQ+RblbWCNL2tF4cV6nNp1cQNR
eclmYCG4ie7pTzPXQrvQ/CwXxuGklvlx0aiAcqmm62wyD0Fs5acYVy4tGi/BGwQssbY1DFcTNdMf
7IF+vYnXnxFsNGY1HHTePx+EIVWQVaCuVG/PFx0m3/2A4+aandwM4FlmH9zDv74e6Q/2cWB8Xdi+
7rv1A8kY3LWCJymmqXpyjfWdTUfaEdkYv9lxavIPFs+/eD1yQQCDWQegvL2OkX661dp6KKn76TlP
MvCA/uDlP6xlCs4R77FAjo33wQP31z0l0zLf9Tzftxl2CfvdnRLkWRVSuQnOvdXetneD2CbUX95R
/90wFB7IfiesO02PMgzYCq2/7yswaZG2nU894ZB710h7a8zkf7AuvT8ouOs7I5m1EvDckB/W23t4
NCSvu1RNh6hw86OaI+dzrMBhRIXfX00mjAAJ+84PY4ZyQ8dUt//9r/6vXp7+dHZy/Pr57b97eFEX
iJjVaRDIdj492FbtPONPOFqyDM3edMYlX2u+M2Orz5KMmsTfv/qryeDtL5h7gFklXgyOXOxe3n56
OsQqyJTeeOjoPgEy1UfefUuZw7bAJ9sTeO/uIcIFnwxtqWlCEVG75j3c2QvzbRa6BYH5WgEHptvu
mPZV/PD79/fL1fE4QTpEQyWOBSar63bmp/vUL/p0LG0IYz5bgZOWOeW1jnVyUYimeRo9F/dy2dwm
/KoOVdHZd79/9V+3LB6HWOaoWGfs14DW25dPOwQ/NwLjmqWtsG4tQg8PIxik8SqjQ5bqt1b7zjYG
DWb2HX5r4BWxbk8cGnyJs2ed+cdbf95QEHHGYaXDrPL+VBurhWY28iM8J8aVHWxw/yp7bR638vFL
wCSktyp5+vvL8BdfAl4dnw0/1hhuhneuA6R3xVzCkYc87giAZ9Hg/GEoTztSzRkQUBnLF6Iozgmd
E/x/2hL1B1uKVUl4u854fFZclYixkq1r9O42mFaTajIQdTDKxSrLiHsB25iOaXU6C7s5a2nQKE8R
ABsy5vwtF4k16PGTy+QaLmvWVOvNq0r9wW/3lWj+5tfD+/LZx3MmWr8W791uOvVnYRzRBweKSGHg
LAUZiW0U9NUIVIEWIogSnmbawYWh2UT7JfUhQ9dBDkiNfzpVNsMeSiXC+SRyNHyfijptwNmDZQc7
yuC8OwoQAL5ZdAGoYzcKBlFVYk3jR9d3/Qbffg4aYNA+sBWRFSUy+vY+b3VZOLVj0EPyLlMnq1qC
8TNrkBySIZlhlVexpPHBXZFKKgIxQydbQCsnEdN8PzNZNscxjbv/ydl5LMuNa1n0ixhBD3KaPvN6
IzthXJUkeoIESILE1/fK9yalq+pSdNeooowykwY4OGfvtR+8jv9z27si6BFgriAv/6+PIvxSIPg+
qxZapivJ9O/rgZDx2GCoEweH5s+ubtboPE7up8Fv0ju/XJtTMnjwInt5XHGfHf79w3/bNClwKNAY
qKO74Gx9fU/+thihqC+yuiwJyzSBAxgpnx/jIgWk5XF4cFU23P/75/2nfPr1tvgcTgghQieGwkC8
e7xoMOjYK8jjKUQ3fesdzOUNZ96dU4XubRY4odxnYYS9UiFZT/LU3ddLLc9+w0JEJHR7L62odxEB
OTdBe0WQrOXg7LuGbkib2+RzweBpY1ZNfcX8+A8lxjtAIOUs7vlr8pfrU2dE/IhfLxdm3Qrlfuke
Op7w+wAbzqvX4UuRuZd/JA52wEfkFLC8meHcpiu8Vy/HOdQvPdZ6wcT7MMR13v2hZvWuz/KvFzVg
y+cvxFo+1NnrXf7bXVS0TGRvA/AvCm8N3ImZcdbgZ/2HMg7xuSxh4V7x5l5fbEN/juWe+XF8O9pA
XMYoi+YNNkC020A+1V26ktVxMK2zmhszpDiTAsU44bZHv/L/+eI4k69GctoeKM1+/eI8CT5+EWc9
oMsGcjSkCKj3OLvSx07E2ZduHOA8ZjhnaB8GE6kGjAfM10mDeblu1UBfImf2IFDpzmuh2uXiNGWL
pNZG9sroA1XFUyFCx/3TF/999Wa3ulqcBYtL4r8XyJl+FOT/ePZQDi52kDzwxreoTh68JsifOgxv
hzZPnK+hQoqQ+4V+TWRDeqK7dPfVyIv972/VP2wmtIXJpEPFFQYBl/LX6zgGM6cOav5DLAwy1yyY
ceAt5UXGkb7LdIyKRBfikkDXuUhnhMTi2faOvzkLf83/K7P7X3ELvxdgEXQJ3g6YkFyh6P2OTiJ8
5bd6ocIp5bFhclNv3bY3z05YZNc2hH9DRq86jOPg3uaxmj4saOt3U6jnvWViS9ixso8S0xvWlLn5
Q9n+DysQJyACyJKUTDQWoXcrkE+ipVDuYA8qm53wTtK+RuWclf2js6gChUVQFuKTszrjMfId4x4S
Zw2WryVT9XLTtK0jUcUL6d3RrqeXnEUIlHaM9dyVeHRbtBfrA+vZ9QJI0W6IskIeGltSZpacWv50
qf/hOSQh5VpN0hxhAXj3Y7ASoaOpZ+/QdSksZhTRHEOJC1qq3Mk2inC0u8CnjjBz/upwTR4DlFen
IM2IgIA/9If10f9902Ujc5HluhHCP3Cgvz6HMXevwGtA1HXc2nOFpf2+G7kbOw+HJ7r7wMP5gx+r
Q9C7zxjL01HS7mPSLuQWDLN7GkdD2DgsA8HJJMd9QSq0AqWpCKGy5ZW52wST8yoinFK6Laqvgw/G
Ka/Gb6Vcqi9NK+KPf3i3Ar7zr4srR1jgCexbvF7e++OEqurVqVWcHlBZew+FVwd3MRKtQ9o19RtO
k2qT1wOYNLdcGWxk6Y8SSy434pr8vhbPo1v/iWfyD9sQPTGmBqxw187Y+x5FJSdsy8xbDiTqEZUS
6x4aGcRv2sp255MkdcRPhF+JXemedWHdLRRxG0Q88d7yUx6g7oV/qGKud/b9VUqSmM6jiyCaG/Tr
nZ9R2CygM6BhrFH8aYV9hWs7knfU9DPh3NL5EGrRnv793vzD80bLl2eNudhVhxVdX4+/bXzIVVA5
YIHk4cnDI41P/4R5SxwrstmPXtG2Nylf4nOpquqm1278E9rTGyofLCRxF8kjed3qzmlSGFl+gPPc
1/G9k0IHra0XIgtLU32U7ewx53aas+367FXOfvXKRnOrHavEH66i95+mwd+vY8htvb7IAARQ5NKo
efeLGoWWCh3hHj+DSrdkh8a44BgbvFapvy47Z+6vhmImEvmORbhHCD756XlpR43PYuXIuWlqhHkw
CALTf+yQqeQ7v6tW/Ch6dv371Q2grbnuvKivi9cs+Hzd5Gi7VentjPIp39Vd/BrVxQoxz8NplHT1
R7m4uKWnYt4OZK51O2fwxh6EZEP1XgUD9tyM1wT0O/XxRO0WmscaOAX950KgKoyLcPkaQXCG2laX
Hl1N/L6XQOvc7Gc5Q5WOW2IZknhw7C70FifddSqSFARx2JA+FrrmnkxxB9o6QoAnLh1AgqpS9Q81
lUF1cOoFSkADo2u+gdvaZycf8g4gC3/Umh/oTPWZCqF+opGjfpa+T4Tqyo8jbXi1zY7xgAFk7jXo
a6Qe7nE5Vy5xezjFt3K5plVPJi2xUQIq8bZA3xrOCsHq3EzZOHzOshAxnMv0ltOSY/AXScIcYSRO
ks2+XdEUZajp1ElHw3zWjR3VIUgq5BIZQsA9NKLgAfmR4148yYxtX9umiHfQXyEXFgPx7Eczjr13
DGrdPHPxWA5Vfb1QWQ1xkLfxKh+VsfjeDl1b/el08ttIigeS5fwqjGBO6XJC+fWB7IcYSw9L+r71
Su9SuXV3cITiffGG8i6wKJ4369L0APXr5RLKoD5zfvT+cFz/rdfGB/jXZtt18M2x+ZoV/PcX3Q2V
xdQEWG+t+vHc1Fl+6arI3TdJeZ9PpiPULX5BP1PSTc3VDUbSCEhu6uBodWGVjmtMH6jUP/59/Xl/
evrvt6LGSeKY2YT77vTUD6z+g80xJK2t+dHUC6KgSajHecqbzxjc5OHfP++32oUVjpMaGyxpffh6
3stU+nouuljNEDjSJb1F3F5fMLQ3X5KZjDF8qbwbedjd4xXJz9oCqti4xXw9ZnmQkuPaQ+c7V4X9
GK+qfSZCo3qJcP9B2hHxHZpS1ggM82KTzoahjqs990/rWxhdj0i/LHAUhh6mAqpmtgr2zF/vZBou
Ue9PqM57b7LxniB1lZyHZsApmKhxCjfxWhSXrGFBO7pNYF8Gnr8cIat104OJPDjXeaLNsTaLlTsc
vMANMdnKL6WuYCt4Aol/0UEX9DrtvuV1Td09dyWwZHxqnSSBvR8/qi68cbIob4+ZMLjxB62RIZa1
LJanok2uDil/ivHQQR79XMTWsPCNuu+ONO/wXOe9W1YnRPCj3kuU2s0eV5205zxpupFIh2xV26pN
osv1fJ3ufFd5EebwXM5n4p7bb31flf0B6VRt9xkniW9iwsRzIiABY08MS6RHm64AccalZ8NLZTMf
fgBqrltb0xqDN8j9ommnvrNANOMrTRj1rVAdQGkAyoQRsPV57QXwOIjYZWash5s5iO6xDyKmT9wS
UUY1W/MWYnn1D+FSkbIr6fsRxRVfB0woXbr8zFgMXBBJNmgCmrEcySAbrpD3HnUTdOQFm9tmbsrE
nLy+bLoLFtdwvatUizOJLHfiuFyTgbxkaV/d3l6vtf+cyZSCaNUBGnYQjeFfLEDJYxSlEzm8VUmg
6YKMm3lj5QOfbIMTfbHhJQzGzjll0nKWCAhpjzYgdPWDcdqrFDaq0XBPwHbB9QMB+5KUTvqoMUhW
28KTtbtnK0oBgSKZfe1AKJq9JQX+0ZEjAlannkmJ7MyotsAVCEM1cadPzVLBmQbx4qg9Do942Wv0
oP6Bf4uSMSpoDG8m3LvNiyDV9Z46XxSXJcnno/BU3r2gfB/avV3Qa7/6wpv0oxCym4/oQA3BAbJw
vtcVZ9dzjjN02JNWEsbgMsGeOvkIKCQdus7ZytZX+kC3vFmQ7Id0ycayVDcoPlcJQzSMBef5ukAg
IXVaEgsTp2Z4DOay8bZBuXYf0oruElFHXISdyDCp4zKvQA9w0Cc+UIXJeOyrysy36OI9/mVdT4qu
HpreAxmgSXWQtm+eO7bZmQjzct1F7Vx3j9pDWE167QTCy11wVu94GjH8mUnkdx3p7dU+s0v53MHe
IjFuSrLl1teB7V/gDsaGdFrtmjOmDhjZPgZZ57h0UQKMOplQyyJcb6tbu4ps3POCt/zqoF+ao/Uh
jxy9eJ53hoZ++6OO4I8iEXeL8NL2c8wwhf9+OKVo9JH9kngebP1y8LCt0+kM907S19PW0JC1Dzx6
ZAe2JiShIiwadciJihWHOCEvw9Ne0p+Qvg8s6pxaOOSZ9KvxQ2AVrQfkviiFuuVGaubs9bScp9q5
pmAlZfqiuisQhAVlXnfd6C35brbXUYxhCvraGF+xeyXYj/N8EjC1PPbNu95DdrkJc0rZA26DzO4s
oN96u2LyDwkt1mQLNH7jRdsyXNMXdL+hd+naNXoZdWm+R2rCkTzIuYXkHySBPvgGGAnRNyFTNtwE
gd7g6lFfQrzN0bafMaDvZ917ZPJ6jUR5muWE7oxu6pmz61fTtDdGlR9rMyU/jHCDj2GtugE+SoRM
FR9LHt0MDW6azdSaJNrna9dRMk+z7rZhGaQT6JS2+pZJ14x7G0j9ERlyro6IN5CM1gtYuN2cO2Fy
bNBYFnuvyQnbKHhioAKFXT/iMuaHHhC7UDEuPgLefSWW5WZI6+avCo10ux9TGVVIHSIbPrnYly4m
zKj4mpAocKZtSsd3JBEWX522RsXjTyXrhIwKqhUG62rcDzCxT0rnAnMMQCNeoLg16S6fR7ghUZOM
T+4wjR8slMMR7089VmSDVRpCLP0C/0Ma6PAnVzfqbloOWD4gpCL86Kwhlhm0TvbWGK1/gHLQtJvt
nDT7QIwj2HbHNhTBJYju5zxKHWi9EbyQ47Lw6h8XKuKZTN4l/zCpHlBxwtQuOKMCX84OdCGgOtMg
ke9DKdwE8diud0uJaJuHMorrQ+N4htBJ1N71bhAjRVriAkcDD8M+E9FLAxE/F3CB6SGNIOFUsmC8
imS0q2tnyE/l6MKdAX2VEGbXJTzAhc7DS6D8trs4VKeAAFocHiRaQG5Y/RYaRdy7/mstpC5fModk
9vNEii9hUZBlxlNHbUrFNk6vPY6OG8bP+dNa845iOasINYR3/nkehVyOteuu090q9fIC5wdAsm79
wD6AADHxFt8PxulahyyxRWhjiD7DuFTM80ojdiMoSGq/CuDT1g4uyozKG8lvjEVr2KNL/1MxTThy
AoTJwQ3Pgc72MmrGZzOLzG5jIUyyQYXXKBb9hdQVbwn65InZwSIP8K/TH0WVcF0Sf6BFSX8YXIJj
UIxvq8LjT4lG2Z+XOVpu7DybaZdcV6+Nsjm74EhFgJNqVcQdmbak+ZZO9L5Xg6RuV5sBJ34F6Ege
Rv5RcGquqAxM9BUIHr8bJAipovm49kFT3Rj63utZJaJBou63hpwQJtOXcmyodZImBEmUxRb1hwNP
FaROF47w5Vz3vkZcCBOjDXBXlJRYN6uQHNXmSkzFzjYWobhqY+9Gxg6RWVMOLPkWXxuzWduo6dBj
36BBttBgvmT1wkbYMQmhKihpeAXaxs/IjkbyCaPGTV/bpjDufcvYrLghrCX+hnYtBSGOtQr6O54o
TFtDrtpt5w/jWzGGoEaiKeDTOOXbL8JpRb+f5xQ3WSKtJvzCGj1ug8AC5J9xQz5Xa2xHsOnO8n1a
hPsmvOYp523hew2TR3KWY2kwTUEDma+XEJFc6QZP2Wr9aXvtciPpYwLl3TmVG+E0zGtgcp1Dv1yk
y+zwGSlRLPiqWhjmoXQG0ttAsbQDqBcsZElyGfFUOaeqa7g2rtfmH8A6sJHQiZtOJtRFjpEfnxtP
Sru0W6+XKfFGI6qWMz2Z5Syxe4zPFqQVjFQ7hD/IlV28AzWf4z5ZRwm55X0HK9oGxfgUpgyiYBxo
nlRKCqqjzhaUw1pnFZE+nc3lFi5kemFfxXGETLXtdgtK2PnUuZ2YD6wasd6rZo5BbqVI86Gj0JI7
ZQZaC3D7IHwahgC3Dd8fa2tkiHkcWMiJOTCG9nrTQ6/Noj4Jz6LLvJxvoRwGggkGvUkldnyj8ene
yVg7Dl4dSd5onlgtH/MWzNjR7WOCymrvmlmnI4+cyaAvO47VhZMSAO8s9pg05UgDQpMtcoSkEbd7
h7FodeYHxtmznCr/jAAts3eDgVH2ECZzpJD1eY57rFff+0nTKTAX2Juusw0BN+3nJmwBXY0LA8pW
Y1QKS3cUp6704pZ3tAzeak4d01Y7aAh249JYmNrOSmUp+zAfTqGugR1ngyfkjpddir1M8y0c3W2w
toQeFHHRvOVeKz40aYLV348n7Cl+2Az+Y4q+P+O+4KPcAIYUXzBv5Mlj33eVOvRZzTqU9FUxk9U5
xflnl1FZfopMVzyM+PuHG1Zw+jCi8Jd7k7RpfQng6aFuY0RIyOkymOpQ29yLSBSxk7mtQl7U28DS
5ngwfVgSr9PiZt77TBoei2Ggwih6BdoHeohkro2lw9wWKWajm6EEIYIcGn3TUeoppsDQkK+wJ7Om
lkHQPvPIo2gpkcSiuQL2wiGsHELCU+Xa3Hg+B83dHK0x2Taix9fhZRwi2IPxT+TGnSG/o015GwtJ
MgBwFPm9yhognFXS9ues8wawRBUt9JPr1tHzEAy+JDsYwdieA0vmQbIvANowXsktzPYlgAs2Gr7J
IuJr3Gdb2W9uCcWTnKQiv6A3Tcft0ldcQme45vC1UzICFQtmOHpB5zj7khHw3ngrQLuasMMfOVi7
maAPx4BRc+LglPm2/RYshlPpYvoEodQocb9BIxt+LIr67SzLZpLHqOjIFV2GBTSbgabR7x2Ifu0h
xdpMzzCE1nVIBEELoR405Pg6w9fTdqOdLrW96mKjNlSv17fBbIc2mqAAmbz/yLxyeIGXCpI0sj3R
an21GLjCbbK4W0ylOTETSVlBsSf3KdpWOhiPo4SmtR8LlIHG8/KfBhpWfTNMAyZXEQTBZWxEG+/d
sO/Li1OlxhwG0eAHDxMUIDErl7+D4tOhWBud6TE3cHsPY+t2b16l6/LYl6Fb3bD2jk8g7mK4XVUb
fR864znXnIPAfUnnsL0px7w70ecmeXYaPMkAMnDFWxpZ975cqLyhz6rlADDPJK/piNZvl9ieeYWG
aefv6ehr+TNeVt3tNXAWdSydHvIkjiP7Sq5hP5+ZKGW38LjIw6h8TxEZiwxWHzxv4DwLobJJSHia
xLwpUyuqQ5nzPGBO6wjfFf1wjTVRcJkxnWnkoj4/uhVJgcwEE/z3EvYU9rt2jpkg98sLfbviWQ2S
nGWCuUDvUCF1G5BUvT1Tyo/Ffd4PRIsD9m2+k7qi4f2LJtissUN9IKA4r7tQGL08QTIW7s735YhI
ui3IgI+8wfOPWB7g89QUcOK2sJ2f3Apgfe1GkqiQbkuC/TAYC2Yi29g3sHCqlDL1gQCdtN+yHVQz
lcdKqNdC2w4KE8SVnZ1twjpRDhkxUKn2s/aRKqi+JaHRmW4L4cSnlDqOwO0VyzHVc5uWj/jkRlB1
s0M8OFxb8zy4IOs2QZjr9SjZWsQHpjyd2mOdqzFm5IDd9kG+DMFDX6+EsVQTfkYX1Gl54o1JvwTo
QPdYtEAG5xQtxDL4dUQHHbdtDButUPmHIh+uiSJN3lNitoLQhpVARqgIebjFiwfch/Lak5ewUKXA
025TlicGeaCAlmsKoKILFDTuHN5raaXcViSMobmuAmsOoQbU6K6F+wYWLXG2QHfkBeWRay4rINxw
S9OhvL22pfKNh1l93Q+J38TP4HC9fePFBrVK77PqR6LX403kZrM82j6IH6ixlANUxjM3YD+t2ody
8ppD0TXXri8qyljgfZkBQMFlAx6A3I84GWz6ybTFydh5GGCrdSBveq3T5iYC9UqbPO0mGs5llj0p
nTnJ4eowPCt4KOOuyrL5a2HpLxwGBv7rbmISMDwUMm3kazpMTnofNCIluIw6jl47+mt2ycR8UWnH
ZkWNRdUAqksQ5wVPj9NmM2Nq7EWGAduhYD6rqsv8s1hDzH/O2rGlDFfM9Gmx1yXTaQbZUX1wXj4n
9RQpEoha7X5cOMqu+9FQ+UCj7ftrKk0NSQpGa/ZWVdjDD4SrkEbhdwjvd6RUVS/sMXF8YvTsTyee
KnfCvULX7MaJysB94CKLbwUZodk2zrJq3aqhX6oHb8HwAYnaen+1Hk35beOudn7K+qws9l3ULd2p
IhztKGpJRrhdCJHbI05rLlXYgR/wmJtoTOfe8rk0Kc7gBWA922CToxxICx7WLZjElPg3mgcgHZG/
7EoRqk82Lkoo1kDSMCDrgaVBgiVXxwlhbXFQaOTYmnAmjvfjZBG9o6uBHeJLp7xb8PaTdpcUyXAW
itPwQ9e49cdF1tVbMNewDPyhKvKTD/ti3jbgjcmUBeoMjUGb4jOjKcywQTzz8WmyvlqwPswVOHQv
Fw46EwM8OWX7bpFBsKNRRTZrClRvVxLzSi7lMIBuE7mHZz53q+oOp052Uwkl+lu3VZzbs2HuQ5LU
dPBlZGBabvrChN9SGn75vq2yrr8LAUMiw+vLfN0WLid8WGe1pVlHd3K5SdMltE99naJKFx02la2m
If/ZtKJSNzyYhvXYAf75JdCq/eytBQPJjlc0fCidCmpxNq4TaWm5lHc1KSnJR0XgMUKPmGzhpqvJ
1pRUsmA4CEjgfAGcD54vGtHmqDFf+7tFy+bHLGKow0uYVD8518vu2Pe1ze6jZWUE20kTfJsBcClk
7R65NSl/7Iav5idHr1R8nzLHuQslPHKeUACG6kjnqNwzoM4o2pbGuHeedZMVwgegE8IJneCpo9cD
vdDk6Q+0cJO/h89Suaeqr5gNzrNoHos+wuC+0DBuOBiaiXrXTinHp26+Ua2FftkICEf7aU2z8ZB6
62A2Dr8IXp0EfcKNYai+YfKtJXl/ov2B0MaekwYOIL1BZCxNlmBBc4l5dDhvrZtK6u7zauva59S0
ltmjLXr/S6WW/8CONTo1QpwcaNNZS2AtWliPsKHK0UTkuJoQwT7WP2l1G/GEeXlRhygxjnoO2Jwg
GiMP6Q7KimRhjcwCwrI0c/iLO1nyNil1k4XEh6Qt7oIOA/UO8Acxlk7JCQeyeWjOoBtJmxMy6dGX
w/y1BL2Oy4sm+Tm6JCNBRZe+GNy7MZDliwl6DmQ6WSuOOxLi6Wgd/6h8ldSQ+AGt7taocegd9vOS
7cK85hTJqaZ4zPFl+5teJ1ZtaGOIO9I4yuHCeDrGREzIsbnvUyXUvSvWKNrgD4eIuXhDPb5NTk0U
15oYdZQFSvGmd52vbRySwVkhMCDYFX4sHZG+v0ObuqbnDFkq8TrCWaNDOleN3OmmUdBDo3EOrz0L
kWxp7tnoOCC3Fg9uR8rjYbQSR34rljX+RA+zB4wRyJZWS9kOw4lfXPVwLhJf7zN8VvNlaJzIeaky
4ocuo+9NEJ2bOk7PoprJ4coTIFybpNSJc1vqWQHPMwbLesaKZsmHokQN+mim0sapOlBJtJN/dFZ5
pdE7aQvwvx8K90xdOdJNtb56MFRN3sm0Ply83kupwVNan/rroFHO3JsmMM1liWT/GWaO+IYamFzf
ohsL9wjywHvNApU/EZIYma2rXM2RQdXVeoPJc4ShmAfRVin29M3g9oi31gEszdZru2m9jaj2PlmX
UEyYS0Hl73QkiQvMY8svZFkLa3jXSn9J7ZB8Et1ylchndKB2LQdCUjM9vZKWnS/fZN0W31xQdl+z
udLrKXFMhgYnbsvvtPimc2gmTxyUmwGekOlgCSBLq+kFu1Du4e+/MkENd4aWbwHiNWEapK6dUFdv
wyFSZ7/yxKehdu33ulSjOmsiBgB2161bHXif+5hEOzrkO28eg+U01LURNzK9dj9pDJvizltIC9kX
/KqEfCfl/qDJGmafxVDJ+Cuz2zUjU9aELTQabwLA2NVd8tyjSQo46Ill/gEKgzQCv8xTQG8mRLha
8SQG5PJYcB7E79EHp5jTIQlYornT9cz8j/Fw/SbTArlRtBbdDhCWODalSTr6kIEKNldryJGLwccM
XsYR348UrQTVpxgUqmzVimBuTrj3hYiNPMDHTL7OC86KR5xC5Gk4Yq7FDaUkWRTsOXsVdiUMIfps
JtoEMKdIOynm9nvv66jYOSFc/u+rHCcEPqZdq41VOVw55FKc61cQFqAeAXyldwWNq6esq+OeGRl6
j23KGORTOAzlepsZTHUn8Arlji2KHQGMD3tXywP7EVLn1O/doGpOaRWm/qWcRsb7QZn70CeacCLq
r1Ju83OJLBmtBnlmf4jAVEOfLsEK2S398TBDrKTMqZQMy3YG2ft3TtMVSSCe7/xkN+Y81TtQ8cjs
clb3pbM8PfcWk1/FS5z2p7LE7n8L0BjJ0jLQsN+Kppbptm1at9+N8ahfNVjAdUNKF33UsuiTZC/H
yk93VQnYgnjdhfSTBbAHgsckaKejU3IBNl42G1yxqKXF3m2H4OK0ecof4MYdXCCG87toBRl8rFoX
3amLalIQ88r4e5vhZ60+G0U+ICfOPMg+MH+TD6hFxmhTTGqsb6a5D9wtUNalPDaQgR6wjcWkCuax
72wBPyiSRha2ngrX8F8JVqYUhP4SnmpQPZ8M8ClLZKKtiad1lizj2OWzqNFbdvHnoeh4zgtmzht6
AcHZAakstxhHA8BBOsjvy5GkxcO86pFACEYiIBAyryP1G4hwzAsGWYQWNyynczYvM/SpcKXRqeMa
nYuZygnpb7jG8Y7eoVMxJkISD3W7lNPOxore3OwtA4SVqCw5aahWPuF29ODXOHYWb4sX69eBpe+z
8kj22eMgHHwGRmNAVgIkk22TLPbjWgyJd0EPXNSMFGZSGHmBCFgNelFAQZ/6ot2NfZ14pwgsyF+0
GbhWfQFUbcfVndtd45e9ObZtk5Ccy2Ru6zaqSY8jOmaOU7LMSbrR2fJRt0L+lenIME9laAnXNRPZ
yaAvBmnDIQ9sWCJUtQtMEt7MQ2+ZxDrXLN4cZzaFHFlL8ZG3fQpvqFbx2ek5in9wEhpIQkxWGXHi
aExywYCFhCSTFfM2MSsSUdoqRwqzeFNFGCwCW9qivvfQ9DzyxI0ia2akWCAyuB6A7ly02+6+N15O
1GjarwfiEmDxLPwnT20Lsg3MalMXZyOb4tYVQOBuozJVP5Y6bAnUnAn8uVC5NbQtsOMfSBZbp0PX
gkA6tTP9GzprjFF3hTWmeyiEi05J8jvjIzi8ODwkDTNAZgilumV8SJ+wWzP/Z5XXAd9HNEv00qgg
Kw9ZPCJfCEKyor1yYpq+cQL611sFksrdxZxZg00Jb2PYeHETcKaCWrAfpoUr3i5RdtFL7+Z7Dcft
a9nNAInpOy7zn6RrV93MOx0E4oir+4OcMLye7/wJee1yZvMmEiwzekqanspunKPp4jrljH9Q5t9z
l3yCvfWEPtD48A6LhKdDHRZc1pj038JY/zJZG59qqZptN4/Fh553lgI+z794bhPtQw24l8TjRn/4
dyHKe8E5mw0mO7545COJJ8zuVxFH065NDA15OUjsn5sGZv65ECJlrDMH50Y3DFGIlaBvyvDuDxIS
8V6PiRf3qrSMQo/pMH//7rMZUtkkrKU9zJGvCUpGopaN4F02XZOCCovZsWD/Vky/q6POEpPtVEzg
wbEVJggOmBtAOJR+G+sTNBY3Qume0NrnlI1EzugaalZAkV3esNHlT9q05rUSvrH3XlmRNkC9amqK
+B4B8+KRZ808I27hxghadPuw6Wd1KOYsgdjD8IcBC0OaaE/2QtvfwxsrPpWEk+DRHmx5XpwZefg6
jOZDiTk72HZ2/B4gZyJsR3efEMFOjww61N5NqiVH1jKTLZHrUcTdBmnpSHS8y6XmJsUlfGRlh7ei
yuJk545M4UA/+9WbXaxP1jjFttN9pumMM1yHkQOSKZL199Z26NO9NXAfJ2hjTMKR083PRQ5r6uiF
yK5YoTP5NVoSHMdaGucryhXU5W5egFpM+tBImqyNQ0M7qDPv0M7D8IUIOkKe/v2J+10Bdr3tMbSR
KyDiamv89ZEL6fXSfRfYOxsin1ljySnFjnT2ufz7YGy8nRF2/qZS0nPjofwRZq04dLm9i0PBuLkN
5wdT8p3/8LX+6WmMQmbgOIz+Yw//9WsV9Ex8WofLARFKf89m5n5MQWkfQ+AsL5LR/ZGcDeaLMNUB
uk1Z8DGKTbYNEO1CzStmUPmmDf4gl3svxuUV4dXgGsFNdYn7u37pv8liR78fJlCa68Fp+vyiUjld
TwpDdS5YFDeGQ+c5QnHzJxfC9c37ZUkDwICJA3Uabthr0tyvHxuLkcIpZJile5rapdJUnnWo7tHS
IyfB78wEjdPzizM05WUI50/8Md1DkwDaymPhHpTjpY9R7eq9VTW10r/fqn/6duA9WGuvUGOyMX79
dh5i6JopqHdghX0wNRBTsnHb4a73m+lPMZC/uSyp9oDjxni6AETDLngnhy4YMhdEGLFoOyPxb3oI
gaM3q96Ps1t+91dqtaGU/r4M+/Wuky4dcXL/mE5ndv9//dkCbBF2T1STrgBT8evPhufeG6I5lkNW
mvG55uhOu6lM020y2Or7v3/W79tC4iOE9FxkmpiP3y/NNCcn1BWFPQSi52AukIduujlgJigxVrHw
1MXnKeHEP1EM/OGzf9NiotBPr1ccYSTOffHu9uolyZg6/Q9zZ7LkNpJF2X/pPdrgGBzAontBEhwj
FIMUoZA2MKUGzPOMr+8DZZm1iGCTplr1osyqMksCMTmev3fvuTzzkNiC5z5lAGBrXaqvSCSvXWFa
SnDjgdK05fOOl56OtoblCteDunzNRBtMtlYIckvbKOEOAjgKWJTU3G30lJpeD9vu0PpSJaMMyW6+
biD57mhgscVnS6QeMtugIsnUlkgNJN2N+agqcVyvhQIDf02UEPkPdDFS3fWoFTckS7HlC42mqo/I
yBLllptkeQ1BwgpmErY5I2h4aBZ61iYeeIrKgA08Uud/2O9M2QoYt/mJ5T87lb7ZfyntEpVlOrKm
pVaQoRhz6GZUs0GWz6+5avWObnDpq/dtq+hfB8uP7q4/ZJd+5Fx44FfkP2i9Fw80+vA0Zcy9a0nS
E1sgze34ouaKBYKxGUR9xPzWNt+uH/TdC82l4RHVxBzqqtm4L86PinxJrQjkyHdF3pYHOj8FlZlh
PlOjee7EwPxel163r0aGJyvCw9gw9pbu7xlG37L7/TYn/7nOSlUHZMX6MttGsf8sKiBf0cJcZfy0
8wQ84lWOOvCU17V2b8b+ZN0VUkvD08SeL/7AG+GJHQ68yDpU7J3wEltMMVYOrnh9g5PR6e4QvDLE
QENWiVNXCFo3Y0Kyz0qtapZxJa7ND8xXCKqXul2Xh15jOVvlfqAGe60uvDsnRMCxkhPo4HVBAkd1
nyJysI6xwTp3jESseXfmRINtU/f0d1aT0cNHCOnMacwZdPLu2IBCDAx69lh3c8TYmwlKZvzik7kY
PeRVRkN3qMfpVHShI0+6URn6B61ByERIjSrvfB61ZG20AX486MRsjJHjyhcLj7e36Z3U7B+RtgXD
mvYlzogKI+zuxuOxXAokn1t1Nmxg6ackXq6yY9Jk9BsHdYfxQPVgDDhFuKLvic3MJ3QZD2WJ929d
mkTfYXwKdAVBYGKTnuWFbXICkdyj+SnVqrtRCiy/eqzDmm6BYZpREMjnFwYxbJ4q8DXiwqaEsPKm
8QuMqTFvqz87VW8sIHxIF0si8A28KABG2NpQf1iL714+Rkpaw1TdoVyzylkAJvIHLy/jX6muFKNL
3myGlCtCHfbUQnl9dVo7tI8tDUL/YewwpOzi1jfVr77dst8eTMRGT/TfAiimyOqIVfY74xSjSRJf
ciVLhk9lEJaJW1ImD25R1GCRTZsZx8bsVcr9mtCj7t7L6bdjZPl9wXMgYB8m1fM74hjJ2HStofeh
U8a9ovn8MTMWr8RVDeO+rklpfyGoDlVdXxo6cz2AJmLvxE62MxQsbZt5PPoGMdX+2ZBWGO58YQGy
8+nKzRlIpFy5cNrSr1rqi50qpCePCeHx1RqTlqeuS0iqPkZ7iCbU/nr9gIS7IpEwp7baMREjT4T4
p1Yyj/Lb2m11wmhfaob2O0nfncQo0hC/D7raZVs0SBU5VUFRfnIqDUNKWSrtL6Ce1qqYiL38zleD
jk/q6G36xphGK8lPCcWncQgjCMEx2T6fi9j0DwQyDenBaM3uWc8LwgeZjeTeQbe84YfOysoSn2OR
X+tx236y9YzcPSKkTH3DlLp+mz9WzqpEYRqszagX1So3AjtZSTvRf4lEU2nFhs34M0NF+VFPIJf/
iGMbOboSlJIMntbz4ghnd+8TBVyLiCEED8vdSEMyXmd1P8iVZeMtdZHbJIR+ql67NawUxHlaDfQV
Gf6wi0H60yprzQ5V6GlxGve4fXKCBSW4A53PKFcc/4od+TvJhnVaq5D1v9gDfeCVlXYa/SzSXL7y
gZzyuWwLlGiXD5bpahHSm70/RKP2inkWx7FGLOrREFV4sDqY+S66PpKlEOUy4IdQXtj7BNpRuoEc
Xv8coo65Yyp89pElNAdlhQCOuQPCtaY/kaSqBduBAHJ/pbD/zff0JazsFLSFf+phJ5ZHeuwWhqzQ
CoZVrgfhP02URQVW4x4GnBBhmq7jSuRML7qJeCzWbG5DQEQnUmKyjbQN40v/UQsRv9PXMZN4o+ik
DroKGUDFWpd1+lFF6mwCHB/Ck93FBvaBUpo/p0ij0Y8zxS6Is/LGh5Q/Hm1yllX7gR45Qhh/Uh6H
3Kq+sfuXsLVLBQx2lNb/GPFkalvKKPY6xChAu4VQmxCakhYWA+KgA3k0hzFoGSHJqz7wNN+NKj08
ShGL2M2aDrmdkmafHBmNhwwZwQ80JeVBkuHFWFiLY2Nb6PBSDpnOHQRgkqC5xCdjFxvI1QDBI6jC
9opJoX4XaqbDV7rLEAI3Zl2g1MEfS/ENW+HYKSWs2tBrq3u/KYZnVRBKv+rSQtwh6YTZPTZWmd3R
uIQXaU2W5T332hQ4p6irIwJTGyY2mFgm7UsmVDpqdYiBcEVDjcudIVvEU0bM87CpKGMHV8bDwPAK
Ul3FzNuLH5UkCcb9ONDaQsgWaQQ6+3Q6sPDgUwCu7TVcDXMKERo5PquQM8t5LA+wdFYQ3+lCvQx1
OtFK9oRqv3wzaJJZq3wyzeewG2S11m0/P02ze36lUiLoGytGO7Iqh7j/3CMHyI+23ZG2ixXgLaUm
zdbjqGTTJisifzh0kZ28QeJTiS/IJ4MEUYYy6RrbVgTTyQlc3gpaAoCiYcuILPySxBhe9k5ahl8w
MWKh8Ry/L3ekNRevxJoGEdA2AqjXGdNEGOAozIjm4hF76cMw9BkIedHnvAIzBO/MHBJ3QvmznaIh
LV0rjUscdsTJeFuS5sIJtaUWjU+NkVaO6yXSeMwKnxFHZgRghj1pko+gZrM8ZEIrvZ5nOc0qBUoD
aJv23PcCcL7qdulkFQdhNNNbLwPKEL3mSQ2hecnPCYJ85CZIlqINLXxciVqj8JJ3PQP8fCxGf53H
urYdPVqhIMcd01X4B0RbFRaC3EA1y++kmVEjDWRR6RtE89ZTHw8sP1nQeF/TlFn9ugVRxPJjOwgd
m97EYzJG08sE2StdDUalfaRuy6K1JAlYPUAKm/XsDn4lAsZIKR8Cpoi0rzRFWw2qQZZioKlWcmLW
NLxGA9NS1vFhCJ4Jt45/VP0knhKVeOm9zCBwsmApbbryB0+YnwVzFVLOKihBR/gLCr5KSYxUzXTt
s4gzXPoder7cZdQpiYlk1OMnYig+V0WgdZvKzlCls0wxbTZgEsL3GB1jeiwz1d8qDsIlQhDVMNyP
DaXSCiG3ULdKoadsTpkCaLukw+bX64MNY91oArklsQEeeFBr+U8cbzWCmKTgOoMvb4mf7RNpI0m0
XCxMx7GCv4C7ssUZNmlwqFnr8vK7zRBWpeWr6f1ajoNp7Tupe8anorb1Ab1124nHQZts+eJJHr01
3l8+aqCc6G05nVeuLCKNwUdFnv+sRZh5cIB3w66ieqhZyLFqrRxEbVyRhtYnRPDJf0yY+31wagRA
Gy5t+1UfY8VLVjGBENY2ZJXgz/TCgYHnK0QtWwPeUHXQ1JqvaVl5hy5UkvAUAKV+Ef3opAfa9vi/
aNc334nM8zO8F6WnPtlqarhWC9hngxgpqJCAiYg0y6L83JhhbLhBhphtK6wAt8doA8JC3xrPDg8n
ZXgGMf85ZlX+jvY7CrmIuiF3fY2HA/luFm5J1WxfrUCFzC0mZ9h73FI3IInhG2GUJoFUYZr/tHwb
kV/Fm5muCx/9FZYFcnE2Jd7ijMUpphfW96Glovbg24UPg0ibdYexk8T2vhxOFlsepsFi6vq9olRg
eRo2v+yGAXp90BJwPS/gej1mt8pQWtumzeXHhqAVfyuNiHUskXrNn1ed5MWaxr7m8+NMd10ew+cE
BpQdQJUbHi9ey11rMh9Va27Ku8KDJblWbQwPW28y8EwOoY3Vzx40pM9K1ESgeYtmnJ4w8xVAB+vK
SDZdOBiQ0uN0ZM4uHYDdApDij6HyS5ukm0IzdtEQWwQmcn5HdVIttJ2NzXPg+MVHQbyhjxytrV+6
YkwmKkbTWKekSdZEqPoBQSxjwTg8jZoB3Rmts2w1OeVQbnlSeIMIxBtOaTyN3R3jnPIbgCucB4QB
deaDwlCZ2J9wFB8mBHUsPZMohk2WiTC4y5qsrVYymbyvZuebP0uWE3PV9ZGZn7Kx0x4xwzHgwfzc
xPKkZHo2bKKiHKKjHYL63MQpi/UdXIyimBGnUeHyPQgNV+uF4X3gpZ9sdHPdQKwIi9a9wgz+XhRj
Zp7agmL+ych9BcNPAMzzaGfcpM28lUZGEthdutZVlGVbLapMOPbqRHpOrBJLqUe5/ab4Q6CyOCGB
WGWAYex94Mdk3SRjOCmUG8CA3FFB3UsKJuMa50PgsY/YCE1MNgm9cUnIpCkJV7R1r7Vdqupm2lOg
e3W7CfIW3z/oB7GJNNQNLnrJQtl0Q0Kh6KuYVd4KJCQm2Yt5KfhsKYq+qTWjuQcpraTHlIbmt0lt
iQDS2zL87knu9Rp3Tdvc5QKZ7InItkQ+gDyS3a/a9LrOjZHxd4csmownJQoNc0dFVbPqo3AbWvKO
Y9ralDbOFxEY2R7Avmqv+FsMPE410JvHsA5sRhCdlqku+Xj8vyNFwd1mmFHj34WG70TPiewDdStZ
vbpDbyfEVVmYMWc7ZKH7bhhHavoQTuhJ7lNosckWd4jfv4nOL9iO16MdZGigQf8Q2eiR6ZmySXtO
wGNjDyg7XbQMfWQ9bqVMvQiJ4ZDYjGYDge0SKaag6i9RqSDkV/pH+KwVLS1Cb578pkbGbsG769d6
z+zqzu/pl342AiN/Qv2I130KkAZQXobpmzr6oVPfaN297yFR6aNjIbdMknu25JRkfmgiD/DbHVK1
/AMQiK8FBr5+xcxY3RThcAvOOzfO/uzYQA5hfAFHxAbYAXFr0Rl32HwnRDC0u2iMu9daD8M1X4Lo
uQ+adsu0wmuJAO/f4My099S7t3zjlw5PAwC4GK0jOpWLXXlrSzrMFVMJNeyRL7W5AuKiNozqpTeC
+tURtf8raXKUU3lY3ym68ut6e2R5/HliQ38EMTcXgv7s3D35Yx5B+3SsKsxSO9o1ub3CwUUXhnrs
gPypcaF4lO5k592sxkNTT21Z3pgeLdsScxeE+QzFjqArrRmLC1BQTahA3kdwYajJkVz7RyUs1M8O
p35ny7b7YvItvtF5f4dOmI9KKwhcmGRcSZl/fto+1jyt8gJQ80r8ysQmPHZ91qw1tKrhRo0wOfiR
bZ8iAVwjQfb9DFoivdH/eXfpoeCZv+EJIIw13Zn//R+X3rZ7zMLcmV1AGZofTQnU7aT2bdevASCW
06mEHJU9B6VR/UgdX30AqdLU2+v3/3fj+M/nn6IKqAnoAuawkibZ4krAZSHmXiATj0ZzNNhHeZTf
alWQ1lOZZd89I1vRSEainWLOHrnml0YlHm4TYE3NPRFdIrlPjF5THonJyutffVMkmIBDafkn37Di
aU8JMHarzmkgwHTFlLieV1gDi3eAHskIJAuuUo2tGxM7pa+VRiTqaSKYDL15GeT9tjBU6e2J9lHT
F+wXRv6GTtzWPthRi/HCDLzW39MDLgBfSPBU+8Rqe2MdS7og2zZ3jAQLOY7D1aAYmdpjGDbzzwze
R+G2rZb+wDqqkmdfIR8kwUiIT7TfiRUyoKYkpzgdPPNGl/wdI8gSDJYByJgElNIj1heXXEVEO1px
j7MMrPNmQBmz9XJ72pilFr5GCEHuzCQfjm2e5quc6voBmry5i4t5dt6O5LqrRb6//hiId88BgzAG
cDbkS4suG+S386exmQqS1uDQbZ3ahvPU4zRTjk0WCeW1GVO4ALbX4YxER1mufd2ZMre1qIw+VPTL
eEcyWKGvA0EZ1QFZ26juUO+IcmV0ND1+4K2uX21s8/5+JHoocPtMKb9YxDyg9hwG861oTVtSu1rl
Z6Wukug4RCiAyVz3yq2fqpO3NzSsBau21CDBDlqGOANOBoqX1BupDX3afm4SegW6wTburBN2jT47
0v0wjadej4ZimxjQZT/aRA6WB8rORmV8kwfGFqN7T4i3Etl3MfxDY8Mk1fyslVOVIPQth4pmeetl
XwphEY8xNkbLTheAR7XNSX7F7YUVji1yR+tpLZrGRHMhtCZ6HClUrSPbHwbegKenyB2HqGofJCHp
dBCzsno2okLlg4o8ZzxIQEDytRVws3wl0hFPoc+QLz436rXvcv1brZhtcaoH2i8uYUNGgARW80hk
nRivoJCu0eUGWj5N2wR5WfihbyoiucixtD8ZnTGa67jwp+eaFytb50BE5CaiNgi2qafQVbPMtA/Z
z7UOHuIInwJiBoZhzAmd7oPZRU5OGllFxxw+ZOVyFyZvg8dwjLe1abffisQ3yOkAuXIchI8otg2i
etsOY0Tcd91yCkEbSBRMPbxOBAIEyTleKhS3BisfPnQRiJtjrhKjtzMRFBEK7Rd5/x3eKer9FQ8A
bGZoqw1oHgZhin7nV868fxW1wrF8mezQr9rjYxHXarEi/K5+Y0tGIYz0BSVcHWvB8EDeVSmfRZsn
R8RMAuW4LZMA207Y7hA95WLrCfKYd5kykG+LE5CTDoHEhR8AGnhvWN1hoDuxbVQgGaBRpZXwfhpB
gx8qGXsEYz3UxmOdDFZ9JJYPKZMis/41jeuWFDe1U9sbX7FlqQTgkLrXnMNv5vAUfaElgHheqEE4
+dC1gOP5g1M9TRUpL5Qz0yHjQfvLOe58POqEGerF/SBf9nyJoBht207jeHqq6B9BjH8f8bkQtecH
/wRm1f9zfU16N8TleKCybYfgCHQLMFjPj2cpTpEAicENZ5kYZ6xqeAh8Z1vhg/wSpZBlgFp1yal1
upy8pt4Qq8bRhh2zdvuLJv1vsaVmbJClseknC8Qs7OjIXmdeH3obB6Xcmnoov4uLLiNbFLlww3bp
8/VzWI7d51PgDDTNZvQibHWxqrI/84KWMNGtP4B9wW0gtha+qI20JnquvgYQTaUNeNdiS9hdP/Tv
iO0/v+zocea8LPBrfNhhsS2msXneootsiZXNQiw3yBdjALl1n+Eg81SzdT5kWoefCLkxUtda+mg9
lD6a3oamNNuN1kABX1M0Qnaq2WNj1NNbbc8mE28D+K3pu0wkz5qcaEzg9GQTs8bf4wRb22wRM/ul
UO6L0HLA5tB/6lbXz+7ds88QgGuLaoQlSOjLskXJOo8wcbJUIflFG0m/55cfwXMVAqMpSnQlulGn
6vM47vxyQhoEYo8KjYqRmvn8afRhDYIf8stdP6p0vT2fuBm7TaHU4bzkQ2BUfXiyaEekO82vpLaK
KKz0OQhYb121CeNxbeQqBhPoHA5zHaLrXrM6MRoUCCGmAfZj+JCtgFhLbM8jyIq0HV58rQz9A1Ii
mvUhsZYJu2J1j5svZc9qRM0hRsPxvWB36Pbz9JjVt379fan/Kpv7auo2+NHveUGklB80//v/meL9
/2M290zxupJI1v/88TM7zyPjD/wnmtv4n5RxiA5AajJYpT75I4+MV04wcWZnSWCTgSDhP9Hc0vmf
qklFAOSdTQszX0q/GiRk8L/+h2mSR4aGjj0Bw2p7Vp3+RTT3ct2ZfwByLzY3bGtV9TeW+I+9RZvo
AeM/x1grxWwKLFrrKYmtemMEE+8wH65fJDZKt1bJgbjxZs7V65/vyXxoVjw2WOjM0FotNtTMU0un
jgtzbVXwuBgNF/chXrqNDdTm+MftePz3L/0ztO/yoejz2jYXkwt6/kpSzwaCQEtMxL1RbtJ4gMRQ
FiUkRvTJ1w/FPXt3Vg7FsdTmfSq7tfNDCZ+BqM5sAiU6RKO+JaPaIHzpBoP70m2j52HMvEy2Gc5i
Mwwbzo+8gsiKYpLOviFUEZGnWhxJpyiZath86Ia6IhCrjeidXz/D+e9e3jckz4jjZu44j+35GVJa
yySKcGSXChJXXDhVRtQaoDyUWuCuaA+vvR7T7PWjXrqF8EHx/NHeF+8Yhg7ppX1FM2oNLWVc09Ab
1mUbZoAq4/pw/VDzLVqcoEbtIi0yT3g9fy/wf7wTdiNovOImW5ezyA9VDSIEidfpSVbxsDE0OFrM
w4ldpll+7xW17l4//oVHiAdnXg/QSM9CrvMLnIUkaNoJNxe+Z3TScqeRa25mY944zvLTyAvIcUyL
agPJH36c8+NQZw6OH0XoAEDIHIoGcYRiy/quyIIK23Zg76+f14VbqCFeVHkJDVLilrEEtgIytI0s
ttyq0PfSR5IxjnJ8YYZwC3l58VA2PRG+xHAd7UXFmxhEfhV2atI1Lr8nVWHtfDtpngiUuQXyvfSw
6BwI3CsuDm7Y+UXEtubUOFS4iGzkXPjwAlYqUpF7POv1p3RAFrTuzSJ4VdFW38FHTjfXr+qF15HO
jKApKc1ZtLm4i5aSiUjRAhNKiKZ8crw2XFuAzQ/4cIcXHMw26g8nuXErL6w/PKEIDWlLUOw7izUg
H0aaDBrXN4fIsirJPlmntm5SvfbKMcZmtWsrx9wWbVj9un66l+4smZIsAcLim6ot1teUoU3bJLaB
1kCb2EK3JrKo2NzYpaPcuLIXT5KCmEoOsSBj6/NbK2r85nwBjXUj2eEJtLaHQQ7in6Lu5H1Kg+UR
1byD+a0woGj99Wmy+ugS9iuaX1tfPFZ40SJfLRgoMRpP9rUWkk2Fw3MmoAQ37uU7XSTrAPBxi5Af
k36YXK53NQrFWKgcy69wOzgleEgkA6QWm5IAiTG5S7xQY5ZYyo96mjN6iKwfCoqGG8vuu17r79/B
dUYQyurAfPL8etPr73AD8DsCHUkBu9aXzsoc8rIREk0FXf0oMJFVONHXiHidrdKqP69f9AsLIiUa
8EfNxrn/TvuMwRG0AXlP65rhFAFHZnxCIhUwm4Rtjnsq+PtvGh4cOODqXCDqzuKEi2wCvWLSg4QB
U25VXBkbuBah66vKLe/FhWUKXTDvq2X+Lvjm1+qPb9rUKZVqeqmxBumAysHqbG1liLH/KPu2Onip
KfclAek/raJPHqoObt31S3vhtSW3DCqjDuoCMfvieWYsqdaZAr/DN9t03RqKhO0bYPUlMHZ3/VAX
TpVEJupiZxbZUkafn2pRNF2mwjtdI5JWH0ZDD8FmdsUq6oN6S/9JQ++COQwoJIIi1Hvu9cNf+Hr/
eXi5WDVAeyt+PqJbqdGCbniL421Zj/mNten8Uf1dqSN4EbPUweJ/mYtHR5VjX5CAAzAhQf+i44X6
bFm+vsmR07gePe1bslAu2v+tif5zPH0eg7Cj5aoujlcAxYX46xQuMpN641R1v8F6xe3sw29OAMj8
+kU8v4e/D2fDF2LfTjcEffjio6YSX6ICt2tcFeQ78qvY35JI/C0uDG8LAl2cwJrk+ABbH45nYNxY
Ec8/qf85Ol83Bh2SjdZvhPMfL4vSCrUO5w03StGG1WjUV7Em62Orkl8YJr1wK7PWH6+f8qWDzptE
nlw08e/sJqL1lVETUQXfirCHJOsTV62NyHUAePyygI0/WVPb37it55+432eKoh/bA19SlfbZok7y
oiSywSRUrlKa04rGgbkPixFkSTlZdM3AOiJg09qtPxX6jYt84Ql2eDtVgfMK3fUyR7310JCm5Hy6
aUOHrQHrd9cUeFrUzhIubXX1cP36XjpV+lxzPTjPjeX83v5xUy2awpGmAe5F1wf6CzPG0QKVh9xd
yrskT0q0KjoMjSJutBvr/MVTxW7Jfo16lG7U+aERn6aWF3BrR6uPToCiMG83zTBLlC0kd8OtS/t7
BrN4W3mSZhcI2S0s+oslUO00yQzFqNyi0AEipdgXUQFNOA+Zi73kliztNZQkCNCT4QQ/g8x2HiNS
Tg46KWUYsXvrVsG4KDL+fdLoBdNlmE1F9DzOr0GsML5CR1Oh++tfeL/srQMRa+NHJsQcGFP45jV5
F/k6Tnm1AmPQ9/oW2/atsOjzD9G/v4PmNAFpc7+Y6vX8d1gh+gsMHbVL3EDMkcfpGPc+6SYyD2+8
XOdfgn8PhZuOzo40VIqKxW1XnEwN+i5q3NS3nHsDwtCu84rm7fpzfenhIudN1+c20bwNOT8hwZcu
GGXeuE4lUlATTrKFsyRe1Fa2m0HNor8rTf9zWuTtSdYpOpzLeIvGC0orVMvGHaok28J0HwB06UjI
dTCEf39ukuKI1jh7VR7m83MrdT8bo5abhVC8dAvVyvYTinwwyy08rLEpt9ePd+nhkDTcGJPQJnKW
uY71nAGQo6F2y6rrt61lNvtiJrYxQLsVdXppOaLqk0hKJM+Htlh5jUGlexIEhGnms2LOnLJPOaO5
h8TwtZkrBykEpjI0lcG7Zb9eZI39ewfJTcRISUAu/aPFuzgVSGpGCW3LTqV9qJ0J4EUIW3W0umaL
MKr9FI61930MAeMFyeSQ6ePTeVaaHDpegPb+AYZMvU4HJIInmWiMnw0l8A6GAMAuE2u0b7xJF8oB
NmHYWSVPA2/UYu32tNorNQf7RA8Y7J6gvzscEwJSJ9DNwR/aBzVU9G9hPWKiyAbnxpfqwnLKjIqG
l4UHgvp1+VgkZjTSyPRYu4IYlFPArMTtSiLLN6ECcR91Hpr8FQ1351tRKXJTt21Tr2wjsndOklUv
kTnpr9ef1PdXhI8n++65oqdc+L3c/vE1M4qi7BorLlzPBkhlBa29CiKrOU6QqL+W6qi/xFpiP6VV
PT6NRSi/XD/8+6d3/nZLLgm9W4qHRZHbGYXeI+Kg4WFaIKXLGC8q5qWdVrfKscxzez8l4FPFWGU3
XtHFLnF+eBnjsHojQZp9m8u8OfJoPctoFQ7tWHJfEI+144Ol6ruy8ItfljLJQy17/zQ4XhG4eie1
B0G0/Mv1C/B+pcCoqrKuM0ExiUpbrLqB5YkpzyD4Y4myNkaiMVMcRPRgjfl4+G8OxRLqzM5Yffn0
8RbneeNxKJg6zT+VUkGIqitMeLyN8saLdum+Ep1N2c1AQFjW4kXr49jUIx1jJCa5eoIl1JPTrjd4
EHCLTt8nxPWrsgRtRIXmVLcWpksPNZ9LVmAGodhXtfPlfsBqAlsxAEgUB9rJk4GNxdCHNKSnYEk1
j2laxUgttnG9GZm4Ibd5/yFFXcdmg37L74/pojLAFlZajZYUbtTaGYDQDizLFEgNG6aa70US/31Z
iNFZMszhSjObWG5UuxHqlG0Awo8II9uTgQlRsB5MslfhZJ5CX6B0vf4ovd9j/LZW29a8kkJiWNxe
D+oNM22kGx3NJXiUUXBPzJdFn64GNAhICPVVHP8XbyycCz5zBsdlT7f43HR5Edk4h3J4zo230xMz
vh/02t8OJkIE1CrWkYjKGf7gE4sb5U38QTZB/+P6qV94YfnSMZalVcsYYelrr20tc2q/yd3K6MQ/
o+jSHT6KdAs6q7qxNlx4kPg+MwFiwEXr8DcG44+1eVLF/JhW5DPgg/xZa052hNM5rIAqgXqqo6m8
cVsvrYlzjcm+Zu7xoMU8f3HqhIiw0SYRgh5wZxLt1Xgpbd/4k2cq3rhSE6P7WrKWFm5ID2hXm9Jr
NrrvWYn711dZn7tM9r96NWfxDvFvOiUxw9Jl7Sa+I3EqZmCDIWB+lfQWrx/swtPMqYJmMGEjqHyK
zs96sqGcol0o3XhszPs2TeGqyd7cg7d8YvH33U4J1Ru1wPyGnO+smOLCg7AI4WBouTTHmiZ07xDK
s4tIQjz2nYlCBNTX9+tndmEZpq3DMeZtOT3uxZlF8HxDc0QND/pIR3ikx3D7w3o9WZRjCK75d6to
wD6zm+wg+i8eX8pfVgimTzN/5PyyZrqsoKNa1Nu6V0NsDrt1Bw5nwIg1iJ0McjQi10/3wo2kipgn
mfTaeYKXp9t0Vg72qYDimRJN1JBTYgdW/yUpvB9q3c1Gsk7R/v5R5dVEETUDCEzVWHxskg5DRwpe
yy2scDiksWN/aPopey7IMnq7fn4XFgSeTqHxaeE55dqeX1G9qEWhYCRhPJTF66IEqJZ5qXISoY1X
S+bZjYrhwnfUsByBZtigWoIIdn487pWFKBlkhhYFBdZJXgw2o6NFOBKxdI3M+7tKVDkfmsYb3Gkc
rRu9rMs/wGZXQ8uQ52hxwmYHXG0w+QHQZbOvlZe0dxr2SOzbbXpXoMhbQSPyV21m5W9RpX3++8tt
I2UwAYjrFCqLo0dtEqGOJjWQCgMoh2eXwapGYbTuOm04suCnu+sHfL9BmOeaqJ9mIQP/xV6sv1ZK
h800EwcmemztCSqLUNkNYqMqw6csIv6lC1ry1ifyFZCHR68jvHJCCB3CZRW7u5GO+26J4scw04Ws
pRKOi13g/O6rZJK0jtE4m7Dsm/uKEKzNaHvG9vo5XzoK28Q5iwhBMHvm86N45G2OcQ+oSrfASuCw
mvCTVLdmUyZ/y9lyq2lUvaipmAgziF9+T3LOER2hBjmYKIE1QYzpQVSYPIiU9ffXT+j9oVC+0UHh
Q4Lmhljz8xPC7sbSJlVMpo6ffel5M17ssbbWfRnKG/3AC4ei2jOY1VJpq8hEzg/lkPRJy23UNqXn
TyNUSniXKz3yMRYMuTFGN1a6+Xk/v4jcIihvVCN4e5lTnx/OrHAQoHrUN9Uo/1FSr3PNfiy2ZBAy
AEl75caFfPfyc6TZLUGNSQuFFej8cCIefX2yBo2pSxBswkyWH6Ioax7U3uzuVSAnR4Q/YBG8Opj2
XVUpxq3XcT7C4oSRplgs1I6JLnTWVZ21eou8MMOZGtqxwNZrX3hzcoo3GJ+DzobtTHaD/hmZNwbo
nFSYGDFQNFIUDyINVnpc4em+/mzNH7B3P4gtlYCtRfNz+a3pC2CtIkmJ8COw5KtdEIWEEK981Pzk
eQQI/REVSfOTDJlbac4Xbj2lKApcBxMBTcLFwgTHo1aakjlUkofjESIwRmzVb2D8Qi9B5y5vrD3v
27ws+RCIsChpRGoyUji/9A5ow3ZoybuljUbDpBKoZdbpVPH2Ep1D0DI0cLaXg9djMR6Z8UDbzIxE
WeOlqX51qkZ37/q1v/Cy8YtQguhMrsA1Lt7rUeDdyFihN9o4Roe8JPejUEfH5S1vbhzqfR0+y2n4
zHObab/z/Ts/e2J/ReXP8HGd6ZwbAUZw+zzuTmNnZFusOcGKoIbMnaYePnmHOxZWb31jcblwy6lO
iURwZnXWuzvQEXFIPJCOu9oS5SH3BMhvD0I68OjC7WFN31hdLrzuszfMcGZ83lyLn59zWCd4eGJs
mjoSdwzWQXkvlFI51nam/BQ1MCrXUJzyCaHIABWR0vZWbvWFM0a0MJc7dKRpzy1aqZEX0k0lNmxD
Tyw+amqDc96rp5cMK/jPPnew1l9/pC68zpItBz0K+jEC9+H5KQPcjuHAe2ITK2ofHGNfD45I3WMT
crVZVmsGQXa5yvKUtPnW8NpbHfgLl5ytB18QFMaQDZYYvCAyUQnYgQp6Y4q2KnHE2GOqRO4KyKhk
GJpW9TEpNG9Xat20hlj5X3wrKTAMLjievPcXwEiiCmViNW36vkW/TEz0Khf4yclX6DfXr/WF2spA
u63OmjHWFvhH5xd78DscvIVtAMQnfnUTF5Pu9jz7d3ZQeSs/iq0vNeSbjR0o9j5OnMSgxhLmh7Gy
8CSbTXADkfj+5vNJ0+k74qigWli2PkfafJCKS3MDBBS8fCgHUkCMCh7elBwz0g7hQFfdjt70rUvx
vuSiM0W7lw85UzTcCedXIoZkYQ7OQGgMCQB7MoC6IwGMxg2t7Pu3iRJolh3PTxcejsUaFo6MtskM
Mje8VrAq/FLbRWVgbP4PZ+e1K7exdesnIsAcbkl2r6RkSd6SfUNI8jZZzDk9/flKF/9ZZBNNrA3Y
hgHDml2sqlkzjDkGGuEmlPo4kBOveeugMUfIynQhbRfkorbLUpIOtDPaz4hsZkVYRvN6MYxO+Ox0
fb1/mA5N0Sij0OfYDLPuvuCUD66Cvq8d8hhrgTu43BsEVhjzds7c4uFnJPrAIXkGqIndqta4FYqW
RFYIgci7eUjjqzBy4zIyHRfUAoaG+ys7OpVyvsch3YIobD90oOrKtNoa2Z2OisZXAMFMgoOoDnq9
Sz/XK8SJhWZED5UN88h9y4cLdah1SWoysvfdN13pppbGOPFNBeqzY43m6czI+vuy7/JH+iVn3ZhD
e/RjVIaLfo92bI+L5sJdFFMHCyFRmR4deyq+erFFXpdH5ZMt6rNhpltnS2FNXnZQPYxP7LkK4aZA
ZCHD3gTVCBMbUj1usdp301qY19jLbF8Z4OpyYa196hnCOjmyR8ul8UmZC39PjWR3Hfu5Lows5/Pq
9QLJSGQZD0CaYoryKHqsc3zWH5fbtQ1VmZJVbUaBGPQFfbM7t/UyZWY8tnaYRWn7PqeH/UXpbIPY
sY9Co+uda2zHZ/HxoVFSOeYcYPGkZLHdU2Q9qQq7lR2CuDSfvRjKnYS5uksNrfPjoozM0tS9fvJl
jzbWIa0kZyfzYzBua1SbU8NrptIKO6i622BAXubagUkxfS0Z7X+ZCS1GaMVEBjhGlBDHtU7y9e13
BwCgxHiSCd70t/tkmdYetvpQjXqGpmdjhJES8cFaWftwGPqzzOjoMFGHIiuTs/xk1dsle7Ob5wWl
xVDRjeWXWqTaFbRn9ZcGst5g+rHKft5f4IHDpewl5/apETBcJn/Qq1J4lqvQ1w2IHU0d9GZDsogr
QjvdBXa9X/ctHSyNUoFBvZ2yDw/J7tymfQY/TLU6YQ3MGnaLH0zLiYsQaRGkjX3WvT+wBuYaxDVR
CaCt35Pbr9ZVZaglrNBfhupgUMcyKEk4g6GFTYaeTgfL90nQcWsPD8SIDDh9WTfwdiEu3GJJYSsi
vswLmmWItzK/DFdIUCD8HcxwkZwEAb8nYrZuwAatQ4eX2J5UZs+Ly2i+C+cJyUJbLvovOKDcX0iC
Fn8U06h+QDXQ/LuAJ/1TkqTxk6gRK0QZnpE+tRDTO1oRKo2GUkowRO43Aljy3fu7LXdz//PIbmDj
gO/HZSe258ozFHriZRKFtp7bj9zMOtCXfHq6b+Xoq3NTTHw/Dznx/tZKV40zsxhLFIp0gjW2q6AI
LJyvheN1TwhAnJzgWydIS44HBm4FRwMzJH/NqzNl0PsjcuykilU3BjrQcphFK+QC4nK+JpYDRXpS
nuFIby8oJSHiBnZZigHskRWmkXZpYq/xxVRz1H3WIgnSLDavhBlvbtcQ2hE1E6KAhJOFtu36qtFb
kWTvyIvzZH7uY8fxTRuBZNS0mdae1OZlrbyzl+VgffA9aLgfhiMkIHhrNJ2Tma6bLYDZWWBb1GIA
suoMX4q+70/6x0em6C0yTcu3BCSyM9UUrlQm0xMK6prxbx3ZTenbzApwFcw5e7h/NI8uqMULjR0y
Qf5ldwPI/GzUo0pxQV6p+m9tj+3HaVqHPBjpUT2ohVHzUJtLEsyu3v5Sh7JC3xxiSphJmUfte54a
bzKHP5cYnaMGfM3l/g/8HXHurqhFMQQQLbcUlsLdD6zy3Ihi+GnRgl2guGs16CCFXisfU2GpaQD3
NQP4c6F/Wie9/hAxFPu+Q4fooWlgQUZna/noQUcKvgJM6gzjCRI2JbQIupKUf+kWs8iwaRn0Mhtl
PnEuO94NICZkd7h2hiEopdMA293E2gTVU0R9chnU8ktVq/kTqmOJHJNCStYBApQUXQ/Jba1DEJ31
DwqPKsMJg/shh5YGISMarfe/5o0nwtcxS0gvkE46/9wFSBIjho74aiIf5SRPcZl10NnCsfMpg+Hu
MyqXxfXtBrkuPAA0rmRhZ3tvor6EhXlWzIASvPmoJ53xXA/6HDp5WT3VY3J2nm8uD7NumAGfS/HM
xt9u7TnNOpgWUmSBKaTALeMqwBPAI6yTO4f3l3aTKsmGn7TCOAL0BPtxd4JeJR0tsOvjhEaY31El
+hcVWgt6gh69uyxTIbxUprCsvO7E9MEqPSh88Lb8Bjlsv12lQjLWFXVjonAOfxljWnkIly8zLeYw
fL6/ypvoFgvcP8qAsKtAXCVfm9evSZ/CytMycGGLab0oUeNQoYjmsC4c5CNcWNtQgKk+JzrEGEh+
ngHLbwvB2Heg8SeR4MgCLd/aT7AIbijFPiM9YRepg4DRcEwfa8eGL6Smfy5C7lHUXYU2aV8hkl7e
Z07dPMZZNAX3P4Y0tvFF8scA6mGkksIGbe3tj6lBQWhOzPRLrHuoNkDREpZd2b39ksq5WNdxYSOj
9bjzeGqTjHrkVGYAln+8wspXo9s3AASsR3TeK+MsNTxcFbmanOLkTO0HcRcGRGACHcwA/SwdBue4
fDdA23zy7W7CEvntSBokyA2PuA89takAJjIhgo3Pjf4xKoIuQ9jlz4ymiRIAljc/LarrnAw4Hzg8
4Ldk+FQWmAvbyxikBH8amsxGILTe/t7pZQGDk12r19VstPTSG+1ZbejYIpeF2h7F7D3MrtWbEYZ4
Kak3rpNfmFV2UeMm9wuk2aGiQY/8rWfS4FkkF6OIDFh/39pEtBFd1hJ7+qArsKq5/RPtRuvEj9/u
HlboMYJU8Yi79oM0EEjECeVphqHWOPuot256MVpv+TDVQw5wc1GQ8K7UzjrBEd5+TIIu1EZNbgIO
yN5dBbIg7vTAVTAZJ3wcojZ9NNXJvcDDq75YqICdLPPWp2PPpEIDxRgP92+5hVfejq574dWdB2i6
N8uL6czl0+DBJYsgIhFSRM20stzOrwrzbLDtwNFhWpK3yK0Er7fzLUtsKhM4aiOw9Axm0h4BaaQW
9UvbOUW4gEn2Yw1BKTg6ptAqoJdUbMX4rCI1dOJ+bh8XQ+VSEOoy+EGUvfO4/QjmyU5xcoo2Zpeo
aSDc0XoHDqPlLKo+2l7OFWV5ojsIHHamOhFDtB/BGhEPvRU6tTEHrbYoj+gKIHfYIQd4/64c2rP4
tnLiWCamW//d5YY2gRnlOHGwLrFS8AGR6n03sKtMyHbLSfp79CkBjnAzLTBJN0I0gz3ZpAuQOGSu
OviamubhArvpZdD0s+b8rROHk0b6cIrtyBrtIzuByK9tlJhqnXi4eAR2oVG6Zwirow8IdoECIiEt
1WG54Ff3I56WOIkaFCUnZnz9CDVvPzGXKGij9KczOtqJbzvyOgCQwFfRIOIjyp/zyhxan8hTOBqD
rV3XEGGlGipSpcK0J7I3HZPdQaeVZwIetxEPZTzWxi1gVISu1NYoFLU0f53eRDUTRS9fSb3h07zM
w6PqwJhJO25u0U1viv+YmVI/z5k6f79/So+cEIPDhBi8l0xvy6/yatWwuSxeBgYsWASywbk6MBQP
leyDpnjeV/LdmmSm9EJ4aac/7ls+2l5qtQQ4PJcOy99aNuaurGzoewMUqJprZ/aNL1Clf/DiHsV4
1CbC+/Z+T9lvAyrAOCbjB3RSeMXcXSBb5paa2WrMhey8KfH1uLSZlowH95/JJfENdeSKkUpRIrsI
bSO2VH8pRPlBncfquxaVaEKYsK6ZvjGXWnyp5tohqRKQyvrzUI2j7yX5BAEyyLxvnbC1f5FRj3sE
0vWiewTxj76S2pQ1VRLbTv9rOP38I7PnskVmGy1K30rXoUQzY6xP4A0HR0zOBoFpwy8Qdu3OdV8l
9K9XBsSbmfmgJLNt3/Dy/iIJj+AxH2Db9+wmgG4PCq++PMMN3ebUBESU500Lrh4u1/4ae0bn1RbS
stC+qOKvxYBW3S/sVv015fC/BgO8gV96DVAqJPwZnwOBAP1roy1omq69ML8j9RjTJk/aBprIfog+
WWJoEFOnvD37CF4QeIPmQtg0pvXC7FFSTGcByYFrpTUM5uk3uQGpwfaoQnCIRARcioGjmHOoeUv+
ZZrRDyIhXy73T+mRKYuOMagEen7gbramjHyoa40LybkBdsnW0arRupVXI+9P6rMHDk/OBv2fqd2D
WJrS2yEJEFjWgAKTXuffV5ka+WSBSe6DaJ0fUeJer/dXeGjWchggI3fWie+2KzTNGDoVwQrdxkYc
3TQ7U05ODuinqPVQf/c8oVwis3VP7B58WbqnFLokGzEFiZ1dhFDKOeH3BGprFGiXigbUrtu8i3T1
1/0VHlqCNItUBu+Nr9muMC+qrp+XjIw5cUoAwbNz9cym1VEus5u/79s6eIp5Gf+/rV2UMUMTV8YD
sXLS5eqXES6cv+HYtk985+GK4IeipkLQiLbgdkUm7MlTrtcwe2hxA4q78T4PlV4+iyo6m5U6MoWS
H70tphGYvtidSlF5dhaBKAyM2mRAq2XcAahO9qgPRXJSKj84icQVNEJo4ZEm7kGnY4ECk55EZDNL
C+gJLour4sJQDWli/JCljfZ5mQvrr7dvGNg2eTBoapEDbz+lQEjDqUY2LF8KzqIYGePVQc3ft3L0
FUmvCSgY9WLTdhtG+XSwUWiQhA6t/lfclv+tET35bDfZ/3DWWQpBCuRTVLh222U4IwDVcTaCKhnF
+8pqeEX0OK7DdY2Uk/06WhThNKN0+GLyl52tWjJG5N5kBIk+9aGlArvrB4qa1bKcDfHKP2oXK+gE
09C6GMx906/Z7lKyaBP80PhGrUtnxOhhTnX66M1IR2p5cmaXSWu+Eod+a6UuLRe9l4V3pW9/EvU1
F/gn1yvCuUsw2mP0eP9QHC5K1kaJ22XauVuUrXiLWaNvFghKpe9K5PSSIEJqSA3v2zm6V0zw/58d
uY+vYkr54uiGgh1jYk4LGs/a181mAP3jrVBiePlzzt0+qR0ehJMkPqTRtBbYut+9h1dGmWqBKRcx
s8DoGDT1o6gT30ax9NcmcZz3ee9W9UnJ/ehzkp9Q7YHvmhB+F1ghMNilg8rRb626fOrX+kcZq/pJ
VndshEMip1sY/t+9WgvyFJNud1R4irF/9poUqL6ezcHbd0wOmKmUzahb3bS5EG0pRK8bAUAm8Q7m
GYiMc9GG5YJgihK5L5MX/Xvf5O3CqLToFHfAP9rQCcmw9dV+pVqv12jLGEFOfhB6Vm1/1kbD/Xrf
ym16I+s5UKgynClLLDs/2BWjniQM2jJF4uQPaI6tL3oq3A/IedUBrNCNX8E7EZRVesZffHsJsAxJ
JgVlnBWTY9v1wRZRT8DK2Ti3LD4ZiiG+AWoeXqq+aZ8MMyov1gyo+f5yby8BhSRZeZQYWgax5Ed/
9VGpbnZ5wuVj/GqSqYzlMkfnKKFp9d9LXtHr/2IOOCcTQr/rZltzmohtWHukuUrKfHnCCxA+z8IZ
mSAUTs7wYkerw1t6jOoh9sxt2JrrUXFo7ZUrno0D01bA8kI7yRJoYUX2ZzYUykk99+iISm8i5yIJ
RPbIaIGgiArNhkFB0I4DOprTo5q45kkL9uiggMegMPW7cLMvgaUtZHiMIII08TrxgcR3eoCpOA3U
dULMWjRuyOjcmZbrwdLoIkEoAkE/J3SPBgZG6fUMZLNzSjy95HqeXLwRL3P/fNw+2GC/SD1BOSNw
yBK3G2Y2jl30OVaGYgFo65SJL0y7+wjhV/bmZIY4R5ZQ+H+ppu57cROFqNEuuOh6ig6qYkDb7CbI
DnhrXQWaWQ7BbMVno8kHB9KmTS+7VRyRmwZg2azCrEseOrjl/4Je3X2mqVV+UxRI992oyE7iH+ky
tkGJnJcFaUGPih7nHsULjT1N23WBC8xdpk9mOiHm14MEhRkmDvKmngKlQBVojpPis4s8fPjW3WQ4
gthBpUfDCKu1i1ZyFBNVb3GA5iP8+LdrR2qDutNQXNZqic8E7m+PDsZk0YINtRm/3uU1xbTO6rAi
xuM2WQsH/GK+a9fFfiBL1R7ur+t2AgIGGhP2d0boKZ9C07A9pqXi6KhlLkWYTKh7CNTVkCbT84uH
IMVL3M/ZO2uGA2lOLAaDlfmdObrtp/u/4fY+YpdulXyl4I7ZAw9A0Si2scKFAxfv/KQKrb7EYk1O
/PWhFfnWEnAS/pm7wIxsnDOau0U46UP/KIhyQVZQ+7u/lttbIQMVRmlkcY9V6dvPafTtrGQlRTSj
o9xtiHV80vsxfhb2tBQ+MqHdyQYeLQsfRk2agaFb9HdsdhAlAycI18ZoP/daZr8fa7c7iZ6PluWA
CQG/okt+y93HK1IHfts1KcHLZeZjMkMBkK8VimPqXPi9Fp/Zu30X+IKv7Mnf8+otXyp6ykymlKGz
KO9z8FDfIGZdHoVVoRu6un/3XuKdRLQ3S2SkmN6XBNBRrruZEVGjcqiLGLbXWW9Nf0wHL5hMp300
JfJcE9UZbP/mkmOPkQCqUC6soTd0aui4r12fjpwUJUGgo61p/BjAG/iV/Ynz2gkGgI+RttAv/31I
mJ3eRYIz7rGCyLcIu3ZcvMCc5vg7Z2n+6KzDCHUdAm403VDwWAr0V5raM36oItWhUs7U9F2/Jvqf
KzIt7/IlhRI3ywvqSPNIX9ksix+wfvD7i6L6RlLfPWp2u/xBBXuEss1oEBmu2pNA7/DL4bNowPDC
0i3dHo6yhuZ55jqFopjtd5PqDBdrJNlxu045ORQ351B+OMwAyJAso3scwjA7xjyReiNOvPxtTW75
Y4qK5aFM+wTUfNOlY2Dm4oz57siqRIgBSuPvmyFAJFOJKY0ZMTZFWy7eOtfMP1iKH8GYcy16RQWm
r58pZx19VYolDCDD3gjYb+e5ViSfo8ZW8jC34CFrU30JOwg4qROWZ0DuQ1M0fMCawSVIfrfdwGnt
FicGIRD2IMLQebKaIBNTFCZUvt/qj9lAGPUgeAcjIAtPW1MQXU7m5KId2U+F++DQVQtH1A8vClKA
V8Mrov/c9/+376k0CGzRZAQBSog9+kKZKbXpQFdCbY7T1tfMypNCmPnz0CrVOxSbuxdlRv5ZS7Pq
H4Fs+MVR0+rkRT04QFgB+sHcGo2HPYGLV4AerEp0g+BicMJWGIj8zGbtW1BhfPAir/HtwixPjB7s
Kq6TmJCyOg/fHt3SFT3Dimgnh3AYiksEFdHXVXM6Wi8gJe5/5UNT1KcgHWa+g7hsu6tNSXK5TJiK
WzV+6Lo8vo6uPnzorDZ/u7MBsSNZReW4002THvbB0TRKBVNj4/lVtLpXBUKloCrbs3LHTYhL9CO5
7ID1Sqmu/SBXXKQSphRlEMEUXqjGmfVQw1UeWKPn/bKtZr6M6FI+thKxAKnUWVp09FEBZkuqLlIJ
ChO7j0pEhNJrnIeoBub+OCgwt9aIBmt1NJwUdg7eWmCmAB9khwAnsPPgq5MmaIcOebgao8oEWVt/
ySOYqqqoLR81ZDsf7p+Xo/tA4ZTozwbaQulluzRjoEiC9HceZrFePxeO1VyqWi+v8P6sQaahgJwm
aXPieuQiNhmL3M5XRnePrliKdWxh0QznyEBndSjy5QtD3fZDVWYO6i5GcvUyB4m12dSzv+4v+NA2
5SywF7z9wCa3C3a1eekRdCJdmXvjZS3V3icyBDHZGUnQlsMPZNW052G2z4B7R4eIyrGkw4WxFbzJ
1rC3lKWrCJGHar+iCUfu+2eqUkDAXZ3BQg9NEa39fiYlbdPWFJWtvKzVMmekQPtjLRD7rUaHgeVB
jU6qFEeWUCxldITxIyggdovio80m03pZCLYO1e9uVS7TXOaXdHba69s3jlyMsXeCPRCJu5tRUhdM
bRV3A0Vo+bQUadv4Xl58bppWeTBqJpZ5JBWaAO38533LRy8XtUj6LZh3pGLo9nsCO4WgcLLwdKui
hbqXGtemVbsnF12/YGjnJfEd4X4bkW5sfSTsEJ6ixnYSqh7dVJrlTFjhFni1d+tfIpHJukkW9mbq
PQ16AlefWSZBk5c/NBe+bFo5Z7RuNykUF1UiTSQxIHnovitVC71AfXfBpmD8cza74Q94f9yTgtrR
lWQoBeoiWcdg5nP7efsiXuakQzSrhVrmY2myn+4yR1dey7+dyKrXoOmd+sNiQ2dx8lGPHhYp+8Dc
HGBJZ49insoRGqO2yENz1Ns6MHsxXeYuix8tK2u/pX3t/nA9pJ791i2WAGFB9UyZ4cjhywl8cBjQ
exCV7BY/ZE0C+SiKYTxyAekz2JBkSMNJpXqTlubZwP/RjZUvKNE7gGoq+1t7Ire1uFewZ6VWHriL
t4ZaY6fXxGvzkxt7tDTGf0j6qQ5xbXem0hZVQFEZhD2e0H2vcm1G+aPuMbfL5TJ1q3lyjm6Xhn+V
JJ50zagu7lv5ttlqKzqQWTjO0+e4Rei8Vwk0c1A8bw7ogGBQkpG+iN7IPh7JJckXgo5ZWKT18DCp
XHag8uO1aEfz5ITekgZIuAd/0Y2Wz/Te73ldaVIMLohYFTH/pXfZiMToICCegrl+/bLQ1PtnmvM5
6LxB0BS3hj/GqrR9HbaOazFN1Yk3vPVD/BjJk4pLZPpyT1WXq4pj9muGH1ZE/rUqrSkLcqszH+2J
cpUfFXX3ZzygrHoSNBzapcIC07AL1mDf5h30uGj7Mc1CeFB/zYoiLkAPnHeDRSmcbHsJi8Eyvtz3
/EcnimkOqgSSBPAGbI98ryFlxrPQnLScWcEpQ8pwUt8vBnoa/4MpXjW48vAC5Enbe7lOQ8wfyja3
oBuvlitWbkxjI2TSnulP3d5LdKDxd/LFluD+ncvpuqS3BhNTk6lX/pgx6943yRKiRaw+gjfTn96+
NPlqgbABFgp0c7u0VtiDXuYNt6W0PiITXwW85eXV7ZP1xNLRykgUOB0SrHnzXi2lMFxlYmW5LSQ3
EWMLa1PE/ixE9wXN8/IERHf7PkqICFEzAxlklftNM/UlVpzKQYxRa5rr6Cjdx8Zt9RNI5NEpBPYi
6f7lLPu+Qa/pFTX+ok5DqE1Hn8qHfbEyWl0DPudyf6uOFvTalPwpr6qLpTD7Mukx5VaZ9jHro/QB
Au/xf7jK5FE0IsHzM7G+i8FnnkItRvwG0rBsfvHK3n0ftVCLWuMc/XToSAZ1f9qXPzgbUmZEsq/g
t7jO26XFXVmoPPcipIv2TxRRuilWw0EDg/mzhZmet3/J3xzbQEpJ+qGX2ZqLYKVyK8hN4AFoumuX
2PMnZqTepnsmy5fkE7IQRrRPs2J/AFtPL0zE0kU4FPXYAhSOqqBp6/TvOVHmD8BLzzoSB2eRuQTq
CkSi3LR9LQwGPheLhjyLcxswAmYFdpLAqZye0o4cmeLBo7BAPZPXb+emhkGtZ9ofaNMbovbjCGWW
MdZ6fDGFo/vH/uiRlXVMJqqIVYh2dxmTkWRMe+N0w3yKVB/pEu2XFqGd7kdCsqvk6KG5iBOEyeyp
DzGsSQEMKPlDOZRlMBX28OP+7zlauoQlqBxTUqt968lk1nyylFZAyq6Ij9qaR+9xenAUqfEZ/vHg
WXVokdKtpFXJiOjuWnSIX9nFWosQrZTcN5ymvWb1ANY6Ee0IRZEWXarMWx/fukBeH8ABwI1gHoDR
bHs7Ep02nqtmDF21wrvo89Aico1DsFKRnqSot/feYLQYeBiz73SC9xoPQPqdWs2ECIt5yn3RNeMF
wBpaLRVT/Z4Gt+79pd26UNB7srJKsY9F7vM0JoVBifUQ6q9QxX2j1ltcmBtUHu5buT0hUCc55Epc
DlrMe0jHkM1IEXPzwrmfjLBo0gaurA6JHcRfTir9RwtilpXEDM6qW9L2qYRsrtSUOCRiVwC9Mak8
UeYP7y9I3uZtTQgLVIXR/+AUcpq3JwLOUdqCYzKHJZRUf6itl15tC96pltzwIeN/851YKf/omsV9
+wHhEae6SDQkW067NIXJc2f2UI4NeYGRcum94doZ3fLfck1Riyiz5eTsHxxIoiE53SA7KAwdbFeK
6FLUWT32orZYgFBVeVCoQ/zk6c3yYOfM9J5s4O0VJ3kg0qP/qkmWmF2NL697+IUKImS06qOHmqFd
SE5XPYhEaz3TrDKfDTGkJ0HLkVFmVPFhZPaQjMkD/CqSGDODyHye55DJ+fKiZ4NzcTo0rjR7UN7Z
elz9IdA2OwksDm4F4OD/b1R++ldGVb0FIwEAgk6oHQVVs7ovNKGmoO3z+PP983q4PsJ0SP65GTdD
yX2Wt9NYc14Rx11+atqEbIYrlPIq9EUJu4KjVFbOm6fHyAMZROTKU4uG4nW3lSakQtWc5HOYWUyp
0HVbwhlO8mdiUI/6nuW+3c1gjxANMQGZyO92sR5WD9Gscg5TZ2kCQp3+YsJAGUxO6py8wQcOgNTu
NxEgfS/eou3eRZHSjdVQz2FH7+ZlhW/h0kYGQ0ZpmmraI1w4ykOkqeX7ypiiE9sHLo72nuyGUYah
KLI7N5k+p0PjrRPv3fSlQ0np49yY6df7J+bgcKKjzOQx/EzEGvtyCFGTVqLhOoVDYkh6xUE88LzX
YSaW5iQvOTicDPvRs5SODRqCXTjjiSxbKg/v6ZZ059tsXKlIquVzYdHvy+u0Q2h9zE+MHqwP0gNK
eNKPajy42w1cVGWlNCOm0PZmz0/KXA3hWu8eU2fq/PufUu7H9rFgkpsxcQbUKb/AtLA1ZVtdpHkT
4/6cSPG3AhAuMBmR+kwVrwhTCv8nlaVDe6A2QeIAPqL6sbW3gLiop5Z4yFws97nIZ/E+yeOaeeM5
Ln423lCcGLw9kCyQ3qzkaSNp3necOjdppllbx1Br0UiJm7F/Ed3cn7xEB1ZgnpMAI0kJBEXGdllJ
smaG3ihDyIFltBkYxDP6ROWJUz74eBRtGGUEisOp3BeM1tHoBo1XNRwTYzKIqKfxIZri7JvSDuJl
1dropApwsCw5JiWZIqhP8c5ul1VZUyVo6g6hV5nqQ+2MyiU5H7K/vWOErTQioCWXdvZI5dXVs8az
1yHsrU58its+elbaReCZJ41y8uB8gtqkPdmxo28JAwVhCmROMrXcLk0IZSBesQYwTYX7E97fPIjT
eX5MFmi303E+o765vdNkYNQdJUkn4wF7qGbnNcx81cWIDlSBUE4imufW5MBQvT2D8R7sGv0VkE3U
2xjF3E8PL0PqrV1fcuTLsXluUkN7yBJSkvue42BB3GLgYJLbmTXtjvxqpUrraixojvL8k562/SU1
K9QFkzNy1VtL4EXAWzNQD0zG3PsMmlWJ06cVsYirth/NTrW+ekWx6gwnNl5ysqzfY+Nbj4i137sE
UTIuePd6Qrc1CkTz5nAQSTXCBV5KiP4qXMeH14L0aqXL8jjExTI+WMQ0sP8swoJBqkxVUthatXI/
Qpn4V78qVhdkXl/9OU3L8ktxO/F1SczxF3GrB1CvgQntcaHEbPj5pBtreH+Dbq8VM4AUGKDKkJwZ
e5TIyGBDZsSiD0VMvcZP5qL6M6NtFDMm5xo+JOsMYXnTyb26pT4gJKc6xFABBK0c+d3j5eFxuyKp
+3BkwOvbHK0KrMejtWqXehiW/kEMk301pcbutZ0YPreXyPhXcdra9tcsMb0TF3Z7z6HdJneUEA44
1vd63XMS591EhwHu8U68dGTKlyXO0a8as/4lE0588t4c2aMnDWqE1jhnVl7OV4GzidR7pqU9wVdh
6UEBN+7Fa5i9TcBO+gP6WSdvwu1lp8yNHjlZCQ7m5kHtRtoqeUVcKRzRgHVouYFldhYtH1mRrpKO
LT13XPV2VQiAAtMGjBmOZeo9VEjgXmlJtScn9vaiS1oiSWrIg008sgsOxrXVqhh52TDWXXGh7tb+
YUZN5qvcwTejQ6QpYlSGwWkE7zEE6QKYPfcawn/kxXxrLaa/CwcxVkLy+dGOqvg/9y/j0dKgqYB+
Cb5LyYy+/YA13GtMMhEX1+bsBi2k5KmvlxX8ZYad/3q7LRmIcPwo3lOy2drqlHrgwEBWtXRm8sLr
F10oPmXvR2Upz1SmDpwMB4JYVWo3ESjs1tXOc4kniEne1EF9VGbP8WG7q/waENJTs1hzoJOmX+4v
UC5g66IhMyE2ho6adwFg+XaBkdbMXq9KFz03A2BFkXwpsmmQYgLulwXGsKc6Gp1rt4za9/uW5Z+8
twxzM7gigH40fXcndPZib11ztnFoKKrCtgb1CP5/cn/et3N0XIiO4eqSI2mQ5W1X6OaOM0DRRdqx
UiEu6CP6ee3W6MXW88nHPHJYEA1hh7eV3HRnigbCMilLBLUZl89PYZW71in0BanbvtjZNP51f2UH
e0coCU+MjPYM8IPbla1zJtCKlclpaWnohILQHIRXN/64rtrj0qNHnCSD54/Geka0dnBWZeBF2sG1
Z8W7kA90hqYXbUYcEa8Zc5JGjjSBACtg6L3ynRZh6c9OPT/cX/DBVm6s7r6vkcfLuk4UGgzIf5Ap
zJcXLY7noPaGM0KX4wXK8rOkDOXYbL8ti1YadcGpzWosrrNpL0BZKmoaA28wmunTi5tpZ/oW8g/d
XQnZVICsWBJvW3ucpBNVM0QcGiyAmQpBdNzGH6JpfTsemyeVTqSMqMgQ9pSk+TypEMgKnjkv/t7n
qfM5X53o2hqDfjZ2+ntycL8i6nsUuwmgEESUn/nVEw5xQbT2FQgZu3OLj1aSD09jHJlAh0X1QZtn
5Z9+aftQ75zuGT7o6rMxZf0a4Byyz6tl4dn73LYQ2LD/iRMzCog0un/ptVJ9za0Fabh4OOs2Ht0q
JulI0Wh8I/K1q4RG8bRWec3LqSerJJiCGjxvAVdWgIxCeJyrSzyU64W+vnLykN6eOUrMuEQVd0zn
Y3/mJru3+sxxoLFSa7H4jZvVf6il2kw+BXvxSVsXV3saGPeJTwzf3ivKMXKCiZIoShB7FMM4GkBG
Foq//WLb17VvvBey+9xfxyh6s4vElJzjg9SZLtKesNru1cieZ3xWuiglM7zOWIdKO9kfLaVqOj/r
jDPaosPFyTwRcAjgmD0Nuao0LZQtA89qb02hEJ59LZDR8IXeao/3/dPt0WFx9FVh7gFSzuHZnfZo
0FMTHqSw6B3z2utr9t9MKd2PCPZ2l3pk2M/qGQRV1ewMon/78mAZT0VzjuIJtZOtZSM2msb2uNNL
vc6Bl83Ru6rgpUuiCZKDMqvbL/eXemgQsSVa11S8gKxuDRK6NosnZKzsOs2Lwwifn1dpFRTtrF8T
ATj4vj35lm0diQuXKB0smhQyg9192tjUEHqp8ccFMujPojWmZ0+DgWdB+SmEnyn/UgHmeKjGevXN
tf3xZuumI+vpBj+ADskukY31vBnoCZL/2SZ95VhQtPWNwsWHeW0fZMx3XBkxK9+nYugvmt6codYO
DvHmB+zf26lRtGJy+rBvaOLRHgFD0hfju86azwadbh8hggpaV/xeAK10n7c7O2uZ4xVeOYToXXch
dJBmoLoQt97/okcLwttxIakkwhW7P7DTZNn12AxhY9OyjxYczRINKMGn3psFNChCUEWnNUG4IsnW
twsS/MdaM4chVDMkUyPNzPxygqewXgo1SJRTFqmjpTFKSODAyoj5dmHZWLZzbdXqEFpZXD66Co40
6av1fQ1SM7j/FbWDayhrbnBz0AdElGp/LgzZBW31AcwfI8tEX/Sw/WxRnJ+0tLzVRwvYuqK6vJQP
i86Y/yWBe+ejOyRWQadtgGEItIQ2XKgwV1+yJbLfOZVIEygIrOWM9vnwu0gFR0j4DGrk8r+/igXo
u1ENyvsh1EXfPg4j9FRzm3wVce6dOKeDwglxIlJhEAyACaRUvTU1j27sNRqfRa3q7tp2FSJ1CiXd
uk3rS9MmX1LmpR6QzZm5u6obuN7aPzOy1Z7sz8H28DsIIqi3kRDs355mYQx3gKgurIbcQ2VVrJYP
cZsdkNoazCvGzpuTHd45mw9MNkDouu+qJqjB1UUaT+GciOHJcUfqleNI0c2KlJO1HXhkBgfAn+Mu
yBv37Q61qADlLdMYlraBEgEzYk9rWqQhUiN9yGghEJleHR+bNVlDoxBnyMuD00Sdm2octmVWtzv5
g80orahcui0iVp/d3PhZIL7zn7E9vWQHDpF0DhAkt4xK8B6O3UDRUqoigsa5rI3L0Gf11zVqxAkp
wOF6AJpTZEY/iY7w9shaTW4m5KZjCIvU+pyu03RJcqFRNFXqk507CFOo1UCFwbwLIO99DNY4XlnQ
gRlDy06KP4e1K5/zyDM+a3qm+2ONNFUptNkvevPtVSlA3pRSqEtpQO28nQtwFE4UiPMxLPJGCxm5
IdZtqvSyJL1xEjAc+gDJ5kcvDjgPnn/7QSE3hm/J+n+kndeO3EgWpp+IAL25JZmZ5VQqlUr2hlCP
uoMMem+efj/qYlfJIoqQFphpNKAZRQbDHfMbOn9N59VnVcvFJS9keZrS+GNXWunTYOndA3dRHg72
kvq955aXntzo4Gvv3QGE1RDM4SqDldzcRVrvurVbZmNYzqjj+dnS0m9StWz6EhcmgOl4Rir97Wdh
J5EADQ1/GBYlvV1jczbMWbezRdLU9eouoeM/GBhT2c69O2OzM+FAFigRelFvD7p3TNaFpRGO3CqJ
8/X3nqES9rrV873Jn/zMnpRnYy7l09uj7B0TIut1AxGKwSS/HsWRRmKZDS54RiesUxQNpb/Maf04
6eURw3z3K7JveEYoHAFsuB7KE7PscfYaQhyOEVDUIii2ST+UJ7Qg/+2mfPiUqeZRCWBvfrxXICnY
MS5v1/WgZq5ZvV2WY4gwx8Sm7NsyVHtbf+wz6+hB3psghW6V3bl2GbZ9u6xZIn2MZ64cbYjdW9vq
kuS5RkHa+mRM6yslStRyLX3MjjpDe2cC9CllAa40Xo9NjDkus2l2CC2ElYo+vSCID6uh7c99oo0n
MIVHCh1H423i90iLJqOSjJdUnQzVeohPWd2UZ3X23LMYjCNVsb1VtHCWXzvlIHu34hWrntDQz+UQ
KmDYvmC5h0N2H5n9CVfw5KBLcjTWZpsaE/T/VAcGAARFP42z5d0VM/Wwco6PMPq7Q1EsprWMSBUt
xOvNKTqjRiESAIBR5danru+SIB5y9QQi9s85fHR4QWzQdltz6m1JIh08ZSx19mapNN4FdTv3ojeg
ADyOx/ntK2Xv4kIPB4PEFftGY+F6VjxAbmHpwxBCpDK1U8H3HFYWwtGtvLcJyQbY7cgzAb7eXF1x
mlBqN12CUtNOPphKZtNVsORd5ZiiRUV4OTrfe8u1GrfChSR3hfB0PTEXk3gEawSAWSK0s2r35rku
8GOLpl4/qHzsDrXiGzBs3SGK0NkVhb5EBLrqXJxSTENf2Bg9NQFLHgy1t1ygc2mRUCQlc9x8xiZy
dTyAkyH0oqG9LcjtPirKoVvB7oTAkts8o3R9t2AlFLoWN0ZGKCxhUVyknWOAZQ996SdllR68aXv3
MCiz/zvWZp06ozRc6QBgQG0gu0Blcu8dZXJ/dBnETkWNnVBCLfuLXU+/DpUF4OXUO9cg8bdsLJNV
V/eSK4rSRvlvrjUwuETnRgdRwe53/EXDXYnNwG2uh7GyTPbFyKaH4SzlrZYJ8y4Wbdtc1BSM6dsn
eXcweFgrVmPFIG+elQaIVynmipxgaM3INyorvpu7RiHV07jl/b8YDUAA+pRoFGHJfT01DQErdUjl
LxhK+WhHI+4gk3EnskPtrr158e2w1QHztFICrkeKNOloChw7sEOZCNUlam6xBPkUD6VyADveSw3I
PUghydIx8dmEH/ZSN3aR8AUrrK6+KBPKAk6pp6vydXIauk71i0nJgmXKvrz9MfcqGdg0okKNfsvq
PLo5BML2lDQfybLQ0V7u7RGT79Kay4vsBxTee8W6ZLk5PdXVkHxFPym6bxBHXALUutNTGZftxZbC
+K5GfW4/ZHZc/Nsbw/zf2z9ydx3W3gB3OFIh282M/nglNY/3z1NH66OMR9C1mSJ+eoM8ci/Zeyzo
0YCyADC59iKul9wqIKbWDo9SEXkI1HI/nO12RuFfB/uAq9cRqXpvaiu0hUgXZAKQ0+vxukJLeEom
nvZ0Rk2ssOUXc9VALzv3b5JAGIW00NbcE8nL66E4ujGtSqZm1xJLBmygmi9Iag92kFTYifzFnbA+
FS5yQNC7tulXuRoMwsIg9NNkdIMIQXdT6IkRYGwYn97eHntrBgpuzbtArYA3vZ7YMDixMEeqxMPa
wBc6HtZTYVJHy0WKsbY3ZN/fHnBv0ahsUjUArkXCsLnvBrPuXCORPeplpnIrMh1B6GKIFw5pFx08
UnvPLtJzqBxQOFhTk+vJkcw75WwyVjmYw3Oa2p0Skg4OzsF67YyzdlyhjkFhpCe1eZccvZ2LHLHa
0BqN+NbK5/qURXX+7e0vtzsKmABgOORZrzqtMHryAeNhapF525bnoYz1W5Hoo3f5/xtns9ep4IBM
5AkMgWZN/uxOFdCtODno3722iwABgAzarz1OQ3ebb1imlwwaRrBhpRvxfGdn5aT5ZZVxLQ11ln5V
u6T8Mc5l098YZaaRjPQxbHsTVMkPfK1046TOVnurqUKJw5yec+8XSeZwvelO970pNE3xVSNOPnZJ
kelhVBUUFxoNQdPHoUmL9RqcjcEfosJYgh4ebUqZQZq3bksqcWrKdHlp5qw5EoneOXAr3Q+VGBIS
qmabEs9oj0DHTKx8hesiG5An80fDLocbs5QFMv3zEb9pb9cQDrJvfsHJt52ENCpMr0IPIkQcV+b+
OKqN73RVdZQe7wSElOZg1hJKUxDbVh70ts7lUKl0e5oGIpoO6p9oTQ3LKtcuS1Og4UdadLBVdy6T
lVVBA5oCJPnd5gVY6CwuRsfHVNH0uBnllD63jOfDDzD/PISnHO6tjR8UEYhCr++SPqOqggt2x3ZN
LQpgefrFoC98EMvsrdbaAlh1OVc237p7fotwK0UfdEUUNO1qVfkKsnSU/kh1PHz7iO8VGtewhdb9
qufNI3o9juV1qdnqbocCddKroe1O4mnIcDUPiiKx/1e3I1yYumnF+G5siu4j5u3zP9K2Fe1kaik+
J2//nr11JHyjrIPbETyEzaEAsVhJYKNcOQa1q0Vo+g2I2P8KrTsCR++NhB4c4K2VWwFH7nri9ahO
arTgkO5SEfs2aHS7kJhNJz/CaPQg2N47EutakkNQGoNdfD1WOok0aw2lDbVWcbR3unAcwIyDVMrA
RNo2ffak4mY+4n/TP29/z71LhhIqtwwdFR6LTWA6t1nTarjchrGlYjUydxmWO/jzvNc8YQcw0+e/
WEAaopBsHZqj0OWvpxpbimsqykAYkemprziKg7Qyyv6VrVcHe3d3bgSYK4GfatxWdCHD89pMR6sL
y87sbrFxsoPIiofLYFf9rbVqIL/9LXd3DEBelOBADtDquJ5aQ1WYyJY7xmyH6D4uFQMLHU+7M2Lt
qMmxNzUazKs5OkUk4DTXQw1oFXUDygFQiFvr0g+zDOLKSc5OG3WfFcY/iFt+nasNQgFGL7WCtWRA
RLn+oN+uG6K/EZVTWBA5TZ4gH3rX87tpuq+mYhH+mLfTp2Ix5/8ZSs3DSuM2fraNtDg6KHuf+Pef
sTmU1OdaU1CHDwc+C8r4EDfRC7ZQQ4nFX7wYXHcgXX7JJmwxIHFsDNjiwKFBsK0PErPQQHHK9lw3
k3l6e+Ps3eVIAa/nbzX+2r70mjpKNNLIgONZSYNU18cHSq/q17dH+XVjbdcQE2CqIhRUVkTUZg1d
s2knZephwZaOfZKjNp+NxK1DUP9QjW13fLAMWT7EBfi8Mp/MWyMV3QWiaZP7lL+m7tykvQOngaLL
Bex3+VJElnXbkT8fxOO/0O+vfqu1ysuj/slG37zXOiqKBXJjPdSypvs3Fc5waZdCU+n3dCaE2hbP
5Dx12uGi62nzAj7f+xqbRnrGm1f+SCpDy/GndNsqbKqxOFivvV1IE5N0UmO5SCqvP2RRoRukUQMH
mto4SVCPkXsDZtP63kK3PbhUdmoWDAAIiY4C8g9bOfWSmmYropmD5xgkyFMuTileJcGSAM1BMOln
Bz/7ppqSo9tzZ5LQnYAVI1AAMe7ViW/KZSGAo6A7NKI8dfXEQbckQV2oGZObHtwwO/NEORq6NzcM
bdstF9VE73UcXLhIMnJN3+4RVy/M0fHHuireAfvVz0mqftOnsT1IL3bnuUq8UYfntd9idZy2hD+a
QU+iTDmCNLHyU4205UUd3CMJhr1blCr8iqEmOUPgfP0tv92iBcyl2dBqDnphJDf13Ot+4VS970ms
jpXOdQItascPQuGKUcYE6wFj/mNbJ0amhQnrF/E3EojtTR6BgIo7Wl+Y0VX3i9vVDzqda7/oD9t9
+/MlZQOxsdpSbH14HVfWoPIpww6Lpry3CmE9wwFz77wR9xQ1blJ/WWYnzJGS9x1jdk6ujI6ejJ3Y
iqjq//6GLeLVhcBBOoKcfKW3zddJpSlt4znyEb2D4m6cEu9DK/P0z3MAYlOa05wb8pztqW0jL1by
HPjI0A6jj+KGfh8Rth6MshMFrNQGWlYUE1YPl+vtJBBpBUDMKBquDi8ilqUMarNzHpdxVk9RTKXm
4Dbaeang/q5tVWpba7//ekRVTdo+alU+phnPi597jVr6euyZ/779Vu0dyt/H2cQ3UAbjGtwCBUKr
qs7jlEenugJ5M+ZjfaACtjslHZQPZiYkh9uANNPEIlSr5zygihhKLBQCONdHFci9XYj+KuoybEVM
RjYFJttAvbKSLFVvEuYLPVpjX3M69XNThzF37U0+20dkrN2viJLPqnHGP7dtHtcuUevsf1V0y+JO
nRG07iysyDBRiA+u792tuBYOwD0jXrnNr7UF2ETX0beyS7TQC9yUNX9xud8g3GWhKNr241/skFWi
yICPAuB/sxNHFx1pMREzGbWRoyw7mIHMp+7ZwD7z9m+GIj4jYQGCvKVkafPiKvPak9Na7O/ieS7D
2pXuySmNI+L23ophYIXSOv+lVL2+kr89EGaDkrymrJdVXdaf+3oR37H0sB7GQote3p7V3r5fI/mV
I45AyfbBJY/vnH5c20mqdF+gUGefFbQLDvbF7oQog5HVIg5H3n49oU5VoJp0vHhU8ZQz7h61P6ZN
dTMWanRwN+1tQdgloJjRekC/cbMjBC4lk+bykFdZL85orSs3WSPTl8XomzMyXdHBxbF3pIEJMKlV
w4bPeD21Biq6wK2ABMGc6rDqVe99LKbJd6l6nJLYiPHqXaJ/3l61ve/JelENBYVExLKJi22pVNWE
R0oo8tR9geY/YhDeV/fRiKL620PtRWS/DbXNSsid0zqtKLWobpxP5yROlMesdJTKt8fYC5zOyt9N
TgE8kuvOC98efG8xeTeRMiV2oGS+2TdLJROzUsBpr95B78g232dWo4aqPi/vEj0+8mHfOwyAumAZ
rJUe8O3Xa6njlogq7Ags3FQhC5nWdFZa9c9lnTBZI71buWXclNvwr4sGQvdR6cJexNqt5laY2qSH
sk57+5L9uErTUYYASnY9lzhCwwnvL/bl0s9gdOb5JDNKxl1j6WcjNXD1iJGmfnu9dj8gwDU6JcCe
AM1eD5rquS5FS5kQ6F56qTpsKKCEHDXX9kbhCmbbU5IE9bHZFRECIIadZDQ2prwCRoC/zNxF+ent
ueydMcJVNEtAn5Mqr3vzt0t4WuDgWgMbX6LR+SWRxeRD6pmF76T23wRUK00Npigvi/YKGIv4ftbb
FDScyrXO0ipzmDXuEetr7zQRi3IzGtCYCUCuZ7S6usu4VyEIKV2H0rq5BgJWfqnyNL91nFIcnN69
qjFRAIiZFazAmJt3jHaeCvACBiW2yWA0k8W7ZEpiP5jKEp/GCBi/sVTWuV6k4nepXeBWZ0aXRZ+P
vOT3Zk6nebX3QCKOFtL1zLtxGPXMGceQtlL/0zAzGeRAXXA/w4ZCE9L89ud7Bz2z1UkEh2P4ANfj
TQ4WG33HeIXelTeOGZcn26yaL4MxjweY6r3DQGd0hU6goPDaRT2JZtcb4bXFU+Odhdemn0ZMVC9/
PiFEqIiyEA4kkNxMSMuy2NAmqFBVpCt+oUkRzopL9Kp4f8Flg5oDl42ds4qfbO6QshljkHfoe0m7
i3xpRaVfa9Hwks3jfNA92bkjaSHQNwe2g4zntuDepi3lMW+VEost+2zItvDnrBrPqKQ10BkcN6At
eyRTuPOgrtaepE+o9q+2BNd7Y4j6JHO1bkR8QZHfdekaN2Uz9IHRNul/s9EsMEWTD17UGwc7ZedC
o60H0pDuNqn/tpNeAX+gmwc/cFAS/Uzn/mc7NNaNKsVBdPJqS1IsWsmPK1vHXKl61zO0B0zTkySm
6BZnbTC3AAVKmq7Pb2/JV2d6HYXXjYUDmkQz6HqUOK0LqvcZowz9eGeDrHkssAo5Exw+x4Pyxxrn
63AIMsBBZ7+Qvl0PJzJjbIaK+loZu+5FUfsmVAZTYs6qGX962GgcEhogQsUFwpuwDUNmOphR2VVh
7U39nenlS9jOMr9HbesoMF//qqsCK0MR+9OoRJh39ZK5npXaidzJRVUDcxhXL4nK8p3GTs9zoXg3
EQhfH/WW+rai+O2P3vTHWn7r8OSEiKBCJqPAeD18jrxXmbSAf3IEj05UyurnKl+5pYRiYVPUNL6a
+ShIeXUO1kFplq74fZ6C7ZwrtcFWLBd1uPodBS2M9HOp4O1pJJE4v71Hd4ci5wbQRiGc7XM9P3vh
yW0towqdxVkurdS5W2yC9apx5oPH9tVdxqwIHtCapFS+mvJcD7X6V9mAO6pQ9cTasjei9pseF/3k
i8pUPpRGZ32AlhF/enuGO2cd0NGKF1izSJCx18PW/JRmFFoVTlqJXME8EF2IsvuL77hOi2SH5xu4
9PUoI9a8pL7sk2LoiothKXroJq7md6PwTn8xoRUjwBVGiXRraitmR/HMiAnpqlM9GzmHlGqajdzQ
2+PsbQ3qTWA4eezQTd9OqaPUHWdmhcBXkp/cWv439R7AlME76ivtjbSS8xDtY0LU8q8/HjrDnkKZ
pAxtbXFvXEArfi099WGQVvWnTwybkP4VawTuYQWNXg8l2CTK6FAZsapkxMp5VC/uMvGWtmZ2+/b3
27n+aYhAeGdTwJHZMi3ZAsmAiHkRitLua7+dM1W+04nxblNamElQOW717c+HpDkA4muVAH7Vn8cg
zkiYIB6o7ZicoI+avmynxdfwzr4UrnvUJN870r+Pt4kUpixiMQfsQa1eM4Oy6pRATvp86/aRgV5D
HF+qOj1SOlqXaPsiUMpg82u8eK9sSgqea6tV6yLUlaI4URNXg4yKyn2TLQ1Cp3r1IFCkCIzJ1g9O
3uvpwiNd7UNIH2HBO5vpOonV2FXDDVYgNXabicUIxw7OxyCy7qOajvWto3NU3l7T14djJa9SYiBF
hke3Fb/zdIAr9YBAA/806EMUyt1EHuHrKET88SXGbuU/lDMQWWK468PRl0Rm7GUardlkfW6HafYn
K8o/5o1THRyOXyL316uIECjcEvp2gCygIl+PJS07UxZmBiJz6RKsJlpX+oVSpt+yqShhBGIUHNRt
Lrqgn7T2HXBzHtsU6pnOWyWSb3aUIqrgmkBjDy6+1y8GSTVhIRcF1Bd3e3Droazz1LT5DIohP0qK
c4GK1cqnt9f19fVApwlsBMLWlAjQlLr+APhFdlnsEthIVYctniiWT/fYe+nT6qs+du5B+3BvUgxI
nk6lANj0us1+KxYss92YNRXO0LU789xAAa/f401uH2kb7k1rJdDC9UTE5FV1k/p2sbBxasjHNcJj
XZylPjhT4RdeKx7bXjmq6L/WN4TFQxKPRjfYILbuZtci66RScmPXujIWt5OYykeznMsbm+11mk1L
SX190pV3sEfMF2eOYBEiptW+i3qv/5baXhtGqVd+kYVr37edcO+7Vtr/mXlpfarq2MRNV4rnrNIS
2lf1IRjn9W3Gr8dAdy3OIvOwZYA4ESmzYSYNPNyucHzFS9UP9aJndwbmm4+e06kPhTUbX2dN8Q6S
y72lAriwotMI/pB5vd4SM/pbkzsYhNad+V8/Ce/RW+rilLjm5wb871FVcW84IEfQb+k4rgDm6+GM
IvEitUnacMap6GehWNNNjwsGWhCG6/e5eVTc2bk4f4maOdyaBDHbkn5S2GbRDUqDUIc+PMZdo/lU
T83byh2PRId3HgaGWrM8MgByr83hUs24U1PMcsLWaobl7NZ9dSpUcoQ7ATj8LjNaN2xFkhxU9nf2
DvAaqpjcotQ0t10YbaTiQLe2DWUmok+tCVPvAlGvne4tY3Yr6qdt+i1pZHfRKhCC57cvsHW9Njc4
ESY14rUBxLuwKXIWbZS5bak3oTr2/VfZm4ipu/n00GhjjOJab3xGk6DAI0Ifk+e5SI/G35s9vAWg
eZRZ6a2t++23G81rlwjidduGjZjTrxV+G74TJ/Ft7SgicBO5vMxVP95UpXPUcdjZWavrOukon56X
eZNSQCC0tG7q27ByFSes7VE86aqI74EsZB/e/si7Q1GNoYm9Vii3EJ4OZjR9kxIJmAIH43wRpt8D
3wvyBIz320PtnE9qPavejLuWRLet0bLX4OijvhH2KnY0l0Vpxo4X2QLiqXVzfmr1+CjRfXtIAFTX
S+hKAzcmJD5xTnbojtpulJANWrYSJIsyPwytNf0pTxelvP83SdAI1yPWjj1LRYkawOrLEgq7oSvU
zcuDlRpHl8Lu5NazSdf3l/LV9VCj0mpJZKYItaaD8SXx+uxhGSoFa+o5ASGVefbT2wu4dyAwFqGY
TRLKTbSZWxXblbokiJjGep/4UVmUt96Q/JvoSfMEBXq+c1rLe0QF4YjdsxNbUKoASbr6c9Cd2sTF
aBy0rZE0TRj1qQ2lMG8CxLX+PEuElUYFZkUDra30zSU713lv2KTZoVCrH2WRLe8MTYuga87d6e0P
uXPocO+jVUqFC3mObQG0batyEQNplB3hMIk2Xx2OI14RyN4eoX52LlGiH6ZFLw9K8rZnb86a3oKq
zMPGMPo2mDRZ3zc99D+EgZT2zkVJ63M8jMVdYRbpg+wB2L0919fYp7VFxfgUuMiIOfzX23RxncEp
VmwCf/mEpe/4cxio4tVKaV4ag0KNFtvuSRD/+EVnexei9SMjw52TAp2SlJUghN/wSlZMqvPUJVi3
m/mYnW1pju/H2gOePJ2S3Mtu3p7xzm79VbWEbM5RARt5PWHk0NspSpkw4hXxfVba8aehb5ODUXYO
I6P8KjqpFon25o3Iei12CDmYExbC3wY1tX3PyOt3nlNV9ynGB8/ELBVR33J07+xtKUI6+OZcBkhf
bcO6yZ3jsVEpAgjNuombyg0LSStJJHK8aZNWoaem6eG0GOXZcafs89ufd28xoRrTzFr7aRQwrz+v
LtMsqkxqAlIzFq4c52tNWHFGyfY/VYn1g1xt76jS7uG+A6xIGLtZTJA8ZlwkXAoL22byy7Zo7/Qi
TR4Xqv4HR+X1ktJ1ZxQ6Ljpx15YcW7peI4caOTZvjOYPsW1FQY6Vhg9qz7og3V6FIolgQEX8kLe/
qfZ6mmtGRVpvIhYE7nSzpnUk2j4WVRs6lsDoL42t5KT3SsNFiw945quzbt44y2idHGVw65PqzOml
HYooPadlbPpqVzfSV+zcQCFQgfMzmGP34+BHrt/6OiAE90uBAiN0KoaER9cr79pClsmIkGgzifle
X9aXqE9Lv++mAgEst3tY7Gda+qEnzDH21cm2bhKj+WMIGwkGOB4kjlYOOq2Q65+BtIRdCdEjf1Ua
9m2nDN9Ei5XXPJjZWUMG9SSj5ahW+nrTQ9Ve2SKrPhVEnPXPf4tFxaKXiYhaWE440siTskyD5mfo
aKoX0OsoQnpdM8vL2x/89aYg9jVp0wHroWu2zd8AlTlG1pNq9ziQBDQfRTANdvS+lZl1UD34hVi4
XluH5NTkuuQBphOyWdt+5kh4OVJUkdKZOBnVUb74bWR4uq9V8XjXJaiSX/CHrEvfGMHCBENhT/8s
jTIYJ8+QiLuoi+W+c/umyQPF6Ydvo97gTKG4s/sZNdxqPmM+LDq/LdT2fTlkePq9/blerxFrY/HB
EJJYO5ubKAVkbxllkk3Zy0wNzNF2AlBRyn+ijDPokkP+8vZ4O8tDdkIIQZGLuss2O8M5mb/eSZvQ
kaaw0cOsvA8LkocvjTXy2Q4Ge305AVojF6SHw8XLv1zvwCqV0pobB5fzTC3rd6luRNa3MR3xr0dC
I3cfQb1Yo6/gx9uFSqbgPGnlvYzODn1zec7GVah6brLqi07/sPXL0tZj31XL+J3IEyrk/RBHlEuU
5dHo8wH7Ba/yPtUVLG6fOhomDNHoOk9yKeKXpV8q3VcdBOjPkbTi907k9g+jq6giLEviIb/OYtrI
aWYglwiCsC1PoIws3IsjsH3BqPSWhXs5tn83A8yvOZiqcU7OS1xI7B4h0Iq7PM16w09LxMsDL5tU
OGHowXn3+LsIiVl2Iodzp9Rufz8Q4cVfG/CeOBfondDRHvTQvjWEGj0ZU6pVN6iU4YlRaFnjUBSz
3e9LhQjSH+dXgCAotYC2plpF/+F6hQCY6rFuU7cWTuL5Al/2wBpEjnyy552yOXZOB1uCv+/6yMJA
Qkn4FyBipSxcj4dhiq21wLsBDGfx19asq1OH8NJTMaIs//ZQr48WuSk5KjpKJABkxNdD4QMgakie
daiPdX6JXC2+d2b8OMkd53toJ0cJ+K8e1/XcaOSxq7j41pdmW9sxutkA+wSCd44s3ExnvVm+6LJP
+kvK/+GhMIzonxYlXhESwUbiKZtLMw9KCjNL4NiRF30q3Wn8xFOdlH5K9ze6N5tG+1lWdVP7PC71
l74z5VMyldRR4kQs7iOSzyT69SDG21yRyMeRbelT0KR2rfqdnngxqnae9dlpDfHVwmf7pdaaIvIt
O7eqUy6ySfhLL63PTZz3ZQAopvpfYYz5R1UWyrduACGHpsTofo6pP+Z+k4j2ls5ttoRJ0TcfhFTU
f8GaI+NdeZFcfGcuCNjX1fii92b/GeE3+y5rU/3fecCyJLTNJfmH+K6pTtqEx4tfZVj3vl9iN6c7
ImvnQzxk7Wcsihbq6ErU5kHVQi2/z1PN/bRAsBOPRRurlp+zT6uPSx+P8ZMTGWaHwEErlyzUhVpY
T1GOjnjgEXZx8NALuMtcb/psdLHVBYpRD1+VJk9amFlNMp9LjgAanMgHocuAVWUa9oDJcqoaUfoh
S1fbaVOL+scRnSbV7wvU63xtoEZ6LqlNvPSKJH0t8A3pAjsyZ+n30H7ul94rx6d+WpSTEHTBDvb3
9ipfhdOJZOmSc3YhaWz298gxAw0M6Guym+pO67zsAWaIdIJm5g8OBlvvgd/39jqYw1NL8AL1BWjk
9WHqOvgSc29pGKCqWTBlvXN2o/4I5PMK+rZ2NlbfPl6mtYBnGdfD0H43a9h8aqDJIlZOhSumeypN
0ckS3Lt+o3vTx0hY/b091C3iuZlrjn7mqooMtEKrj5CteLuuI15PnLANpxS+5qoRvsVmoiCoJ9Ps
4D9RENa9OH2mDODFLK9Bp9xOrC+jwOPWbM2VCqjVyCiI0SqWG5RUJBKnRT11QAl0Bb/3qmuqzxPW
7wZ4qTEGRCGKMQ51r0kdv636Rt5E2DZQ2ao6VQ8AlHTRh8qSqXEqWz2P/WhKIu2U5jauGy2Ei5MW
R/1TM7SC/3UWr1eOl7W+O7qlOANUXIYAO8m58HtrcP4b1aQuLp4xJNlJKp72gZvCKU5ZN3nvG72d
vueRMBe/TiIrudSl6L5aSVU9uX3t/RhMhSMeRy0ffRR2OwWxXZo/6moA1JnUbf8YZTDqfdEaWv/S
DOnyEumV8i0thf3oICqmwkprxBholkC0tM6r9EHxPGTo0qzAH9ys9fJexvE0PJhq734tm9qccaRp
8ts2XloRpEtcq2e1cadvNP6627mZJICQNNJeetPtLF/pS6QeU1G+p4lUynASC/Zwteumkd/3bmkE
QnfkO6jg7C6aafMLZHjnDusAwjv0pemh5GXUuz6mSTg6dBBa+gupFQqcaTYv9yLLCyDjGKIEDpo7
3zkP/EIdMMBdr/aWgE+bYztUZUo5nmthzhDT3El+tOHHaOGQWjU5WYxto984TVqF0ZDHT6Igannu
3br5HksVNWiBI+EnOnyF60+RPn4rkJpUgENOxU9VbRf7pkS6eAlSJXe/ToloFCKeVqQB8AfrK8Xa
+eOQde5j7OIDG8xK5/1v4cd/nJoKAwc0OOxvXanJPFAV0/ukTksUn1o7jqpwLhbNATYU6cj0JkaF
n8Eooi6YnUi877Ui1oOpg0Xk41wsJJgcY0r83J699nOZu+3PQcnU+QQivnoEX0bTwUg06yFfaj0N
vb7ODb+pIf8CTFRUJfTaUp6bXEEvqkELwjjTW3R+Fl02/0sS7/BX13pvdLeZa0HOXjKt/4+komhO
sTstnyxYK/MnxxBYmGLGrrRBUjSj8jDOjVUHTuxKGQ6JY39AvyX52MOGtO6tlK/nkz+vtLmmTZAh
Lewkv3COxHNjDC5+YkWzdJI3sRse0GbOvTtLmOUYDMlkT6eVaxf7Yyez4lTUNr88LubBuC3aqfiK
HW47+bXjKJdYdjgIoFMT/5NMRfRYjm6dYX1UqV8tYK2OnxuG+NCPuC1DdtDNkANBWqiMVvtkKlam
B3Y8G/8OTeZ0vtnD1PEn1Foe9dht2KLpkH0UUJH1C0JT2X06RK714GgRwEgxm5V6i1OGaQVSpokl
fVE4hR5YWMw+GF6N+ZIy6ZzXKZXPRbSW16Z0mV4iHNQiQL3Crvw8Ssch8CZwV5OhVzVxiGZikFPC
KXu0SYjETTQk1XtY+faPqhidxu8W7FyC1a2qOaNl0w++0bCp7kxppE9CMQVhudFXzpc2FfolHxOS
KEvkRhAntujf95GeJR90DH7roJVNmSFNSwvXJzXS3FDphunZMfTGDVGgcTskXavpo0PjoQg6I44A
5Qg3K30bU/PB1yaZZGelKWIITW4UL/etOTbZXb6Y8n9KRNp6m0lRzicMf2L1XLvolwYAmR0vjPhk
i+9Ok8AtalbGZ/xPV+aumaSPaJODJNHRtKnvoJzaVXKRUVXGfikWL383CFv8R6fCcU4A+WfjrJg9
wgJONqs/ppGuro+iyWiFjZYaP8m4iYXKWRqXpafsGKxChk8okuRRUFdRBybHGR0g3rrMqDSaVqfe
KUrpCY7iYoyBXKDpvNPZdhV/6nrPVaw77wdHM7+LxBuTm6WqRvsJOnCfnevSi/NzkdXqhzm1lnnV
rizeO2PMmuAOFGOTkmQL21rPqlupW/kPdZWXCXAo7T+YQ+7GF9xsi+luHqai95Uy1z4vedNxNetT
fDcg8WnRr9DL/8PZeS3HybTt+oioIjVhF4aZUbQlWZbtHcqRHLqhSUf/X7w76/NYZZXXtmS3gO5+
0h0+0bNzJ8Sl2vljtSJuHs2bP46YwGEUPSuH49LBQZHHxq2Ch0lZ2Lcs1uiLA0DiLUhqDTAnqgux
sPjQBr/UooUCeyDbjxxLc4rwfTHqq9lOze+lu8n+etON9YCrhqOTcui86wqFvf7U1/UQ8JI69Zh6
HtmjqWxve5hVmd0YpKhkFimfJRvQ0r7ys77+YBSGORAQh+ZrsUydHfWyN7/Bry3sKE3X8U6lbPPD
vKDvdY2o1dCB/HdFcRR5GJ69ZdogLOFWq6KhNjHLyedxCuMe4M9Bt/BHDuDilHsT5mpEUr7sFwnC
S1Z7eyxcv8hpx4OH1ji+gA8Y39W5tRIrlULfsdKp2V93Vk/ExGms+EyW6WI8b4VdF/sTYOXruZjy
InbxA+/JDizjmjRVQKNi12/1CQu+roKwW2gXfcC1Q2FelL2LBfTofFRKchcWmy5+gNvN7MiQbp1d
SV2sdtQ5U92+T+UAH7DbJlvelQHyJs8bqXdx2zFRySOmK1uI8WVb7uCX3HpXbVYTRp7TpDpZOdZT
nE1W7VAZjAE83npbVeRNK8MfPdtdAhRtG+h2DMN6Tt1yzQ+13zUfzbos06iSXf9uMCr/q3Ybfq30
MoEe0KLWd30JOyLOMm6qY1+EZRiBIyhfCqPsH5gou2MyVZa/HNFTnW0sa6qxjAlOKaL3fg9ZpPNm
u4wpxdWx7rOVJkRm52Y0BQu7Qw1ivustuU2geBZrvrWshUpxp5+4sehl+ohpN21zK+vTR8OwdBtn
IGq+LlkZOodJmik68L3JZ1pNpe4t2Zn+aS5Uoa57AXnipSgKMjm/1OJlKE1jjPG29D8FG92Pgy1q
tKN8W6fotBV1dofWexpENJH1fCdyV/vRxv8KRLCjfxGOtlFHS2c7ND6ywnDXg+6CmbDSmyXFO+6d
xFHFk8dZYy/vfL2W2H6lpveewiq4Gmw9G3HLaj9wL82QPc5Q6Bic2qmPbmlzEmWBBfSpyrRdHE06
52GU9ir9DoQAsi8pnJk/+VU/OEnvOf1Lafl1E5XuZN2G3rTxWRrL+ZjTYEDezKiMM5JERnDQ9uQ6
J+5yeevvIgmRXC3zJw0DgT/lokkF5iA9yKUmbTKdNE/PSzAXZlxKkau4F7MoD2hXWD9gKBj718gs
tq7lVIcqdQJ9RNOlfXQ6keEhutprHzlhIbfIhrH+BUYscaMaXNDRVo37AVGi7fK4y8pgvnG4oMqb
YCqXjrM8gDVBQs+/3hqQ2NE6S5UeOZJKxo03bnduO9jpIdBZvUYFIDniqu8qGhsAzOa4nnSfnzQ0
ZQ0PQzIrLweBj3Cmg+lc2IblH62utV9ESxv4hOAPh0AupvlAeVRUiW+1QXibV3gyRmZaz3e1I6rq
qrYIVlHvFKjPpkxNnsxBWWOS6838iueaMo9pZit1KutZvvjmwiiJGiJ7L2YKqVjmCMFFIpx7jFWH
lZHBaGK0lHltcE1m7UBGp1XanGhcGd5BMjE1EWt3OLttTrw5Mq8x8sjbxdow+MEzm2Ku8/BWlPYQ
udQcdKvwQ1AkeZBQYqw1hg9pKHg/AxJDn4YMhR82Z74GsanzgISyFV+qwR5lXOMSxGXEtiaU0z65
VYtEO20wB0BaNsMqgy6FL9eossfhrl3qaopk429g9Lyh7uNAsW9jb6uFc3QzOghRKkIQ43x7iFus
nE1RP/f621AWXsvV04QfS08HFhmkctMiwjfHK0+pNwP4Y7LTB6Rh+HFGFbDmZxJnl0TN9aYgknPm
fO9b9MMiG/+o4RgYsi8/BO0SMtFAEc2PhJiWCQZfT2u/Cf060b5TDUkHtlBEANH7Pm6g8XCdhSH2
I2ozmuFUF4V7vTlLyWOgN2WdGlE1bux0JbZFm9NWWwwzcbFip9XTe7HlMypz4C1+yizzaiqCwr9V
ncQ5xW6D1icEIkn1PuUa/6zFSAQp2ZdbVG3edsvNQFrtdIrUBIdf+2db5emDalr5adgao7l1qmk1
UJcTSzLnDtI1O2MljcvQr57NaV1lPKWz7TFVCsKbMlvFA1/EcmJFGXCEc2H7SdFOy8esXMG5VCDW
rNidUqeMF5H5NzaCKx6Hy+zvxLwS3FURtAVcNiajh3T23JpkqzcOpTL0GoeD8n55YhPhjejH/GOO
8QhfX0/LJ62ZTh2q0VA/OjekrWVNrn9lde5kx8HgOO8Xx1pbOn6yvl0qcwDMWeX9B7fLSDOnrOQz
zyPmSbEn8aCPlGM3Y9wufXpjS4To4hmCqXMolryp4ymT+dOEjrAE76qAvBRhofObPtdzim+NN3cR
fc3xSXWL2JJpyN3uGm158TP3C7c6FGNPOe5Zc+afV4hg3WEovHGOVBUaz1trqy4WNAy7k930+ujZ
ugki0XrQaPkNumKNSSUwTE2no82flpJjF/bFge3pfiP0pV9zo0Q8Si29xj6c+7zB7D0dfwg5avvO
b7Z6SJxw9H4uTElwDt36mkqaxDQaqrIoD3NY0nGrcAbqCdsNv7I52JL9sIzN/q5lxjY2y3IXJoAD
MDAhKdafa1rk11k5ej3yJMjAxBM9sRdluMArcYNvOGhma3AxDtp9RiQy+OVbq8DXwhqD/FBOy+Df
zo07PrTayz8j1ubVh2IyhyqicTts1xteez/xAhivAjKuEOdRs/5umZU5E38LegpaBfrJ7uciO48m
ZLtzkDozB9Bc2l/NbM9lUpGYVTRCW+fT0tbTV+2XnRFjcWL2NGGakCZMPavlvHPd+kj0mysjMbmT
jHWg/QdDCaYkKEa7AGFTxOyI3Gl3W5NXcbl0yj7BYsGNtZWZ40doEBW/aiwF8giWALrcLejzHyPG
Rt90OeQVZVTV1gdAU7qinCmJRWx//OeWea948iWf5IGsrC7pK2p5P/upy9fACI+ekD/ZjBN45fPR
lJP4ZPYTQwIvLKcxcorO76KSe6ZN1GKKX9LzqCemYh95orlA3V0WwJrZX/zdTTvMHyGeZEWckUA9
GUtvjCQGi3GWDGiCCM6bIjhPmulshWhF5KQznrYDKf5H2UgH6/Zl0j+MNpP3tSyy703VpS/LWhRf
NNkyvWpUoJ+lhVxznLbZ9rziYc7zuQZM1toN1shBNySL7RpsoE9tVkRWkdl3aqXGgWwKbTNZFys7
TXguP6q1Gx/XoKDdMvRDWVFMS8KiogGtD0ZOhIhR9u4/BD4Wq5GbdcsD9zU9hHIx5q+94Xa/ZD93
PXSlwlfxtLlVG21I9z0g6OU8pTqtrqgG9C+xjc5jzgn6ufQdwL2a1klHyW/Sug1zx4MeJE1vjlI0
dIPIpAbF195dg2dJZThFOe2Gr5Y1dPkBVItfJrL3SL/ROx6YrIhNvaePs9bk1mM5xQxlWvUgKEGL
ayfc4AaUduN8VrnXvte2PX0Nq76abuVaBzOjydkXkSm9rL8tVB60CeU3ethLOHeHYpBhd1UxOvhR
0Oq/CfGCbK8RlfQf0CrbBeYYO/Yx0l/BkJC/NPfb0k8PaTWV32CZzzdo36V57I6581yMVbhGbdvS
QNaMcu/8Yesy3Js8pIMBcFVDNOhWvDTNolNuUI8rZ1696d0a1nT/Lddo1ZmruD+ObpMbkWenXOYL
8YwRmdkZZtxwZz9sFmEbZvNIbxJknEDTybQ6GqVl1j5antLrNd0N92kjW2bqN1E4J4uFs1KU0YLf
6DjWy9XU0DON68Ic2D7KoI3fNFjgRaVaWyvOAyOsk3V0liZWukb3zAZk965WDopfWRhWwb3LCPFX
jSPucycpeDmLeyadr1VwlaXNXJKymXJ+4DTQHMIuR98PWdkqtKi9uYnrEJ3cuKqU8yzcjunFiFfE
Pn8xWutW5s54ndPISKNZQdc9rSrbZJIWrV9TUlsLQ89567/P61I8A8rt5AE9vqw8pLnASWBQ2iUx
YI7+K53n5XaV0/ajrrhT78zOmjmhcL/HE6nwdC22zh7Oq6yNs7eamWYw5On02Mxh2J4G8pev4bJQ
yzr9Zh/71JHNoXFl+YCPrPHO9Xv3aWCWWkRaev4DjOXmsyxmo0jayhd9NBg2/+Wy4ksee2JqKQ1n
N6UVsKyEDkXdKGKHi7w65GO6Y42HcXeVbNfxC0lt+ZLrgMDop0afcf4D5lhAf/WZ3sim4bg6HJCq
Kqm2/NXskWE0WwQyKkmiEIrie+pMYojGCYAWumJLVjORsYcmgrPeLRFQevuZ9MR7dOvFH2JdB8t1
1vVWGPW+MK7qaR3dm9mT89WkG12c69XOn5uNRtJtjs6jPGZI9Bbk+hMliuv04vNG4ZIngkY34aGk
YXUe/SAN45XR/zNyQKI8wj7rxEHXq8yPDHGzBxBTNb4qFs2pvrPCE9h5/VnIxb9Ti1ExZKts8wpw
f9kxYVIchKoJq1uLedYY2VNVvDdsi9iu9DSUSTu26dcM/F8fyUlxMeLkDCcsqDe3iUzSqad0nSzS
yLqtxsSb0uFlq1swsKrn1oiQXFTPEBeN7yUb4PsIsiGPmVmkn9zKLt8NIxlEvM3SYT6OqMtJb4oe
X170rU4mLxtwPZya+rputZEdLXMwrgMuPi9BIcVtD8Pkp+25GuqtiT3ME5qoLzwCzzAI69Z1R+0n
qBOQe1EFQ2G2/SI/hsrOujhX0rraaNQzX+ikPpVMxkSk84XU1WumOaDJLseW/pnnEqi5bck2MtB9
IdfPyrA4LO981YWkR2KzfzRgMr51LsKvcWXVFjnBiKJFmBVc2hrl+Jjx2+BHYZeqd3OzFdaBk9H4
qHisWP25oV7dk2fVZkYRkW8voyNmM65Wr3MOo0HPh2zC0mXsd4v70tVgum9y7JfsSAE0uVuNNbRi
GTbWu2nby0wuH5HfgDXtPqRYg+ygEtt6FCTSQ8RIjbFuU1fX0570xIiOGU++REgEoazSfldT7bQP
qd1sPxpAD8FV57b6OSiK7L0ng2OR9eZwXgwrV3TblU1fwF0rF7hBGN6N4Tp/YmQR9Gc4Us0NBZH8
YdQZN4NabP5F1Rj2+23ehpDcchrBilIOvOsJRThVBRu925QkgqaO79aUnJWTJ3vBPR2yvgoOXKxZ
SPNm1vLcAfaie9TXiF+seMLXt6p2ci5Ldy7vVzddPkvC9qPDxynAco32ry7IyXp3tbzb0Qm75cQz
du/csuxJY8slpVPu8DOzwDwrQooY+NdWhzXlqM82j7C6cOHFNhOYQD7sgzOn9PZp7Ysv3uKTQdgq
Lb6DjUDuaUT5s4x8JDrCOwa8NP2C1qVBhb+NMA8rO1RwfdcGhCZwJupd3maNGXUemmE4v3tjlnSt
HD+4IZ5hN5rBxpCsNfQ5ymEPdm7vbT2OIThjfwVNUvXH1aDGTsy5JNjYKs+2U0jT/Rl6tLO3jQWV
yzoxcjqvdK10NA4VXLJcWRkYo8xv3Kgqg4AekEHsIDx4WZu4W4uoIEmfVR+LrQIKmZiBDk0ZOXJe
xXFyxsa4b+g9Y2zbV/XY/+xzpfL7JQtmvAuGoiLhwcfSWblFC7uyk7peDAAoUwakU93rgvH0GnuD
I/Wz1FJuJxKYPjOiMnXANoUL4E2E6ezceLLHxQ1Qo7crIFJR1njcg4kvrbZ8dDJPTmlkIi9aIyG6
SueDi/luey9bYzFpxBB03PNgetCqsNW0ybJb0zBezLyZm6tymaW//7um6G5y9Cr0k2dNG6mWEWxB
9xODUZvUhrEfa4x9CJMh0p0hZsr8bTats1gqe76TLk10Jgb91P5CyHrauphxMoXYUfVelv5Kw83H
P9oth/pmaLHHfalwXhl/BBax894MutSLF4Tnl4+MW5T5oZk8cqE4Db3G+twZvTC9Y10zIzyn1jQx
VB6cLdh+GEu3A3pI5/KvLdDZ6sQyimlitttxr4REzAk+Oa5hcrgtP7Ppl1VICiOQHyh3QOqpA6BA
B4aJCioPFW8H8sSgfXGexKaNp0bYHZmGnnvBsCSd1ArEeTQlR0qAuwi+edLx/G/aCyp/PBXMSbM8
chev7Ac6UIXbfOoDosyPkNI1TZZgcYqbpSjq8Z1YJeLYMbw3JL9zf0n9m0VB2TgVzjQ1tyYVunsK
cNiYk5rW+fbg9fz9XWQGjAqQ8MfB70dWZEv9wctNY/mSrgthg1nJGp4V+5tH86wqPNEW19OVNU6E
zNy0GaXQXpvV9WpoRJ29wa+m89DMeImMbV3MhEo9lPcAonJ57GZfd9dqM7cymUTjVF9Q9kglde4Q
qISup2ueFVCTLSrbdbMOjrE2PrMMmi3xKtw2+FRxYh7RBCyX22EVVDObSXxNxmVEFgG95/Wzzpb8
p1o2S115XALVYXGr9LORqc6MMmOan1HZzOzjYobVY9E1jo5gz9eYLBH+3AQVs6r7kg1V6lNrOeFy
znp+KSZurOlVxnH5oYUsxcEE67yeAGZazxCQ6DEJevZhpEP6cBGkGuM9k9SsPlRBuX1Zpd89woe2
PqxBZvoUTEORDDIvWoYI5IhRLqHbRoxQ8ruW2vt9gHoHQGZ3aESUemn+ZRyywYonocYpavp+/dTY
2zqTyE6mebC0Lb+viJJ/mnW1XBsk+zWwmM670gOC9xRpXmI4nAtMLqsrpywlmIFxu2UMNNVJl03u
TcfpmaPN1oxv+jXFoNct5uq29jHJnCkbKCOdvm+iKbd7PAIYjDOZpwn0rdms5UPf9T7tU7+e2oOs
gbcftpzJ72PJjfjBNNRATxoNU8whhJ+vzDUcQAi15QH6yHm7HwopAE1X3aQ+gTsKHtOqsapj1qa+
/9jh/P0iMbQEsOMu4kfYTdVKM0YM6yFdRdPGYl6qRGXhsms7VD5KzYiG1fG84IJ7O4zWjFxHLZur
yZzz8wyYubsTUJkKSmpB+A5VSy8DOTnmNYhN0vuZbTO/hbQu6rjXaZnRex7w7yXwtww+Zeq7kRS+
+iIzYlOyrA14jpLSnWhchTjf6i1dz7S1MvcwBEOT34CmMhqcDYumTop0088bMIEhoYxcvzWelX9H
yD4IojkXy02D8NN0XKUsvqhxBq4c5Hn5fuzdgtGlHXTgFtdtZMoy2uqGeonyFRn+8G6nN2Sx1Xj5
GIP0YQ7DcJVp7zi1OB/0Db6rEYajA8Fqql0jkuk2PuU5lXGEFxfi+T6Zjjq4y7q8H0tn6nklizCj
nBtoizLl19x4VgjgKpsGrvMwRFr9ZNHSfGGwD/JhqhCljtmWNK7LrehvsoUUK5mg7kxcbrspodgK
+bmSjvvBDJe0jrj22Tf2sI72rdErVUQmk6BPWTZ4NTXeAKS7G1QZHLmMgvyImWp+1GZv6NhneGUd
ayscHsSQbTv2T9h3Xaa890jrIPPadFzikbFVwZrkxbq+L4DmPjmFlM2NCr0uT1J3KrNYAjoYk1Sk
WcCshyTjGCim4nsLgbb+JHTW08u0hDxadlM2R927If0fCkCasOMyxXq19JeW2OvGtYUOzgsUi3Y7
SBPsG3233M8SMw8LVNJ9Z7hhkrJ2n6xyC4pkc43gq98NgRNL2S5TwuFGPaFs2gZ/92UI3StpduPd
tOByFaOERJc9aJr22u4MWti5RSV3JEGwP0oxqZ/coQy3qsLcm0V0tk3Kz8UKYlViBv1clmo7l0Ap
anqwBqNZ4EHVs8qV+GAtCBPfWMS7h62xPPKBv4M0/8CVgRZHVilA9cgkp7sUPWrrcdUkVfRh+1Id
myUXV1P55iqXVFhEfpE7QgEcZboQzaMLJDxFivSarQ3ivqcH7dd8fdFZYJ8qMB3L6mRxgRr5G4/2
Bz5vX/Q/OCiMTDqK+8//B36vM4tIlCJL7eIyfINOcvfUYTFwahjh//tSuCYD1kU9iqhySdhCgceq
16r3494CV+AExXjKvEqfcku2b2iVXKJqd73k3aX9P1MIlOguEHr53LccuymI07JvoyrFLaHym+K0
lqUX9Xp7i8TwygbZAcN4UiNvBjLw4tNVa7+lQEhC8AOrfVVv03IVcJG+8QJfeyoQzXBabeRP/9gg
kNkbv1rKMAbCh+HsDALcSa3qUE+CsW+pxBtwylf2hoWPu00iD1uCSf3ve8MGIT4MMPzj0JPfCtes
DtkMxrzQ3VvyIK+9P6QRUaviYmc3XqBEocjJXhpFGNMBUU8AAvy7mrT3jff3B2Fv3xYhPD12hIe+
wiVPtxdKUB3ymYyRJn5X9fYdqA3roALDeTfJYIrLOk8fpbdYH5ks6sQGI/P0z3cJHB8w3y4xE0bN
/ir+58BR2vnQNHipgwI6HxchUBVQWo7zr14lFuSufUsGdO5wf3YuFrLLHCY3hqewdP3JjbAYAE82
m739ss39W7Kdf24VBxFIZlpAb7knw4sDZ+TWwOiEEt7Iq+Ub8xOGmyuaCJ8g2hVveUxfEjb2J9u5
up6zy87zhL+/wrIcrJQxBw0v3wruer/9KplSH8lqvtP9amL4Fe6hyqb5DSrPnxc06+4KHZy/HdJ8
sa63BMogoec8iEkce+y6Yqld/9iEfX8wMm+NTauxjn/fL68+LI7F7BnAxhBwfn9YwCSLKyvmSiPN
DLjsQN3B+K3HBcPBaHQrmdiWBEmKuP8/H38edzcS2fm1Pgyg31duXYlBULOEcepszcfaaNrH1alp
pc7L3Lz7+1P+eQFA4UXxeI9/xKNL4ZjCGcp+kiFrtVlwMudVnqyNOcLfV3ltlwoqWqhFnH/rUn2A
sjyljepzgS5CwRjumFvptrlZwce/EYFe2yvChvkFmdTfZ0G/v7ytCgfpo8AUh6C17pdxTe9dsD+f
LfQYzGRr3XSOSAJKkfz9EV97kejf4YKGoyI02v0V/M/1YpQm/U9NZbvNdvOltjPRHOpwdObD39e5
pMruZxBipQ+hU6A95lzEhsGw8D5YvRAqAVRBJGA5ceVoHZhIQJ8EwID5jBY/FCDI+9kJ/tWqcl+e
a1z4TC7RRb20fteTzXiW4XKcIpIdu4i1R6XtYzg3l2gbmuNbCnyv7Rw0G3ctVoe+/aW+Zo4IR7lC
Y40DbU5HPGAeUkyDDvijBW8EqbdWunixKIhuxSp5sZnXiaRuLAwfyio9NLJ3r/7+DV9davdotZGt
QG7s4oDTzkozlbph7BqF+w2hCpzQnaL/2Bf5Wx7lf6Yuu7X2/1vqIhiRYHiaQVMYT3mIWLWNn2hG
/yzB41sAyMRb8u+Pdnlr2oLEZVd0MP9TeBYX61HcIOamK53MxmydYB8tQLPW8Fjt3gGOs0xHP6OF
46z18MZNdvlS/1sZYSA4hXvUveQulraG02jbOgmGKvjVdF14VTH9RRjf6t44g68thWKiyd2M2qBw
L+4YD+H9eh1NDWl2Cn4BqXdjaBEfxkkZb5UJl99vfyroYrs+8O7GcHne6loru8hAsRrOcsfExfqo
mllFDCe8xzqo32LFXd6eLLeTc1GKAbOI4OXFk1mjxvgkCKdkMQowkl5wEv+RJuBQMDTtOv4Opndv
fLnLK21flOuEvMzdC73wIgktxCRHvwOZGTDk3B1zqvOEFMmzgit8JOMQCU2e7jrXMviar8v89M9b
lpSGr0h55PDMFwd/yhiiqbUZk2ZV42msjl336DSZft/kgUgYtXZARrq3HvqVPQQzP0TaLET3ENbU
7/Fi0iTzLDImlSqZ03i2scVkqN6vTBVgCf7+iK991p2N7wa7AC6b6ffFpAYYQm42QpRyijhsvPm+
U/nwPrXW/DhKwGZG35lvfFbrlb0LZQqZVuQHMfe4VCqvCz8zs6ofQaIr+96mbcvUJfDGb/XYhWc5
zfMHP9+q63Ic7AcqvPqFprCTSBi7Ev8bRmVp2BR0pqBrJGmXOpGFufhbGfSrfyUItV1AEIzp5ZZf
KNJxlS4BJZsQ9OQYbBG7RJxVbQxn5Yn6+9+/xWu73YfqAiEd7IJ5md1B9mwbx5t14oCKNsAgGnWa
OCCaAMss7Q1eqsUB9lJ6UxX1cE7RvJiOf/8L/lN9+F/W2n7gyI08nO4RRQZC8ft2UDQ57d3BKKl6
r7mh7dYcffzPz35WVId+WLe4G0ZxN5hbn4i6A8bNF06k1hWjFABOf/9zXtucWM0E5NmIRbiXUjwA
+LO0sxkxb3Pe3DTruD5MJuQKIxffqj7zmTEt8o29+dqaSD6Q+yISS7S6CFNzbZqbMWdjAjOojN3V
nvZR1Og/lGswVRHDO7oJTer6b0SOV9fFLGBXqgSWcOmIZjEF33LabJiXOx7zg7HdhWM1PqRMU3Jo
s4aZH8tKum988lfXRdxwv+Ugcl9+8W7Ml0KLdkxMu3bOfll5HrDisbxJYX0fpm61GIpAJnvj3tlf
4+VG42gRwhDERsBxPwv/kxTPwHu17cD0QDBzei6KZTjY2hPPf99Ar5wojH2gjXOA0Yu81BEAS1qL
MdyGxFNdmYSoDl1BCwBEMWS/oC1P8WAvdkxq4KDnr52rv6/+yquFrWli4OlaoPYu8w7yhFVVVs5W
qkvvpvRAzQd4Mp3IUIdkbG30A+TwlmDOK5cWi9JNISvYWewX+5dIhtJsSMzSmhkyyilE55WmeuWn
ReyLefr3M4rUkb0HaVyXzcsYGQy74LIXjIlbr8bN4A3qIQfZ2x1NuJFFbNZjdlxDf33/7++Wyp+U
jhdrY8X8+/4ZYUwI0PRjYuhtPK2d1ZxH0ZsJLNvgvQ1eHYKgWh/+PxZ1aW/YSKPsufPvi/bNUJi1
IDJ7Vd7dLC59bxUI43vW98vJbO17jHXX6o2T8ko6QBrAFrZ5jzYK/L8vuqal79VuOiZd2gw0uR39
NOKxWRMfFBTUvz/hK0k6xhawqdm1LHZZ9E8jCEI9zSRcK9xiB/rYtZg358lgjhmNsLdjB43u41ht
6tPfV/7DfJTQwyAUB9ldOGu3vP39Oc12I8SvIXgiOgXMJ1Z5LxlC/oKAsR7z3sEe1emV+B70aQ93
HYwyYA7DNq9rjL+fmcYASLTnNj+AaoIv8Pe/7rVTRVzmYNGkpIi4+Ahimk2Dm5u4GABWC/BKhzyU
eXdMxs0ozaZ/Vfb772XQu6YDS06GV8bvL2PNA8uXkpIl1/SsxYh6gU1z8lTYo/3vAWDXBwY3Knb1
4kszHGZFzpDDB0tSMOYnUt6PLaf8xAVD7RIq8S60myr599eJIS66d0jo479zcZCgtHUeIG6diKaj
V2C1+t1ctGsSpgBLXLzeHv++3ms3MRp7QeiQzAW4QP3+OoPWxHdzbadkclPzvOTagkM/jM+wHy20
p5v03uu66q2+wWubBiFTfFyQvNxVE39fdSrycM7gFCStFk7shRJkWV0YB4CBxi5J4LzxJV+5KRwQ
wq7D98QM5HK9PuAGZuw8J2LNqrteFOpF2e56op9Wff77C33l0eiUIwXH89Hy9faf/0/4Fhu9zm0r
Z8aQwC/9QPrQiD0IiIYG/I1U/PZGWvbKgi4sa4I4s75d2+/3BdvOhYECWSKpZJYeW2/+2biFfcYq
rUf9qOvf2KCvvErkNNH1ZcKLpsRlWcQgXTP3Nedk4NJKQPZVJ3ANLuhy7y3x8P9U3S5SoT0PwgEN
mS+6yRcXn5cDHfOKZUnGMl/PwkG1QBaGfih1aR28eRwoP832faEH83ro4deIIdzembPOvhQoYX+D
1e2icOCo87QbsviOSJ+yVOn7gKLvmv1QnltILOcsq8a35MleKxjgKVCk0nQUf5pcbZaDhSb4t0So
oQMilELEEvYibrCoa186kBxkseuSfQqJx1edLNAdASpk/BydroAUgiDAcPj73nwlhjENYExmkev4
DLB+3yqm0SGMqtgqljcagI2aYFdfmlBlAdHVW2513oxwgFzZOW8UcK+tTG+eRjazCJSKLq8ZofGD
z7MlKU3/B4YTLgn7Nt7DKBeJNdr1izdMRTQPoX4j03xluzICYa5EycZ2te3fHzmD/dWOvbUkiKLn
wMu8KsIj0EmEnN6y4X7lKkVle1+HXjj6JhfP6Ix15hAOFzQb0h2c787NCaTOwgx3Ady4bursS3t6
4wFfOf77TYMFBYmBaV/20FdLaFV1ENv7FYUTE0QsWG3kOs7bvLTcAEh79PHft9Ef75TdTIIp9tkE
7bzLCoXRf2ctgV45fcVwP1h5e7I7dz4BpfzXuaDNUmxYFCrIYoI//Oj6sp680kcHYwddXsO9K6Jq
CsAZ0dF+I5F57alQmnL4gv9H3pkt2W1kWfZXZHoHC3DMZZX5AOBOMc8M8gUWDAYxAw7AMX59L0jK
LDJUqWz2S1tbp8nSRMVweS8A9+Pn7L22B7Tm/W5fG3LJPUdbdliB6dBXnTWENqKVFJnSVO7++iPc
tvEfVjYggjQmoaTTYEV4++5J9LDJoIQFm5Ahl75Cgc2of10bACx//Tr/w5ti7eHAI/j8+J//4+1v
JEAPktZcduUIB8HC84X/hZzfxG/al79+qT/d/hsX0aE0ZsXm6PEb2/K7jc8pfBAEW8Mc22p7VEMv
dz3uykgN2rKn9b181I1y2v/1i/5P74/2nLnhZDkJvA/DSmHkYVY1EB0hX4ObIbK7eqFn5yrEsf8n
L2USQbC9OWqlHz9KB9+bgWpx0zcpUmrtHtUS/Dkk8b77+zzuP17n/0zempvfb4T+7//Fn18buYD4
StW7P/79Mnvtmr75pv5r+7F/ftuPP/T3a/lW36vu7U1dvsj33/nDD/L7/3j96EW9/PAHLBD4gm6H
t265e+tx7vz2IvxNt+/83/3iL2+//RZg629/+/W1GWq1/bYka+pf//jS6evffmX3+e5T337/H1+8
eqn4uceie8nqtz/9xNtLr/72q6V/2I4YdNnpHUCD2xae6W37ihAfAKbSFqbzD6qdDJVff6mbTqV/
+9UWH/iKsaWfO3yRbuWvv/TNsH3Jsj6waG6TOaQcG0bX//Uf7/yHa/Tf1+wX6EE3TVarnp9+90jb
nA5p2LDJkJUM2uvdo1bRamee0k1RXgj/LIEGeVYk/b/rSv+Pr8KRhLe4ZVna745bbia9KpPrFGlx
RutJzwt1nFW1fPnuY//jzX3/Zt7v19vgmU+UGTcrMBv2uzdDlq6k2ERaiNQfu32qNwwvE+3od252
5g51/6jV/XreFEb+79bhP0Fwt9dGvcYITvd0DnnvCtoKRgau1AbxfmIb3peybTxc6QpJcxdoY12t
O7VktBWgq5Rz5Hp+8qSMzvhUi6qNo7QCbge7yiznMNFckeww3Tf1FdOU1P53HYg/Xw1Lp4vD8Iwi
jyu/LU/frXlILUcyWMmfN3Cn3QlKuuTk6LgWfnJAT7nNPsjAhSvOTvh+x8174U0TFlAsbYXqgf9Q
R14LVbXTpddMuPuoMcY1f04x7Kif1YvxoAGddchd4R8Skd6daAalcqM1cy9yeyAGa7q452arup9c
yXkVvF1UhvTheJDfx52xR+Vo7lojArjXfxodr0UOasonO1uf//refl8x8Uos4hzsBYq7TQb040Wz
F19WCA2NKGuNOQ1qJ8bMMsZuBKpIOy8Lu1n+zS78p9uEpYp7GV4rRTeSsXdbRzYM1iBQekb2YnnH
1BmncHYa7Sf7jduCSBSPS1HhIfw03j03+MWtDjeQCQsTkgpGmWJfupke5XNmnoTePpnNUv5ks/H9
a75bJyp0uIu18prCa2PwJPEaGUX7iv7Z+ai8wgy8xHV/UtmE8oYllg4Qs2SdNf1d7eQmMwYJBOC8
phafjfmqbkCQz2eF1lhwwfKpUAGF4hTvfva+2U5xNv0/uoCUpO/eK2RBdMCtEpBU2vIOc0D6UpJN
ErD8umiXnar4Nyf77Ub8vkjk5Ejq5la9cWYCDcGm9v3qQtsFBVBr2xE+N3lt+BL0+ABOCpKIl2un
v353DFLfLfr0ivGMb4Bn+glIx94rh42mlQtGujHqnbgcD0O/5vWZxBa7fswRdKWHhDcZ7xMAF1T8
qkQ1LuJlBfxGcMsRWFlrvMygTpCxJ0UxdpzJwTufgStetL3s1tYNG9xU1RZfzUmB3r8FELizY2dX
j009HljWjAnFWD+bx2FwGywYXQZ9QHhD1oUVA2d53fWgx86XEZ7L2bSmpvmRYD+SG1RShv1qnvwy
9Y2dWQEXDVqc8uJIUTqrL1YGACdYvGVqLqbGaZ0jwzzfOMudWHs1EAjoUZZp8hlxnmufIE2uKvDt
FMG8Td+XnAbVYAbAcQ1EZxkL7vax88dDBrZ4DWJIlEVglnIoLnPdH/rA9IDpweSx8xsyDqYRyIPw
xhutgP6xb4Urn+VSaNo+X+Ed7gEBWt6F5QJwCspO92RodHp6vQGuzSO8w/4pBufjYnBMCqhebg01
7pXV0ZqtnRSJWNIwjvuWj1ZOopj6oFtd61HpoDFx0C4rH6Gq8zVoVCw2H5wnknClhHta5qpODn5Z
CKC0TSkx1AqsB+f4fLyjmAfIFxbzEQ90hRXf+lJN+kFfDP8zKmw1yKBZxtY516epw/qIZ9gz7gH6
Gcat1dp5f6iWpRKHtbWUxJ69Nk2yQwevpuO8+ningVOOQAbxrIJF0HAmPoCrmusAi72J0cnxkmnX
KOVoO9PIS0Z/2AcLZhh9vZ7QP4D6NfSSf487x8qjARDIvPPy2viYA6Us4J4U9nnfc91T8r012V/E
eeY/JAvERozxBBvjvxzbJy/GOBak1Ld+OMNLLa5smQMqJ0UjPsUWG2Dgp2mJCFdJ577rYrzNsQlP
65x1nWKjkjAlCQvsBSberrZfurqnYGo9r8KLLU3pPbdKWW9xjTUirJZ1NPa6VlZZKCq9pRGTz+3T
qEztQYh2LvamqdUQqcBeYJkuRgbegFUwnlQJHatwu22+cec3Weg0cmQa3scxVOCxlcEMEhQLtAMN
JoLNzWOBkD07a1Z7SsN5VBIuiIE5UsO/3BIb7EKYqTp/MA9u3SQYc+uOX1JoKaDDXuCvw1bTfjGB
jvlXWd7gY6iEs7jh7BUA6fJhxHq5ril0pmmKja++NkB9t6S3zNxeKAIwkMfqFUrXqoeeC1gggh7I
w0CkAdmc1WQyyeXaFcsxS9Hgg8qqNdygpifx11piHa4lhdUUEVQkLVooPDcPFTPo5I5NMM/2gzMC
PGV/a6+W2B9ToBeqwpM26c/a2ObXngHs/jBkMybABPN5doK1O824aTThPTJ00c94dPVP5LIvya6D
GXhf42/xPxcC69ieWDibILttsuF/NpMUvqjZ6zEYyNGo6a8ElV70FRwknLTpoR2tiiQlfeo+GlbV
9TemO3T9eQZr8340Ezs96eBNyomghBgkwpado7d7b0H3eDJFqcOyq4c0v5AlVd6+E0svbtokc/u7
yW2E1aKNBrNPOFRrYl+ss6L7mpNGNj9obZbXR57NutxNVm95b4mzZvG+pDYF1TzEsNiGRZvTUJum
VcM0Kfv6zvU1Z7d0FXEJs4O3BiVNUh3WzNU/Z55m1eFiMMw7cdAtbj1tIgDMiGVxRxGtP6Wrpapd
60k78t2qy8kGK9szLFH6J4CG85uDmf9bTRVgHuyuTa8JoMvkTaVX7RcQLfKz3ZjTrSik34cWXs9H
fVD2k94hmApcBDA7F3QO/GHN9e7y0te+Sr9Zn/vJBOqwcETMd1LZvXvWxDPSWxbPMUIKCSS60208
6YmZ5Ed4TFl1NGUpr7TaNaN6zcUKwiifxn239GQ7iyL1Xfz2fs9HOAs8WdKL5UUBV/DBLRJWLES+
eNX8ebV2iZ5ODg4qu3qa9IllFZjoGh8UYKYeCI0NWtGGUPY2+RnOQeF32lPSFuIGoolmQuQYSoxy
0JDeIIXa9V60MEvOcjQURwxfQxIMScPTHiuvPDZFFnenflDOy1R48MHAvQ3PvVHC86rQ5apI5st8
NVhyvS37TOtCMkNcDyCKAx9EJqa+7io9pods1KVouNx581bBKXwx0YVmUJb6vI9aGrJ9VNpWCY91
xbR7KPXBTEC65N6taZRt9zDpCkimMZjjy3ZpX0vqFAosBf0E8yTvNDCcbMKoYhfD5QQczQPZO1sH
YgNMhrJ5n9xsBjOsnfWSPi827z/yPMLtmaFOehqKuWtFlBYdEM4kroubVVvbLlI9U9zjiNOeAaJv
tezgLr05AMKZ9gXS+iRJDmh8EMCAyp1dsZj1ZyXc2L9aYGYNUWuxhzzoBIFoKKLG8rKeBsPYpTUO
7FrPzfjo9nX2lpaOzMNac5kqmLUtX53a93t4dFi1Dj2f6LfcA5eF63EpJlbW2uKKmh39fPzt8WEu
Qcaz+S7XsTfZ86F1fZw6/rKgEW0qp/woIKdCZAHXNkZ2PG3cmqLO1jBXlMwBjiUbi509SSzsxgR1
1fWb7GbupJmGwIeMlz7RsTgaeqbPuF0LKDlixcFWlnX83NDnFUExNULiyp7Nx3UyNKB5CBWBWamh
edG0GteIjUAAcFQnxiUgeQm6L0lo82dPlCSMd37W3UFqXdOIswvgF1xAzXSAiQa0Qko615FtCzrL
BUKDvQZVbgh5QtozLO/VsusMnH+BRcnzJWNRvPPYnGtAKHG3BqM3QaPpQIPBGqH6Uju1eiybBnLI
Lsg8VIr73lp1dRo15VaQoQrrU+mNPbZU7JwzBhCBuqyPF0y+8Qr6C9jKoAPDx/V4nAvVYe2F73yK
awKHwpmGAdkr2Sr1qynBOB9lsuCqFkqldy51qRZNMfCfcBbdMkaEPsid2SFw3IO3G7/kyJcoWYl2
AWTv5A4YPhLysK9nDjwpK4VIG5IqMVJWdUVylTNinI4KnEUZ9SRCkdZrSeOU1VJQQ8oC924K0OhT
mVoOBLOqSsfj5LjqDhh4rc6gOtjsQJOVPsnRpCiD8woNQROped0Sb2jhKHAS50hSXq52APwpgDOj
zz5Oazy+dCC4vF1tZJ4bWWj8vsVVDvmthzKRhiPL9LfRrv17pxx8gD/SwWzRy+5pNPXiSSEjkKwm
YD6DFO/hQfm9rYf0L+OKt+84jAswez9NbY2cYXYH+WVu0ua+zsbxse/k6lGPS3l0G8Wb7mRmO2Fh
e9DAXOLP82ixfC9a4dGyJRdOfYvJMu+xfMpUQQUxWnDFI4Eh9qzXZ43mrA65QQZwQ22U7hNeHInd
dwHosiuN1Z92AooAngfuXiOwaW/osBYE6RZWR2eKJw1iTYT4cxoYtXgg8HC2AF5B/XO5FprdRPS3
OvCeuEmXcMShmAUdZRxdYqX3U+jZo/TPFtgv486IHee+drGuH6Rh15e2F6/PHRUeomswVmag9z4F
nchySw/NFfqNq9L6Y0zILBURsQZXXM4WVkyO5hdISypuHdUvn9O17mqi4svqXo25fi/EUj+yA4HE
MycVv8HBbkE0Yda98REtVgHYg07jXgOh6sUKJrxPxtIT1qSshYmAqjCkxJ5fx7Sqrywogpw5uLD4
fckD7HfjrKUUwMlsD9SKKZRJLMH1SWJe5ABgNwJjskNSAyesWXwEqWy3cOy7JqE6xtHCX7+pT4Am
eXRiCtbblRWy45YYQYv7fhbfL9bAJlLOZQI2zRLtLjMG+c3gP2cAP+f2i+WIcQyc1AQSk8ccCSCN
QN1r+xVTtFK+vMfWK/duE1uAMIeVCgR9m0mAVKL0LAQLPn1KEphxUMhb+1KDH1VHYz819/mQaCzO
csP1WomGnLvFxFidxSZ6+WBmKXocZZ5+8eD2zsdNhnhdj2uZnrNEVp96ckSag5pm776M2cYgSzTD
Z4VSlX9NJvMw9TPeE6tp4idQj3NxIqCi+ujr42QGKs4NRbSWpV3IdmENrfLJvysrTq8ReDqSkChs
bc6D1NNUTQUjToDgiZmDCQO2xRZju5QmZWI8O33an+zSZblPZdcogFQMB3YLh8W3vOOkFeiCg+tu
TnBs78gLdPrjivOHmkZrS3TWUjXRqHGUDUY3q+bAmS0ggYY7V3q4uoBxAQWmsCOYvGQhnhY3PXRg
GOKgRqr2YFiQKAKQCfYn6hZLRAbw4usmxu0UdKNSoElc0owCQSVw3o5SZ7fq47wOssno49tBlrD6
J2eYPo2mXz8UHJZKVta8vho6w2mvaAv6LDAdCBqWB1FRUc2NI3cDR9Scy9ZDjVVqHWbaQk37OYNa
2fPOYGyzTCoGimM+qS60B696AAdsPeiDrtmBpzzzPi0SZChGPm5GNo+ikdN575O3tAzZC9wwh/GW
X64v1epzPPMqjyV9sLnTgyz2FYkFcPi/YbFPuXJQJvfxmBSfWzsb36QY5noPvYCtieuh2Ye5zwDm
YFTlqjZ2AW9gUjrETAIMm2vCJuDmgQ9b/KCxBlgWMYdWiBZiEdV+e6dvgCPHNExz4lUNu2nSM4xi
+m7LpjDDkvNFEYLey98ybaLVWNWUwAEspBVUQ2IVTujCnukCMS3lhams5nkYSvMCkpSrhZUuN/IN
CrUXYVTaxdjN6tOY6JkWuB3LCSi8XN0hyLatDVqc5nvyZnI9QkFd8kEuSVPvHSXjL5QHgJYp9iEZ
xhq4jSAHC4WituN5gKfieleuW7j3ml1rj4Nbti9QHVZ2djNLHoZqO82AbRwA6XWxcz9TRKVo5MkL
u6zq0jcP/ujzeygO6FosHEq+it5KnwHByMfYFcDRVJnF6pgUwiNVp18NuZ2fenILPGdVJw6plJed
AKdJ2UTVcZBgRR/w9xdVmFe2fcRiYbVnI7Dzhql3os6RRA9A75CDM5QgiUcsejYdWVFXKE2MDrUw
EdK8m5yiNXaZKrGZLrXd3hXFBPuwtEziA1obJ0eQrGuyRu5gNXmwtAkFqAaU7raG++CHHNqIqokV
6/BO85oMwL822slhsHt5DSZMfPKVElMopEbxyLoMbtcbBtpLkh7KxVAtjXaAtDEAM7dSg+wEqwaO
QQSH1R1JLMq8F0DFtgBrgbglmKfG+jh2TSMDx588kHqGnhrBZNr59Tx4drujibWWu9ZXcxq1VeWf
SBj3nagjS2GIXOQdTwo2tgwsNRovA/UpWlvk6mkwSO7NsxpsWnIcIU30gRi1Yj/M3Hgh8D/fCUVR
gQGriIHgO2CAcog3wZ7MMrFDGw2xebI7QpR2tamlL+1a8DJ1MVb+edf7jXYE3Aq6rvEdbixrJN44
mBYJsiutU8c+mvHKR0vkXF0FZuerbM+JsL/MdCOtTpMPIijoh4o9TuVK+oECc6yFfdtO677LcEPs
rIRI3qjyTfxZXL5xn1utVkZOz72yQ8LgyWedZlW+r+qUlXnWNsjkTEqTE25aRrAWMHwORt47TuC0
GyO9k7HwIgFP55EneLX3Zk/PJG2g1B07jlDOvq7izg86W+oA4uCavBVGYz5z2FgWlgq1vlrKsc/Q
kc7EkPeJ82xbi/uxy0X3CsXFJ1fESn1I9fNkv9E9LilHrIRYeDox7rJ3JzF8ndwZDBaFevvJJ9vr
2lMSRxiOJu+RXatxA3y0dnUYx7G5Zcahu5fAkOSjghJPrJ7e+jelWxfP9DVicGFaqiikUVMPUU9O
WEumxrbva/iDifAjukqD0ZpBGPE4XbyusaQlA0gGxLME7BzGc7PYkYDYKfejl1hfzFyP7/vfKHiV
G+v25Uo6eLnPscV8ds2FKCNDEcXDujCa07EAvZrd9Bm9QlCpaddEJlGh4pipVuOOZpnFBWnK2o7W
uM6Zb/H83ohV8ERAxJffICMM4xE9N1UEWyqZUGND+HeY6+tYPWpF3jwuLbMcqPsKME6nrDQcIC3U
kbI5hB5HV7lglSbbdqN5zuVFM0ONBeY/+hu7jQkDfT8JSdGxkebQZxPuxWCVhCsIFEukDmvgwDjr
Z9lt59A5D6whAa2ojLh4SctYDHuwZPay1zIbzfwsHe+jXvlzEmoCRj+orWTkhRsogyB7K+d6WT3P
OpYWnQ9uojT56Gs0d6CaNLCh6OnRcuuBnn9l1tAZUclqsJFZJIGMdVPmnzIgRhSYfQ7s1yBEOA8a
AXPlyNI8PntVjXVPX+ya+lun9YQJxI7Jp8RuTTxZ3MqPTds0bwg9jfu89lS8c8j64mJuILhB9O0j
K+aI6cgl0Utx0BRBzgJNUExffBGL2VAIgEBLDkvFsWdngU18jomRysMBbHAfglMZLuGv6sA/Cr91
dlOxtU60xs74fQwtCfjTrTg+2bSA6XZVjZYcMygbKcE6hKmZZt3e+Hi3u5CWQEzABrFggFfm/Maf
c2HRtqvFMQGl7e8tY6yuNHB2/T7XjNgPQOZ5j24+LTzFINm8sKd71VO2lcLbN07cpzta9ysVDdR+
b8+pKr5Ideb9oZ0kqj/LK9k8k7fWwBSNRfpN9xNR7muhpfBM/FI+WMxcuWjE7XyOFQnR4cqH0Owl
rT9YblOJnM8kJvamXXPvdfLNcSOmJtVHHU1RHMnRKB6zsemqnSFq5kU9ujs3VJnmPo5z0bLrsz7M
+9I0ileGzTSRcnxcWth1pb1eNAVhI9wxov5cLws0NDvTzfbLKK013qnWpdHMSuknNw2AvvLU4CR9
M+1BfTXglxcBO003nIGi5azQa5Pm7wnDNK7xFY0AV42p13dAUos5alvf5qBD1+ISUTWMeAcf3NG1
iA66sNif0fAIbQo3dOPJnAbYN7bsIBmYideC1Ynp22qOV3/M9YzIgRjC33XuSPsO0pN41WmF0U+a
Xe1L2jeclMgBz7wDFk5Fi8Nw5beeDCwtYhSQXEFG5uBl96Y4MtQu5ZloHe88WYYWwrqUG9yc1u2b
D5qN9WkAsa5B4iKqty9tiPdqLb4kZJTMPE9NTXd/aBjooLK0Ee9DJnfxK5ksswslIlRypUov4Nzm
UQICtVNHrEbumeaU7dfc1tOMdZTZAavmlFm7yuMq7aFG2nVY0zJvKXljIztf6J+JaFzd7JPhtdws
nNimhmyDnqfYjXt1TQ7c8nl2LJ+jnunz+FKKApqii9+3B41hrUbDZ+keUimsN1GvGWwn2c+43Exj
BDxlEgArUGcS8VBoxp2ZDlQXsbUCi9UAQdHySLgtQpOFA0U348yFnAhnzU9M2ezryVRjz1EVCjnU
XzqLmH88OgQmLRvSMqtK2gH8KNPjr5JOSagPq/8wVVUShyKmcR841IzOuXS6DFyrD2LypHrPvkJk
rN8Y271NicWGG7UoLmnJwrPkhRgKT4yGpH0xzVAWg6a2V+0aQpeAjWk6RK1PxcITXXaN0HeGRqYh
5QBxGoc0ZUy594c4ZnlCqDvtZF/SGvcbejJB4zUd+QI5PY0LdLY0C5Vge7ws6ItqUUP3bY0qZ6w/
Vaj6tFD6hZER8WB2t9QjWgP91qL6cuHQPmIitNNdvtjQufgrudnO4ElpDv26uuXNJMD37rwK5VHo
0gzWCTeTNEDiktbOHtFHb9HAkokT5kmXx6HHBU4ILhAazDMN8RFBdytRSsNEyyvkp/xvvr9gE1au
hruzazr3FJvbSX3kbHppgGwUUYzGiNUL8VgfVmI0ywOMOraB0d+ImoV0hpNKhXZN76SiowbGMwk7
wj0IaGyz9M1au6rfONYkJngd5+o9J0+HlAgQHUZoNDnoXNV1ywPPbaXtDEuxKQ8rq8Jeunp8nZWm
daU3ZvNlZBiwYirRSUCw8kJysotn2G3lSilE5EfuNJHNMxcHZctMau/HEg2lIZb4zi5jvzv4sLy3
VTxvzIDIRo6u+ujrR6rh2d1TynCK1slx0M4og13jUI+Znj7oNLTVa6ZTju2luQB616qYXAh2a/K0
rhtZO92BYp8mfUPXszqfUNuTxCEsj9BKUTZWIBeOZXs59d25p9LxI3umEgwEgAMSkePo5EzkbZkf
zaYcrvHkDsMVx4S4vdOxMFHMsW45QZK44zOSALrIK2OwgbNx6RnQ1kkDI12HXdrag7Vzvd3aDOae
cp88CUcvK0KPak3doVrKPpOZltGWLWnXBm3bT6zmGdUq3vvqvlJgZ5G8LMmllVigWShnU23fMxVI
95VRO0WotbU/BMvccnYHBwvofuYIRxpI7uOCrTxB4ssWvTIfzbSKnT0xrdUnDR6bHjUDuSi090fn
UyfHoWRykOkK3WLjE4CUV6o78crlJ5+0pfOx7ZnPkkGTf/OXpnieM3R1cLHL4dW3B9l95RSDGGtP
XpFtfWpYraoN3kcDuQWFXgHbK3FTb/RkS0sip5wNGfp50y1n9MZwwXfOwAAxdmtwO0D2geq5s2SF
AEHIDdKZmTd+Qw2LfrntOxqvZlEn8QOjiFRxppq6l8lCyxxoqUuyqMhjxzrA0tRpBY6+p4WtH682
gQa5dUw0UGF0kv3M2+kd4qVdzk55X3s59S9dp+GEg7mGWKbn5dOaDn0doUlresiBqUuO9Wq0Wdiy
Qaz3S2aY88Ei6ZphRAxJLrJWTV/o2TsyPWuI9EsiRRGU0rt10jLqtFYnjJ3QYu0kJ9u/8Sj2KuLa
e8OBU5rmsX2kLzO2sPoTSqwX38fe+iQhM2MCcFK5FggLaJxSpwvJ8T32quuszQdY1S7PxtamLomF
8buYjuu4bmCDrq9NQOTAPskcMB22FbtutHVvZBPQJloaznQ2TcOMyqIq/H0s2cyYE1kKWHPhcGiY
QfymYamRgiWYEa7Dif+rmSd7UMC7OrBpivDBLQai6y2FY1umMbmc8XHJHLJkgt0PYQTjFKY4Ho+e
dPqvim3qXiNuiTOhZi5jaKSzhNq3WPYJoIxyd5pqB/qLdTxXEfh6SToZjkabgbaBg60oaOQDFpyZ
odp1R5qQZo+sb5NP7sfBGLLcPzMYcl+u8AwJkXAhFNYtWP3QKarWP4i8QhBvtQNBXFkKe4JzZE77
fQAOcYBF4/DLLYKlH2VSZPkxbRwzjQaj9TuaztyX84lIMeeVGAj/1WjVtAYTmoXJp/OmNc4lZwew
8niEaTz5UnerR5sePwGUxVzKb+CSu0PRT3l1RSBeBQ2TfmlJW5CZwE5ZbnpNi6lXO/ooZHwaGv26
hGQgEhmfFo6vOEXmtXdPCqXlfBeLedqSikaQ++zmsHSzDvkA/H5glaEabCa7Voau/QK9N6X8Sn9L
P5C1Z6TXc5dZ/i613FY+CzbF+sbU/FYLbcCTVUjrgi6gmTnt77qwPxTEP6hj/ylN/v9EwWyjN/uP
f+iE/6RgfnpR2etL/UuIovoHGfP2Y7/LmA3xAXqURYA7MnkLdj0Cxd9lzNtXqHnRYGEOcJ3Ncf6H
itkyPiB3w/2JchExs7k52P6hYt6+hByH76cmQKnp/ZSKeRMQfyc6E+jCaBrg0sFvuoF23qk9FRqI
ZCLkJ/BZWbvhNrNuY0Xzrw0gFvX1cdEP7nyvE1LlH6+h19752TWGz12cisg2i0Cjv4//E251C6T5
oUZ2iIhzeUynR329StubQbVRTlVQB/l8cGICsm+d5tVzr5L5wqVoMO5/+/x/6lZ8aCr+ea+P/0FX
/y/19tsLfX+P//HC25X/v6Wi30yTXJd/fRee+vLtl+bbL5cvP6jv//i5329DDfW7AWhkw/8gS2Vl
5Q79/T7kS5B6Nn+PTrnL0Fjn1f6hp7c+WIaL2Az1E8b27+9E2/qwddVwBoEv2Ywgxs/ciZuc8r9v
RBAoug53AVwXd7Yl0D//qH7sODqJVeF6rQgIOqr4hdl4SdNf9wLVZPYt2R4HbyaNvZGcW777tP5Y
vb6Xv9s/PgW/vThifu83JydvRX+nEdaF5ldiMmn/S0qBQcTueKxXvQtrdLWnvtVLBqCTo86qNBlv
tcGipT9kBhqKqT8DMVuQgFehDULFNEBPdIryXE38R7SRz+NC1l+akr58zqcrImm6Br3IIr7JjGp+
nRA3zBydKWEr5uq7pLPVx04XGThaKjaELZn4mhkYzRjzmGO6ZzqbBFCxCIDE5yoFHPTlIo5T/7Za
quyzWi2chwm5GaS/8Wg/QSrck7ZrvxAlBWUxNxXju9KsUMn5LSeUTrjNt0UZ9qVnT0Sw/fzj+C+f
te8ftf/nvC1Y0oE7cRv/6+fyHEfP2Hy/L/zzh35/KIXxAS+Bv1kkdS77b/7v359JoX/YAtz5zxgj
jA0L+s9H0jI/bFL2zSEHPdPBefz95sDzCDzFNBjokcb7U48kQVTvNMmCRx9uDXZ/WhXYyd47Eco8
zqvVKeoQ7Vp3x/hwPdOGnpBTTr4oNWhEkAOX1ihgIV3oTJ/68sm15Vfi4T6Pi3kmBvWS67W/gw+7
7uQiVeA2o0nv3EEICf7/dh5nak3fH6NS9C9JNk/7hUlyswW/8rxvePDpmoi0dW/W8dPkkq3hkHFT
99WtZpjZMfUYE0ytCBeZ+KGeGNfM99CeLfSOx2bDvhs0zDNx301njWeczXmXnHVa+jhn6k3kaAg0
6uarWqDr1eqRLtZA8AkmU/a2DKcFrOcvhj8h42+v6tm+mN3iWbjGmTVWyXlitQSeVMPJkITJj6TS
xMIewsGRd0IX1aFGxspkaS6P01perX0rTrFWnrtuc+Et2bmL3eQyY3EjTuW+XtHd6qDww4XCfN8W
+XWuLeVuNId4h3fshlRz7czy5nDolmM+MrhELkwefV7tvKI/uI2LEq3t0ScmRF4L50n1erB2Pt1V
uOSIqogfJDZpNs37JJmviJ4Pfau5I/N81w7yyJR5163dCQN2WEvzRF/3YtTNnZcNF5tsaWYGC3gj
IYGFdS6XD2UR852t++j3cOKz2HxaEDUh4yPkQTgGmR7dI1SZvY1u4ohXr75cLGJScl3baX2X7Whv
0apPXotuDlPisuWi3KggKP2UttIjO2o91Wl8X3UGaeC0QzG+E25Cb6DuOZjgftjlab5zKwRFC2dd
jpUnDoJHUbfH1nYus5L0lyI/1PhXGRgVWZQU/blsk/OJEKdQg9AYaB0dmf/F3ZUsOY4k11/hbTRm
Yg8WYruMWRLcMrnkwlyq6kIDSRQBYiU2EpDJTBd9hM46zUE3HXWrP9GX6AWZqGaAnGRWItTV0z02
Y5NV2YGAI8LDw/35e/gan3ge3M+OD+gvgKQ6qts9IVZMJDWhyxnOukXmpMgmimidthUkodIFskmj
teYgmI8BRHQEMEd7Tr+1UfF7vNvnBBSyALUarDcQxgBY0YCA7hewIPRzdRP38tQfFa733IydO09O
bzdEhDHOHmcA2ELvq+PsoOIBRW/guJNuvOb7dgjkkL0OdxCgVucb1+sDkwu/joS1Ds1MX19vUWRd
Q/9hq3BQ3UgedplwzYnySAx21zJw6O0sB7LYSTkobLVE3DSb0vPMVyZc4W4gwio/8Cr0WoExGwFv
sOoizTlAwR94M87v5gUwIlAWyVGr1zoeUrlAV3rdsLWahj6kBMKgq+Szl20OrTToi87R3I5EgrVo
Cc3n3Pc3NyLI+gHQWxSKYkRxMoRe8ELhcAlt7qRH8Hm4i1S2pxKkhXYKPxKlfCRCehfqKAOIZ6Gi
nG86Wwma4SiPRX7YB9P0vdaUElS4tRGaoZ8syHGtNkIXudLpBopSId98sIkyq4bC+gbgW032HwUw
DrdnDt/DsdmXoZIBnQbthYBMU0uctOKZUaCEpxfi5j5Sgw6kxMcJ4E/FGkcz9IB1qckNAEiASLcm
DaBevlQS93qtLgUX8S8XB1OA8m7ASY3M5Kq16kRRmvVUH07CSRNdSuRkAKFEX5e9FsLfKLtWWorX
C3fPIrcazoicJURFdQmQs7bgC4/4Abl6CELlMarAhfAZS3SmA7kPEZuW111vNlKbh8PZNJs3vJz2
gIxxbzdr3r+WI6knB+njpoifBLDhZsBW6NEOzEcBv9ETLvE6M3Cg9FG0WLWL0HoC3LcD6Iq+cbQX
0DJ3IEo7zhSV76iZPUCuzelo8rPmP1nqk6fuCh2loV7IQ/u8uRXvMxsdaiiSjbkZxDN2wrMTRUCa
zSDOkC+CPNJR8IQMRA4OADvW1oM42Qld3pV1EutJO3vCrSEtMYNoE3CQ8hDp2LGHylOQovIlYuu2
19uig7jpSVL8O0XCZkuLNXaJgPgmn6H7TYhRlk7Tz7YiQcYMIq+CN+BF+U5opS+o0qedmQhCXbCJ
aqi6w615rYmVg8Q+LLJlHEDxHEqfImo56/t0l33xgpUMeJBGvp/6FG19dEEg55LPAkmXIe++taA0
Brj3fbDheh66DIC0gstFXvllm+KnGPKJUPcJ7EHS1Obg34EczU682YK3Aq4ASJXm9kV2+GKa7azn
uOXPgf0bAf20QMLgbuW5n+DOr6MZB+01DSoeKbQv+BRY6XQgpMBpztLoWgnQLpDZMDcAxT03zNM2
zo5tW5JR+NiIGQAS+e4GouXzpgw4Mdo6iebotgOg+TgX1IULKfpOhlxRV4vEZ1/2lI4lu5BpADho
t23hZCJiFCvt6xatez2gXFJ4eR4adj6wS2tFzkbBZvVlB9C9unZvIKvWj5CUbeNwc9orTVkUu2wY
pOGtLXJoFyAI/zDbhW0NngEZYf/F59ebnryy72wxf/a4ppnxlgCEZHLdyvmHJJeBBJEVgCOU+63i
jFtBcucBkBIUOFQLaGmqajZBy7aeiHYK9PBuCHymDdiIMgi2PG6i9jbughoawnMyWIOQOd3awFqv
RWGprIU7fM4nOK5o5DjhwAGQAUq8aMAJw/RB2QIVpzaBO0WfrY6c/VYP0p25W/FTgMICPWlmQyCe
Jjg6HLSSAF2Qz7hutIYeRhLLbWQ9e3Yzv3dRhgK3hbrptQLnjldbN16o3tuBA722IsVNO3NdwEBw
0bC3q3m8Q7Uo01AiaTmLWFAhejhDnQr49TEiGmS3NR7fUFNeti1gVJMiRi1pC9YCC3oeoR082KH3
iQcSC4e7O8gyf62j5SbsFnLUVfls4pGwK0lHgou6RxB/bWriICg2LjLrIhhgAWqJ1GEGXr1rL/Sw
t9Dw02plWUdc8UE7FVJ+bIefZSStQMqnI3HUQYfKdSJxEyfR+lay3UADu9i1Fb6Ae4h7Wy/vubmi
gOc8uQaTpqPzTvHFltV5zgMGqaxSFTAt7jZXkBMIi8/BDN9JBo+wLQdgzgBDiyM6Riy0IAeX74ag
nwFuXMseRAEgwWTt9dFdgzJ1HmM5++IIRfYWGIKhiKalaQhNKi/r+yiaA5skGaJYuJ3EhvQ3rnIo
j0lZ2xHRpKTKaEPIACNE6fZJUr3rfOMvNpnM64BIjzcrpPR5bwuwXmIPZNHf9vjEanXWkvPYtLmR
IM3WfTiytDvLWgAP7exNdxWgO8fiImCNV5CejYBMQy41hrOVWiMU2pDOj+E11vxNnkUzwIVXL9vd
Ju0VkP/qixLpMRRIsw1gFz1LcuEXV1voRFob3QHJEd4b5W0/mPiKYPChH7YjnAU96LpM4OeGmZiN
4MlzuER7rKi+obj4XFCz59qAdjd19I0j9Yp+KW4F2HGSNHueA5k/Z70DaWzs3soAuHVdSX1KhPxB
Tu3P2yIfCx5IN+K1oaRK0o4UZFwBjMu6grWBemwC3Db0yzcQfQ4RCsxckMv76NLgV4oZiqnchV+0
0RefowTJtyGVCb2jzXgTzjjoL29vm4IIteSNeJ8QpnMoo0y20Q64GDEZqjvkidMmlLy2u36+S4ae
IEKQkiCwUnEZKi1+qIDctgjVJ/S9dKOmitYokEQD6IdaADRTg1nPkkOnU4BPqwcSAGytpgKmahzh
ohqI+tZ3dsCUQEMNLVtwOvn2c56s9LSlzCAmvh3lETdrw5lGwB9lHRvagtdrd/awRdkQQTJUhbRo
bTi7dMTzMYRgeHXbQZJ4QrjIUaBZt3QIDRQ9bwWRRw5JAmeT3mP1AVIwE5bJJniazXyUYNLO2hO7
gIMneisvHpETmbXX7uYRzUghaXAYxkL+Cd0wuPyghwOS1PmjMItGu7X4iIrPLTBuD7GfDrGGPXzW
7SP0PzZEnnwea9k44dbor2jubsS1O8il7bBlidcr5FzaGXiVoIQrdfM1AqpWkN5lLuRbIq9pCsEG
SD4Ew1C1BhRyrd2upMQDai8bbv3AgfAQFmQeux0UiaUOsgkJhFtnA6mp3QH5grrw6usM5em+hHoK
FGKfAdLw27M4kG423vbFUZG8cVfel7TpdKVIu0a/kTri1MTrA8aQ3jiWPGlpa7cL60GRqeiBfXUc
bqQBwq4u8OSfAmUHr8OF6TVqbckA+O8MOQ0uHWxCDSVxDqI3lgR3jZ6KdJCnCaJxuNWb3Eq4bjJz
tzdi5N8U0u4JVETDXIwhMWVrRpYicI1dqGbmWtxBI/cNpL+hverGzZ6dNl2EKVwOcSUXCCANSzVO
tJsdANg9NEjYHW6bfwIZCVgzOenOQiNGmkN+lANbIlq94hcx8UZCYD+rG39oz1RwZwWi0g1lxxBD
7MZWoKg6cPS9XQTsO6dFCAMzwHJFPwLCRYZmw9oDGjFy7zJUGXUbLQY6v90Al2St57xgFUPguW88
CQgLiIMIuNU1+1Blj/rcOp3pMxnXUXRWTVAivLMsyUgkKCXaynqSQFu8vYmCHinxAD2CtBZyawBN
OYU6aSGKbaNS1+daWBbNDVpHg09IIdu4+K2AfLQAcl5LUMUF6cEXOUMzoWc/YbsukK6+tWxyv4hQ
ClXzaAlp9VBvFtZU9hdQZniRxcjrRaLXayG2xg0W0OCclPgTVDZ6jlPwXyweDbeqFQKmgHIyFmIT
wnBO6I4EjTd44Kf1GaRlAKGQOeRdrGlSAIMKTpACpVa1g5Qb10GhHxcIrbvh1zyqPXYnlEe52vy0
tu4hEwg2BR6lJR5yhLb/WCQEvmDZQN4BIrJS2jyaZGM7W6pBt8hR2soQgojoB03uQtDdAhjZ5tHR
MbAy50EWbzUfOm8bgmYVlKjj5fF1GKLyGaBdhtsFkGOUevYsLjqAuAw1rgm9dSH65K/Qj4AMAZxi
KuddGf2/ONFb9wn3CcKOs2shhOI5LrmFJ0JeL03aLXXzssskGwD94hlkXohi8jE0kNuzbT5BOjCC
sIh4K3gS6eroA1l5vQu2974zA2ossSfowB2iWWeM3O84QQhmyehHCKJHID+mmhM881t+EFto15D4
GHCAVtey8kekEVDS0+I7JQSuO9MAbg0EMCK5wudZkPBt9IlHuOymn9briQcQWeRBI3Rlxc5AkPNl
VLRuNjGupi1EYLMtucYDE+qEadrmJIvXZ4Us6FK4091oC1JU0b/JNNAgFbHmQ98azVTizL4BoLbd
nC1E4QWCct2s2NzbWW71oSj6aejJ2jgIvXGW8TfczsXlOpvdWpDvukYbxw0UzeHPclFHc5wZK5tR
yKko0Hv9ZojbNCdtRgogYOi8biPM/FR4xia9k0IDWXMd7RU+cD9ZD+jTAZwop6exjYOUn117ySSO
UrSGz4KHXZpCQ9b2vA7qcNNcVJpDbptC3UHKnd4myxDrK9wkV1qPaOh/EmPBR9somlbyKOIHBJyM
0rgrBksIva7Q2V1MIlvRCyHd9tMoHHAyPwkhVcPPsgEgoY+2FUQ9PzektWQoG0W5dnZf15DuXiOT
4Pkc6SAqJhJ67qDyueQxo5cWt26DZuWTD+26QZo4y2CGt1CzPJvkORBQSOXrgmyhyXaDbojEXkPo
lNR+Qm3G9wC3Bn0h9JvBjdVuguZW3wZps88jzyfufMw9wEbRfFv4GhHE0C5BoNMSkllfAHh6nElq
8waNmuuhnIg86pVIA6A/3em0ZsCUxKn0gVLPz80tHxWHulVWpUN99JVWac8i9Bh87JeOq4+nA72X
iQlZYipTvR9pzwL11gguCpxJugRZkyT+oqHcA4ZjlDLJP6hJuoEPhpn9XzeFX6CvdGBORSkH/xwe
eGSi07mf8k997HfeegNz/2EIGxVomuraQPhFAC8PymjCORtIv8gCMC8QWjtYgHCVwOa/IxOoKKvV
WgUtGe/YAikXqVYfff59kZtwcikHwxD9st/Xq6OWUffduV9AF8jDB7++Y2UHiNgBkCncs4/tF8CB
/Ox39Pm1up9f4n8BDRnKwTJo2cg/9CrgYSEQkXOEGPpHLfAOM313qVDgdpd7Z2qb8RGT3cVfKF3p
6QCvLoT4CZxr+JCCiP9iPUN5BAxO1L9IWO8Ojzo4F/LzXxfHJHj7PX/0l6UP2D/39V9/feHTqXz3
GKd/RTvMH//7o7fEUla4d70XHKiPdzl5J5Rvj14xWJiGf+F3KBvFJ798bJHLRsLjcbpSNii/0sA2
IyNaWHl37/xf3/pAOnj1NQJk57goC29e/kieSvgMX1/5yGG8OaSf4GkECVSOsz9uZOIEf7XQB8aN
bWpEgRdqjthNoyA0y1ntZwkVKvipOtOEEE5iNa48s2pYbCG15thXaZxEhluxA2Q6ahpiSjghz81Z
JLqC9exxS3YCPWMZJAEtYLXAVgmaRQkoGzjOOja/Ax4J3ZuVp5xxXJWnpL8SdcbvXN1YM0ZlIYL5
QwU4AQqhPFgwCRMxgAP063zgQW3DxR5qTBMjMTG5w3hkjQKXBKkOAIxEOGbgmzWJxePGZhyEQWJ4
tBEh8Chp6CQkRLqKAs7e0yX8gXcbGysrMufUW4noTMN/cJgiYgQmizvZKx94kG5E9nyOBdiYmIll
Rq7hLyljqi3ATcCMD65cHG0CBF8RpR5sXXq/k8ceO+Yucak4dn+bUwpAlxMjlV5+7/pfzwn6LKLO
mZrHzLl3Pwo5qMmUtnnX3x8t8IOjpIb6wHu9YYOfdNbqhm8sqSNMPPHbR4vtnQ6pDwJkn6zrct0S
H0EUIs39aX9mFb9z4LG5sxcUXosnaN26w05Bcpw07hCTRGYD026M7U1q4vJUDk3mLxDQZd0nPfkA
LS3PeFChhci/7ug6BsBZfO7URN+xehJEpT9+1nz3XuVsDyEKt0fIlX925gPDw/1626yEhL/JBiaR
2R9v/159XVkIZeKEBhYz2GpXhRnNDXtND/zWsf7OPXwVeWYlLDoJtY4W5jtHbRv+yjWWZmyVi3C/
ZxkYYpwbvmdE1LAsJmwBWUk5GCLgV9cDoAPAN+1yHGICIkVYd1Td8ObBko7CiGBs3XGnkd0YGb5D
HUCnd70fXw1wMD49KIOFO0AutTEk/zO9eihf/uD+GHy5a38Z+GYljOeJ/lNdK2Nk+tPttcvrjnpj
hPTy5YW3zpd3buNhHq3yourOeJHBYjtcgodBZFIrgxcZmPhwWT0zNoOFMTQKA8wIFWcB+pH6K2Nk
BDiXDythv5BFJEzrLoyxsTCCky0iMbDyGHsvqGQaeImBiceGuwSxFG0LmYHLwMBGXt3TpFOgrpEn
Zmi45TD7T0dkGeqOemdExsJ0G2hXql5KeZXJ+M5JqAKFJgYTR7rZDkGLQ3/Dty/s73RJU9tfGSHc
RjlNYm5gKsofzwS77xz50TLs6i0JPEcMBjbW9qmlBdKkWHeJPBr2lvb7AgtP9AhRLBIWVt2cwMIj
PRVz84w5iBJrXXM822biG1450H5psHB1t0iqBlkDDcVRGjb+0ugmAegH09edefw4XhI4Bi/y+sBh
6huxZUd4ZPl/7XMPhZ4Fg9B6GkZG4ubn/A3yiSxin7G9XKL1smvEybHR0JX15ug4Cb4XYd+qK7xa
bWrZDvKUPqz2/f8efOjxQ1FtQLqSQXplf6oY+ECR7f7vv/1H7Bi50ehHOTI5mMHAmAeeUX416kxD
DgDNhAzSGI+2F0TNkRknlFdEpzREd1gsDBOXAqdc7vFfOrYRABWIt7pP/aVBZYCgba+g3a609Mfd
cScA1gYGfDQcXCNtjwoTNTS9Iu1c/ylDA9oYtlMOtD+7SckafXzln338Fe6MJmRZF5ZtNEEgV453
9AwG336Km/aZkRn4oJERJtBoOTP4xYPrXArpt8l/H1xJ3czS8fzJ538reU89q/s92X+otr7lrdqG
ReTcKPsy+Gxo3IxSys+w2Cd9XHuQJ43skJovAS3VPbSvIzqC4XkG2+I6jgyTXrsEz8JgrptylP0+
JqK8dQcFD86yYgLCX1B32GG6NWzqnEV7Q/1hR+bc8OlcPErA9ce99So2kBl44HuUfalcIX9aSE5/
Tbu/M86YGunSblxFxpzO5AC5Xt8OUwheUmedwCKT81rpIHNudD0bgV7lbiYwsPYLIpAGUr/UcYry
cH2jfDZxHSmH2Yf1MoONNwkaWHR/ihvVax+EH8qHffz07wcYtjFN50vcowD1oLZiC2uFwaZ5TP35
uXidgO7ARcDARlfztDFOY2pFvo7OwEb/8tCddh+eu51/bZDFY0YwWHX9A2AA7kARXQwq0KLgBGpd
NNzx+d39fiSf+9N3VZ4vocheXfX+QCAgJiokeI0f3ig2nxTc3/jdn1SYvjqL2ALPxaVtcs7mv00k
iJbsIzoPnSAg/xifwsX5S58QF7/C5WD0CvWOKKJ2+cUo/x2jEjQaPVeewTnTNsHhl9JpHgaurh1A
2MjYIw4GZlSYqyCr1K2IGGrdsAyTNyoB+ilK8cdjkjYksgBlor6gyGC6HZOUW6kTncXRex3BDDQi
RWaw4LpxUgX5AbRb+5vphUlu8eVAxNET6p+6S6Fnn8ByFAaXlJ4RBea5qOBNZN47Y98ebmsLs3x3
YgnSI1HXEn17DqRMJVZnUYroQ7bdj828nCKZsMYgcOmbEUJHelgWdgBUi7YuaRuqa109CtCWRC1f
nmMw7iBFLSaijABOrvrzvUbVq+IcoOjOYNzEcOnZEhXouta9MaPKAuMJV2DtYXF5GBs5fe3hWZxA
IyPJKquBBXxkZCdWWg1NCKVabVNMIWdvONUpM7DxyIZfT0wfN49KIq7FwL2PQHYCpE4arUoT7G8I
LApd48BdwibUuBIDt4aavlFBdEoMtghKJAk9WRb1qr8D2N63LdbdfYCnbA3aV7A4mkGuWXVsLC7p
d+goSVeVXD0LhO8DaleVywZE18tl9/HcCNnRVdghunUYDLz3mpHtU0UpgcWtYxpWsvX7Dsm6C22a
GbjQRcvy1YmLEAQWJt6aS/rwEFgkq6dbOwEWtbqMBRZH3pNDCiJUcImOmdIyH19tr8nPIaAjy4C+
NrKAN75Nal0XY4/eOtM3VxG9oFncaqaAFNOHKog461v7ArtyTXsccINAtZkAaNKz5zWZRTz3Fgtt
zcl/+3eyb85dzZQWyI/AFKCCuxbZZ3BHX4yjf15qjTSA/gFznO4KHZlUmMLgRndFQJLUoBc/7OW8
WjtIYuC+qGF5FuPiTKbLLAyCvzZAU8A8l46FHHAsYGS6ZVCHJouD4sEM07mLnkqQw6MZsAHx9xXl
d1sMLh0d0wsWKMDhMZefx2AFol3AhAIm9V0vl1AuL0JQtAMFFx9/V0IUXzcg+t41te8797/bqByZ
rB8WJUXdCM3GsxktqXgD1AW136CztnHrS6gVT0jH61qmuwLfdzkMMQML6DJo+AygGW30qfVTBF+U
T5EZ+JQu1EYrIH8WUUY3geJwSLtrFrCzR2z7Phps6JFVBiWWPpCA1CZUGay1PvrNqE92OW64vLNP
FwLP4tKnf/vvxGws/3SdBTaN3+ZZHF5DE8Rex9vjDPtD+sNYj5E9r0YF0BkoH/PxOwnQmkFiUYcL
9BEYjGvPK1ZoMTjDxwCzrox4UQHTsDhGkOMMEhq4yr/ZYv/OQgWB5W4pH8xLDOyLYSuDMtjFYxyk
i2rejYHvHRsAJSc2DQfkZQan9GHkam6IZ3HMjQPI0M9Jy3e5G8hZx7MoD05shPjUqCyOjP2o9Hmx
Vwape94f3HAT0sexkVKzPmVc+XHH9vDtb6kPcVd6YAa+4gE3E5rEQCDqRHWtMTXzhWW6bgW3xqKO
9Upuc0J0JLAoZk1J9oZOzQosillTwo9gNEYm+lRL65KNAvWb8sePn05T5H0rrX0QZWcwblpBuoJP
pf6ojwF9SxNEBgf09Nt/Bg3Ion372x4Rchd9+y9/YdNkUILIwNbA8NmVpkTkfxhYxfCLqoMGGWX9
gZ9WJxucRf0QeQIQqRuNnhFTYREYJOvPGVxmdiWmF1j0qnaRhwHdGxUSCCwO2C8ndxCBRc3si+3N
jfmW9hgskNYHHzo92d+EQ7Su62+jA+4RwRyF5wcitP7IV/Oc5mdQ0JaJ/nYNlOjIJsNRX75P/bw8
7Dlasbp52eO3IefH/0vrS98MohUdMbFoaH5I46ojZdH+9vjtf+CZcnrPXMbWHVuy+5uCkA/sQv8Q
KwFoSLugLcvg6IO0Y2I0HioEk0z8vduYGm5mAC1beh8SdCkMAo4+EnEmwi4qh3FKifnjkT6YUpaE
k/B4woDwlz9+PEqcwMCRsUqpGUM8o/7Id8hq0R2fkHW8NOzP23BIjx0Yt/4h9txVlM7pT3bJspdT
hmgQsLEQ9qFy24jmiAPKQfeXkvKHjy82FNJS26V3BwvaBzJbbGd6dzC4BpNEMlo8sYypoVk0c+lG
DljOuTIyC2yZXlkdLLJmncBDkEzz/bIIZ8txz5eJWHDGgDyxysnIArEFZ78EpWFK3ydZ5HUGaPqk
riM8ixjoBuu48v0gil1/V48NyIL5J8k+FoVEYBmTmORIknKa+zwii9rhHVDlSUACDPqmyqJt8MB+
ObSTJN5704mZ2bQHYUEwcnjKKF3QUbjAAkDzCPidvTSW++k/BnMQLx9/AYEFhpkw1Bzso2NdBvE5
Zyiw6Ks5GOrZRtMDSEkJeocAAw5e4YTgiEWppU0y9rHVeLZxRTrr5NEPWdrz48fp0/TNJ1wMti6H
BG1giSt1PoFFnAy1K8JpVppgH16wSONPDToqgiJ4+YyPmxl0VUmjizY4ZInoMozAooPosDoRwiTW
t7+5ppeXMyZWkdikmfECYwNPoMGkyJGwgB8cXuBwCjT+6dBc9OfjlxBBun3xqvLzIn9y1f5DNvyS
zs1qCYAFQBv4za+B67z66+MvLUso2KuqJssa31JVaCFcrKz+vO9+kD2oe92DE/01N0orovysRu9o
RWZEY0reJOd6Zzm+DarIStcRC5KTdmQUdF6YRe2HdItTSSkWyAw9cIMqrogFOV13gbsEnY5iwcLe
w8VnYRFQWAVhxCKj3zNc5+9CobXSK3z82O2noImmMhD8m2oR71zEU8ApkJiilgbPoquWUH0ifUId
37wq1TfEnRml5Sj7689lp3o5snuK0upkBRY75Bml8gJM/9SHg/JG+QJ/bz38vGPgnE7NH/BQOEgV
gZvF8ALq47CIMNtopa6mCxlccKbE3QZnL1As+Kv1gNw6/2loooDhr/587v7J4ja4b3chtDgIkYkj
PvccFo2fkCItYzIq2cCi+7Nnr+1yCxMfxIIbuYfmNkJiVYp3EMT+Xtv0hLRdZbCWXs9CdG/mp+Mz
uCq/jr+voZOPTdIM3yl3CCf/kvooLA4GJCCpTjgWvGgDE42Mryt0/w7jRQdJALf8M+olwM9TLoq/
59cvn0RDkHfOcbUuR9ofcSxAOboVgbULufszFxX+cu338swn5rahG+6ZLjYWrX0Tu4KeZAG5fzZ8
lCjpcIJFjmQClCo9Kos9Swz8xUQ5lWaZQZdduVg+vuzu7GSB3NbZwwXybgweYIQoppFXOIPFZ0NN
61YxpQy2Iw6pGJSx5ynrWZSyD+migemiKPPPjasYSdkYGNZDppnsWJTFQLusp75FxSlQ3av/UaBA
jtiUWqkCi1DiEV1m9GxZiGA8pugsr0yWwcp8wee1D5n3XpqAn7y0K3G9EAEsf/z45joJMgUWTIk6
USQgVZty05YTJfOWkGRUFMj8SZoGZERLYsH18Np1Pt3LMyI48YOocZuCYB3x4tkwTiGk1hy4DlVk
wYgy8u/44nNOYrLuxef4GkeWz9vQs+Pf7r7Cq1izOZ7TtvzjveU5hcvf2Vte+NivK2XhIgD96/8B
AAD//w==</cx:binary>
              </cx:geoCache>
            </cx:geography>
          </cx:layoutPr>
        </cx:series>
      </cx:plotAreaRegion>
    </cx:plotArea>
    <cx:legend pos="r" align="min" overlay="0"/>
  </cx:chart>
  <cx:spPr>
    <a:ln>
      <a:solidFill>
        <a:schemeClr val="bg1"/>
      </a:solidFill>
    </a:ln>
    <a:effectLst>
      <a:glow rad="63500">
        <a:schemeClr val="accent1">
          <a:satMod val="175000"/>
          <a:alpha val="40000"/>
        </a:schemeClr>
      </a:glow>
      <a:outerShdw blurRad="50800" dist="50800" dir="5400000" algn="ctr" rotWithShape="0">
        <a:schemeClr val="accent3">
          <a:lumMod val="60000"/>
          <a:lumOff val="40000"/>
        </a:scheme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microsoft.com/office/2014/relationships/chartEx" Target="../charts/chartEx4.xml"/><Relationship Id="rId2" Type="http://schemas.microsoft.com/office/2014/relationships/chartEx" Target="../charts/chartEx3.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161925</xdr:colOff>
      <xdr:row>1</xdr:row>
      <xdr:rowOff>128587</xdr:rowOff>
    </xdr:from>
    <xdr:to>
      <xdr:col>10</xdr:col>
      <xdr:colOff>571500</xdr:colOff>
      <xdr:row>16</xdr:row>
      <xdr:rowOff>14287</xdr:rowOff>
    </xdr:to>
    <xdr:graphicFrame macro="">
      <xdr:nvGraphicFramePr>
        <xdr:cNvPr id="2" name="Monthly Trend">
          <a:extLst>
            <a:ext uri="{FF2B5EF4-FFF2-40B4-BE49-F238E27FC236}">
              <a16:creationId xmlns:a16="http://schemas.microsoft.com/office/drawing/2014/main" id="{16BC3A8B-6271-4CA8-92C7-090E80955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476250</xdr:colOff>
      <xdr:row>15</xdr:row>
      <xdr:rowOff>0</xdr:rowOff>
    </xdr:from>
    <xdr:to>
      <xdr:col>2</xdr:col>
      <xdr:colOff>381000</xdr:colOff>
      <xdr:row>28</xdr:row>
      <xdr:rowOff>47625</xdr:rowOff>
    </xdr:to>
    <mc:AlternateContent xmlns:mc="http://schemas.openxmlformats.org/markup-compatibility/2006" xmlns:a14="http://schemas.microsoft.com/office/drawing/2010/main">
      <mc:Choice Requires="a14">
        <xdr:graphicFrame macro="">
          <xdr:nvGraphicFramePr>
            <xdr:cNvPr id="3" name="YearMonth (Month)">
              <a:extLst>
                <a:ext uri="{FF2B5EF4-FFF2-40B4-BE49-F238E27FC236}">
                  <a16:creationId xmlns:a16="http://schemas.microsoft.com/office/drawing/2014/main" id="{2F953FCF-732B-4660-9E1D-51574AF32274}"/>
                </a:ext>
              </a:extLst>
            </xdr:cNvPr>
            <xdr:cNvGraphicFramePr/>
          </xdr:nvGraphicFramePr>
          <xdr:xfrm>
            <a:off x="0" y="0"/>
            <a:ext cx="0" cy="0"/>
          </xdr:xfrm>
          <a:graphic>
            <a:graphicData uri="http://schemas.microsoft.com/office/drawing/2010/slicer">
              <sle:slicer xmlns:sle="http://schemas.microsoft.com/office/drawing/2010/slicer" name="YearMonth (Month)"/>
            </a:graphicData>
          </a:graphic>
        </xdr:graphicFrame>
      </mc:Choice>
      <mc:Fallback xmlns="">
        <xdr:sp macro="" textlink="">
          <xdr:nvSpPr>
            <xdr:cNvPr id="0" name=""/>
            <xdr:cNvSpPr>
              <a:spLocks noTextEdit="1"/>
            </xdr:cNvSpPr>
          </xdr:nvSpPr>
          <xdr:spPr>
            <a:xfrm>
              <a:off x="476250" y="28575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3</xdr:row>
      <xdr:rowOff>0</xdr:rowOff>
    </xdr:from>
    <xdr:to>
      <xdr:col>17</xdr:col>
      <xdr:colOff>0</xdr:colOff>
      <xdr:row>11</xdr:row>
      <xdr:rowOff>0</xdr:rowOff>
    </xdr:to>
    <xdr:sp macro="" textlink="">
      <xdr:nvSpPr>
        <xdr:cNvPr id="4" name="Rectangle 3">
          <a:extLst>
            <a:ext uri="{FF2B5EF4-FFF2-40B4-BE49-F238E27FC236}">
              <a16:creationId xmlns:a16="http://schemas.microsoft.com/office/drawing/2014/main" id="{969F7240-C843-4654-911B-EFC17006BEB4}"/>
            </a:ext>
          </a:extLst>
        </xdr:cNvPr>
        <xdr:cNvSpPr/>
      </xdr:nvSpPr>
      <xdr:spPr>
        <a:xfrm>
          <a:off x="9105900" y="571500"/>
          <a:ext cx="3048000" cy="152400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r>
            <a:rPr lang="en-ZA" b="1"/>
            <a:t>Monthly Revenue Insights</a:t>
          </a:r>
        </a:p>
        <a:p>
          <a:r>
            <a:rPr lang="en-ZA" b="1"/>
            <a:t>Peak Month: September (±R450)</a:t>
          </a:r>
          <a:endParaRPr lang="en-ZA"/>
        </a:p>
        <a:p>
          <a:r>
            <a:rPr lang="en-ZA" b="1"/>
            <a:t>Lowest Month: May (±R240)</a:t>
          </a:r>
          <a:endParaRPr lang="en-ZA"/>
        </a:p>
        <a:p>
          <a:r>
            <a:rPr lang="en-ZA"/>
            <a:t>Revenue is inconsistent → Marketing or product demand fluctuates.</a:t>
          </a:r>
          <a:r>
            <a:rPr lang="en-ZA" baseline="0"/>
            <a:t> </a:t>
          </a:r>
          <a:r>
            <a:rPr lang="en-ZA"/>
            <a:t>You should investigate seasonal trends. Some months need promotions to increase sales.</a:t>
          </a:r>
        </a:p>
        <a:p>
          <a:pPr algn="l"/>
          <a:endParaRPr lang="en-ZA"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1</xdr:row>
      <xdr:rowOff>4762</xdr:rowOff>
    </xdr:from>
    <xdr:to>
      <xdr:col>11</xdr:col>
      <xdr:colOff>457200</xdr:colOff>
      <xdr:row>15</xdr:row>
      <xdr:rowOff>80962</xdr:rowOff>
    </xdr:to>
    <xdr:graphicFrame macro="">
      <xdr:nvGraphicFramePr>
        <xdr:cNvPr id="2" name="Chart 1">
          <a:extLst>
            <a:ext uri="{FF2B5EF4-FFF2-40B4-BE49-F238E27FC236}">
              <a16:creationId xmlns:a16="http://schemas.microsoft.com/office/drawing/2014/main" id="{02F55311-5131-44FD-A68B-F4EAA1596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495300</xdr:colOff>
      <xdr:row>10</xdr:row>
      <xdr:rowOff>57150</xdr:rowOff>
    </xdr:from>
    <xdr:to>
      <xdr:col>2</xdr:col>
      <xdr:colOff>0</xdr:colOff>
      <xdr:row>23</xdr:row>
      <xdr:rowOff>104775</xdr:rowOff>
    </xdr:to>
    <mc:AlternateContent xmlns:mc="http://schemas.openxmlformats.org/markup-compatibility/2006" xmlns:a14="http://schemas.microsoft.com/office/drawing/2010/main">
      <mc:Choice Requires="a14">
        <xdr:graphicFrame macro="">
          <xdr:nvGraphicFramePr>
            <xdr:cNvPr id="3" name="Product Name">
              <a:extLst>
                <a:ext uri="{FF2B5EF4-FFF2-40B4-BE49-F238E27FC236}">
                  <a16:creationId xmlns:a16="http://schemas.microsoft.com/office/drawing/2014/main" id="{252E03C0-67F2-4896-89E2-9D54469DFD91}"/>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495300" y="19621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19050</xdr:colOff>
      <xdr:row>1</xdr:row>
      <xdr:rowOff>28576</xdr:rowOff>
    </xdr:from>
    <xdr:to>
      <xdr:col>20</xdr:col>
      <xdr:colOff>19050</xdr:colOff>
      <xdr:row>12</xdr:row>
      <xdr:rowOff>123826</xdr:rowOff>
    </xdr:to>
    <xdr:sp macro="" textlink="">
      <xdr:nvSpPr>
        <xdr:cNvPr id="4" name="Rectangle 3">
          <a:extLst>
            <a:ext uri="{FF2B5EF4-FFF2-40B4-BE49-F238E27FC236}">
              <a16:creationId xmlns:a16="http://schemas.microsoft.com/office/drawing/2014/main" id="{CAB70C77-3EBA-406A-8CF7-C1ACCBDD8F72}"/>
            </a:ext>
          </a:extLst>
        </xdr:cNvPr>
        <xdr:cNvSpPr/>
      </xdr:nvSpPr>
      <xdr:spPr>
        <a:xfrm>
          <a:off x="9048750" y="219076"/>
          <a:ext cx="4267200" cy="2190750"/>
        </a:xfrm>
        <a:prstGeom prst="rect">
          <a:avLst/>
        </a:prstGeom>
        <a:solidFill>
          <a:schemeClr val="bg1">
            <a:lumMod val="50000"/>
          </a:schemeClr>
        </a:solidFill>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ctr"/>
          <a:r>
            <a:rPr lang="en-ZA" b="1" u="sng"/>
            <a:t>Top Products by Revenue Insights</a:t>
          </a:r>
        </a:p>
        <a:p>
          <a:r>
            <a:rPr lang="en-ZA" b="1"/>
            <a:t>Top-selling products:</a:t>
          </a:r>
          <a:r>
            <a:rPr lang="en-ZA" b="1" baseline="0"/>
            <a:t> </a:t>
          </a:r>
          <a:r>
            <a:rPr lang="en-ZA" b="1"/>
            <a:t>Handmade Necklace (≈ R1,058)</a:t>
          </a:r>
          <a:endParaRPr lang="en-ZA"/>
        </a:p>
        <a:p>
          <a:r>
            <a:rPr lang="en-ZA"/>
            <a:t>	</a:t>
          </a:r>
          <a:r>
            <a:rPr lang="en-ZA" baseline="0"/>
            <a:t>          </a:t>
          </a:r>
          <a:r>
            <a:rPr lang="en-ZA"/>
            <a:t>Kids T-shirt (≈ R719)</a:t>
          </a:r>
        </a:p>
        <a:p>
          <a:r>
            <a:rPr lang="en-ZA"/>
            <a:t>	          Red Candle (≈ R500)</a:t>
          </a:r>
        </a:p>
        <a:p>
          <a:r>
            <a:rPr lang="en-ZA"/>
            <a:t>	</a:t>
          </a:r>
          <a:r>
            <a:rPr lang="en-ZA" baseline="0"/>
            <a:t>          </a:t>
          </a:r>
          <a:r>
            <a:rPr lang="en-ZA"/>
            <a:t>Paper Cup Set (≈ R490)</a:t>
          </a:r>
        </a:p>
        <a:p>
          <a:r>
            <a:rPr lang="en-ZA"/>
            <a:t>                                       White Ceramic Mug (≈ R433)</a:t>
          </a:r>
        </a:p>
        <a:p>
          <a:pPr algn="ctr"/>
          <a:r>
            <a:rPr lang="en-ZA" sz="1200" b="1" u="sng"/>
            <a:t>Insights</a:t>
          </a:r>
          <a:r>
            <a:rPr lang="en-ZA" sz="1200" b="1"/>
            <a:t>:</a:t>
          </a:r>
        </a:p>
        <a:p>
          <a:r>
            <a:rPr lang="en-ZA"/>
            <a:t>One product (Handmade Necklace) accounts for </a:t>
          </a:r>
          <a:r>
            <a:rPr lang="en-ZA" b="1"/>
            <a:t>33% of total revenue</a:t>
          </a:r>
          <a:r>
            <a:rPr lang="en-ZA"/>
            <a:t> — very strong performer.</a:t>
          </a:r>
        </a:p>
        <a:p>
          <a:r>
            <a:rPr lang="en-ZA"/>
            <a:t>You can prioritize:</a:t>
          </a:r>
          <a:r>
            <a:rPr lang="en-ZA" baseline="0"/>
            <a:t> </a:t>
          </a:r>
          <a:r>
            <a:rPr lang="en-ZA"/>
            <a:t>Stocking more of it</a:t>
          </a:r>
        </a:p>
        <a:p>
          <a:pPr lvl="1"/>
          <a:r>
            <a:rPr lang="en-ZA"/>
            <a:t>	     Advertising it</a:t>
          </a:r>
        </a:p>
        <a:p>
          <a:pPr lvl="1"/>
          <a:r>
            <a:rPr lang="en-ZA"/>
            <a:t>	     Creating bundles with it</a:t>
          </a:r>
        </a:p>
        <a:p>
          <a:pPr algn="l"/>
          <a:endParaRPr lang="en-ZA"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542925</xdr:colOff>
      <xdr:row>10</xdr:row>
      <xdr:rowOff>61912</xdr:rowOff>
    </xdr:from>
    <xdr:to>
      <xdr:col>10</xdr:col>
      <xdr:colOff>238125</xdr:colOff>
      <xdr:row>24</xdr:row>
      <xdr:rowOff>138112</xdr:rowOff>
    </xdr:to>
    <xdr:graphicFrame macro="">
      <xdr:nvGraphicFramePr>
        <xdr:cNvPr id="2" name="Chart 1">
          <a:extLst>
            <a:ext uri="{FF2B5EF4-FFF2-40B4-BE49-F238E27FC236}">
              <a16:creationId xmlns:a16="http://schemas.microsoft.com/office/drawing/2014/main" id="{E54967BE-CA3E-4997-B9FF-81FDB4238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238125</xdr:colOff>
      <xdr:row>10</xdr:row>
      <xdr:rowOff>0</xdr:rowOff>
    </xdr:from>
    <xdr:to>
      <xdr:col>1</xdr:col>
      <xdr:colOff>928687</xdr:colOff>
      <xdr:row>23</xdr:row>
      <xdr:rowOff>47625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30DA42DB-63AE-4377-AD94-B9BEC73E8EF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38125" y="19050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xdr:colOff>
      <xdr:row>1</xdr:row>
      <xdr:rowOff>85725</xdr:rowOff>
    </xdr:from>
    <xdr:to>
      <xdr:col>9</xdr:col>
      <xdr:colOff>114300</xdr:colOff>
      <xdr:row>7</xdr:row>
      <xdr:rowOff>85725</xdr:rowOff>
    </xdr:to>
    <xdr:sp macro="" textlink="">
      <xdr:nvSpPr>
        <xdr:cNvPr id="4" name="Rectangle 3">
          <a:extLst>
            <a:ext uri="{FF2B5EF4-FFF2-40B4-BE49-F238E27FC236}">
              <a16:creationId xmlns:a16="http://schemas.microsoft.com/office/drawing/2014/main" id="{A814E20C-ECD0-4D09-A05B-D87ECF12B814}"/>
            </a:ext>
          </a:extLst>
        </xdr:cNvPr>
        <xdr:cNvSpPr/>
      </xdr:nvSpPr>
      <xdr:spPr>
        <a:xfrm>
          <a:off x="2790825" y="276225"/>
          <a:ext cx="3657600" cy="1143000"/>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b="1" u="sng"/>
            <a:t>Revenue by Country Insights</a:t>
          </a:r>
        </a:p>
        <a:p>
          <a:pPr algn="ctr"/>
          <a:r>
            <a:rPr lang="en-ZA"/>
            <a:t>Insights:</a:t>
          </a:r>
        </a:p>
        <a:p>
          <a:pPr algn="ctr"/>
          <a:r>
            <a:rPr lang="en-ZA" b="1"/>
            <a:t>UK is your biggest market (25% of revenue)</a:t>
          </a:r>
          <a:endParaRPr lang="en-ZA"/>
        </a:p>
        <a:p>
          <a:pPr algn="ctr"/>
          <a:r>
            <a:rPr lang="en-ZA"/>
            <a:t>The Netherlands is your smallest market</a:t>
          </a:r>
        </a:p>
        <a:p>
          <a:pPr algn="ctr"/>
          <a:r>
            <a:rPr lang="en-ZA" b="1"/>
            <a:t>You can:</a:t>
          </a:r>
          <a:r>
            <a:rPr lang="en-ZA" b="1" baseline="0"/>
            <a:t>  </a:t>
          </a:r>
          <a:r>
            <a:rPr lang="en-ZA"/>
            <a:t>Boost marketing in France and Netherlands</a:t>
          </a:r>
        </a:p>
        <a:p>
          <a:pPr lvl="1" algn="ctr"/>
          <a:r>
            <a:rPr lang="en-ZA"/>
            <a:t>   Increase UK ad spend because it converts well</a:t>
          </a:r>
        </a:p>
        <a:p>
          <a:pPr algn="ctr"/>
          <a:endParaRPr lang="en-ZA"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238125</xdr:colOff>
      <xdr:row>2</xdr:row>
      <xdr:rowOff>0</xdr:rowOff>
    </xdr:from>
    <xdr:to>
      <xdr:col>9</xdr:col>
      <xdr:colOff>362925</xdr:colOff>
      <xdr:row>8</xdr:row>
      <xdr:rowOff>153000</xdr:rowOff>
    </xdr:to>
    <xdr:sp macro="" textlink="">
      <xdr:nvSpPr>
        <xdr:cNvPr id="5121" name="Text Box 1">
          <a:extLst>
            <a:ext uri="{FF2B5EF4-FFF2-40B4-BE49-F238E27FC236}">
              <a16:creationId xmlns:a16="http://schemas.microsoft.com/office/drawing/2014/main" id="{5A8D839D-6416-4E62-AB13-20177CCBC18C}"/>
            </a:ext>
          </a:extLst>
        </xdr:cNvPr>
        <xdr:cNvSpPr txBox="1">
          <a:spLocks noChangeArrowheads="1"/>
        </xdr:cNvSpPr>
      </xdr:nvSpPr>
      <xdr:spPr bwMode="auto">
        <a:xfrm>
          <a:off x="1638300" y="381000"/>
          <a:ext cx="4392000" cy="1296000"/>
        </a:xfrm>
        <a:prstGeom prst="rect">
          <a:avLst/>
        </a:prstGeom>
        <a:solidFill>
          <a:schemeClr val="bg1">
            <a:lumMod val="50000"/>
          </a:schemeClr>
        </a:solidFill>
        <a:ln w="9525">
          <a:solidFill>
            <a:schemeClr val="bg1">
              <a:lumMod val="50000"/>
            </a:schemeClr>
          </a:solidFill>
          <a:miter lim="800000"/>
          <a:headEnd/>
          <a:tailEnd/>
        </a:ln>
      </xdr:spPr>
      <xdr:txBody>
        <a:bodyPr vertOverflow="clip" wrap="square" lIns="27432" tIns="27432" rIns="0" bIns="0" anchor="ctr" upright="1"/>
        <a:lstStyle/>
        <a:p>
          <a:pPr algn="ctr" rtl="0">
            <a:defRPr sz="1000"/>
          </a:pPr>
          <a:r>
            <a:rPr lang="en-ZA" sz="1100" b="1" i="0" u="none" strike="noStrike" baseline="0">
              <a:ln>
                <a:noFill/>
              </a:ln>
              <a:solidFill>
                <a:schemeClr val="bg1"/>
              </a:solidFill>
              <a:latin typeface="Calibri"/>
              <a:cs typeface="Calibri"/>
            </a:rPr>
            <a:t>Total</a:t>
          </a:r>
          <a:r>
            <a:rPr lang="en-ZA" sz="1100" b="1" i="0" u="none" strike="noStrike" baseline="0">
              <a:solidFill>
                <a:schemeClr val="bg1"/>
              </a:solidFill>
              <a:latin typeface="Calibri"/>
              <a:cs typeface="Calibri"/>
            </a:rPr>
            <a:t> Revenue = </a:t>
          </a:r>
          <a:r>
            <a:rPr lang="en-ZA" sz="1100" b="0" i="0" u="none" strike="noStrike" baseline="0">
              <a:solidFill>
                <a:schemeClr val="bg1"/>
              </a:solidFill>
              <a:latin typeface="Calibri"/>
              <a:cs typeface="Calibri"/>
            </a:rPr>
            <a:t>This tells you the total sales generated in 2024.</a:t>
          </a:r>
        </a:p>
        <a:p>
          <a:pPr algn="ctr" rtl="0">
            <a:defRPr sz="1000"/>
          </a:pPr>
          <a:r>
            <a:rPr lang="en-ZA" sz="1100" b="1" i="0" u="none" strike="noStrike" baseline="0">
              <a:solidFill>
                <a:schemeClr val="bg1"/>
              </a:solidFill>
              <a:latin typeface="Calibri"/>
              <a:cs typeface="Calibri"/>
            </a:rPr>
            <a:t>Total Orders </a:t>
          </a:r>
          <a:r>
            <a:rPr lang="en-ZA" sz="1100" b="0" i="0" u="none" strike="noStrike" baseline="0">
              <a:solidFill>
                <a:schemeClr val="bg1"/>
              </a:solidFill>
              <a:latin typeface="Calibri"/>
              <a:cs typeface="Calibri"/>
            </a:rPr>
            <a:t>= Customers made 200 separate purchases.</a:t>
          </a:r>
        </a:p>
        <a:p>
          <a:pPr algn="ctr" rtl="0">
            <a:defRPr sz="1000"/>
          </a:pPr>
          <a:r>
            <a:rPr lang="en-ZA" sz="1100" b="1" i="0" u="none" strike="noStrike" baseline="0">
              <a:solidFill>
                <a:schemeClr val="bg1"/>
              </a:solidFill>
              <a:latin typeface="Calibri"/>
              <a:cs typeface="Calibri"/>
            </a:rPr>
            <a:t>AOV</a:t>
          </a:r>
          <a:r>
            <a:rPr lang="en-ZA" sz="1100" b="0" i="0" u="none" strike="noStrike" baseline="0">
              <a:solidFill>
                <a:schemeClr val="bg1"/>
              </a:solidFill>
              <a:latin typeface="Calibri"/>
              <a:cs typeface="Calibri"/>
            </a:rPr>
            <a:t> =(</a:t>
          </a:r>
          <a:r>
            <a:rPr lang="en-ZA" sz="1100" b="1" i="0" u="none" strike="noStrike" baseline="0">
              <a:solidFill>
                <a:schemeClr val="bg1"/>
              </a:solidFill>
              <a:latin typeface="Calibri"/>
              <a:cs typeface="Calibri"/>
            </a:rPr>
            <a:t>Revenue / Orders</a:t>
          </a:r>
          <a:r>
            <a:rPr lang="en-ZA" sz="1100" b="0" i="0" u="none" strike="noStrike" baseline="0">
              <a:solidFill>
                <a:schemeClr val="bg1"/>
              </a:solidFill>
              <a:latin typeface="Calibri"/>
              <a:cs typeface="Calibri"/>
            </a:rPr>
            <a:t>)</a:t>
          </a:r>
        </a:p>
        <a:p>
          <a:pPr algn="ctr" rtl="0">
            <a:defRPr sz="1000"/>
          </a:pPr>
          <a:r>
            <a:rPr lang="en-ZA" sz="1100" b="0" i="0" u="none" strike="noStrike" baseline="0">
              <a:solidFill>
                <a:schemeClr val="bg1"/>
              </a:solidFill>
              <a:latin typeface="Calibri"/>
              <a:cs typeface="Calibri"/>
            </a:rPr>
            <a:t>This means:</a:t>
          </a:r>
        </a:p>
        <a:p>
          <a:pPr algn="ctr" rtl="0">
            <a:defRPr sz="1000"/>
          </a:pPr>
          <a:r>
            <a:rPr lang="en-ZA" sz="1100" b="0" i="0" u="none" strike="noStrike" baseline="0">
              <a:solidFill>
                <a:schemeClr val="bg1"/>
              </a:solidFill>
              <a:latin typeface="Calibri"/>
              <a:cs typeface="Calibri"/>
            </a:rPr>
            <a:t>The average customer spends about R16 per order.</a:t>
          </a:r>
        </a:p>
        <a:p>
          <a:pPr algn="ctr" rtl="0">
            <a:defRPr sz="1000"/>
          </a:pPr>
          <a:r>
            <a:rPr lang="en-ZA" sz="1100" b="0" i="0" u="none" strike="noStrike" baseline="0">
              <a:solidFill>
                <a:schemeClr val="bg1"/>
              </a:solidFill>
              <a:latin typeface="Calibri"/>
              <a:cs typeface="Calibri"/>
            </a:rPr>
            <a:t>This is a low AOV → big opportunity to bundle products or upsell.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166688</xdr:rowOff>
    </xdr:from>
    <xdr:to>
      <xdr:col>3</xdr:col>
      <xdr:colOff>323850</xdr:colOff>
      <xdr:row>41</xdr:row>
      <xdr:rowOff>178593</xdr:rowOff>
    </xdr:to>
    <xdr:sp macro="" textlink="">
      <xdr:nvSpPr>
        <xdr:cNvPr id="17" name="Rectangle 16">
          <a:extLst>
            <a:ext uri="{FF2B5EF4-FFF2-40B4-BE49-F238E27FC236}">
              <a16:creationId xmlns:a16="http://schemas.microsoft.com/office/drawing/2014/main" id="{880C3E14-5904-4C8A-B24A-886150ADB3ED}"/>
            </a:ext>
          </a:extLst>
        </xdr:cNvPr>
        <xdr:cNvSpPr/>
      </xdr:nvSpPr>
      <xdr:spPr>
        <a:xfrm>
          <a:off x="0" y="1893094"/>
          <a:ext cx="2145506" cy="6107905"/>
        </a:xfrm>
        <a:prstGeom prst="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0</xdr:colOff>
      <xdr:row>2</xdr:row>
      <xdr:rowOff>164303</xdr:rowOff>
    </xdr:from>
    <xdr:to>
      <xdr:col>4</xdr:col>
      <xdr:colOff>6615</xdr:colOff>
      <xdr:row>7</xdr:row>
      <xdr:rowOff>166686</xdr:rowOff>
    </xdr:to>
    <xdr:sp macro="" textlink="">
      <xdr:nvSpPr>
        <xdr:cNvPr id="2" name="Rectangle: Rounded Corners 1">
          <a:extLst>
            <a:ext uri="{FF2B5EF4-FFF2-40B4-BE49-F238E27FC236}">
              <a16:creationId xmlns:a16="http://schemas.microsoft.com/office/drawing/2014/main" id="{351BA104-FA59-46F3-827A-7BE60D126482}"/>
            </a:ext>
          </a:extLst>
        </xdr:cNvPr>
        <xdr:cNvSpPr/>
      </xdr:nvSpPr>
      <xdr:spPr>
        <a:xfrm>
          <a:off x="0" y="545303"/>
          <a:ext cx="2435490" cy="96678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ZA" sz="1000" b="1" baseline="0">
              <a:ln>
                <a:noFill/>
              </a:ln>
              <a:solidFill>
                <a:schemeClr val="lt1"/>
              </a:solidFill>
              <a:effectLst>
                <a:outerShdw blurRad="38100" dist="19050" dir="2700000" algn="tl" rotWithShape="0">
                  <a:schemeClr val="dk1">
                    <a:alpha val="40000"/>
                  </a:schemeClr>
                </a:outerShdw>
              </a:effectLst>
              <a:latin typeface="Segoe UI Light" panose="020B0502040204020203" pitchFamily="34" charset="0"/>
              <a:ea typeface="+mn-ea"/>
              <a:cs typeface="Segoe UI Light" panose="020B0502040204020203" pitchFamily="34" charset="0"/>
            </a:rPr>
            <a:t>Total Revenue</a:t>
          </a:r>
          <a:endParaRPr lang="en-ZA" sz="1000" b="1">
            <a:ln>
              <a:noFill/>
            </a:ln>
            <a:effectLst/>
            <a:latin typeface="Segoe UI Light" panose="020B0502040204020203" pitchFamily="34" charset="0"/>
            <a:cs typeface="Segoe UI Light" panose="020B0502040204020203" pitchFamily="34" charset="0"/>
          </a:endParaRPr>
        </a:p>
        <a:p>
          <a:pPr algn="ctr"/>
          <a:r>
            <a:rPr lang="en-ZA" sz="2800" b="1" i="0" baseline="0">
              <a:ln>
                <a:noFill/>
              </a:ln>
              <a:solidFill>
                <a:schemeClr val="lt1"/>
              </a:solidFill>
              <a:effectLst>
                <a:outerShdw blurRad="38100" dist="19050" dir="2700000" algn="tl" rotWithShape="0">
                  <a:schemeClr val="dk1">
                    <a:alpha val="40000"/>
                  </a:schemeClr>
                </a:outerShdw>
              </a:effectLst>
              <a:latin typeface="Segoe UI Bold" panose="020B0802040204020203" pitchFamily="34" charset="0"/>
              <a:ea typeface="+mn-ea"/>
              <a:cs typeface="Segoe UI Bold" panose="020B0802040204020203" pitchFamily="34" charset="0"/>
            </a:rPr>
            <a:t>R3202,59</a:t>
          </a:r>
          <a:endParaRPr lang="en-ZA" sz="2800" b="1">
            <a:ln>
              <a:noFill/>
            </a:ln>
            <a:effectLst/>
            <a:latin typeface="Segoe UI Bold" panose="020B0802040204020203" pitchFamily="34" charset="0"/>
            <a:cs typeface="Segoe UI Bold" panose="020B0802040204020203" pitchFamily="34" charset="0"/>
          </a:endParaRPr>
        </a:p>
        <a:p>
          <a:pPr algn="l"/>
          <a:endParaRPr lang="en-ZA" sz="11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5</xdr:col>
      <xdr:colOff>11110</xdr:colOff>
      <xdr:row>3</xdr:row>
      <xdr:rowOff>10847</xdr:rowOff>
    </xdr:from>
    <xdr:to>
      <xdr:col>8</xdr:col>
      <xdr:colOff>595312</xdr:colOff>
      <xdr:row>8</xdr:row>
      <xdr:rowOff>0</xdr:rowOff>
    </xdr:to>
    <xdr:sp macro="" textlink="">
      <xdr:nvSpPr>
        <xdr:cNvPr id="3" name="Rectangle: Rounded Corners 2">
          <a:extLst>
            <a:ext uri="{FF2B5EF4-FFF2-40B4-BE49-F238E27FC236}">
              <a16:creationId xmlns:a16="http://schemas.microsoft.com/office/drawing/2014/main" id="{39457968-4501-4BC7-911D-856F6CCE0BCD}"/>
            </a:ext>
          </a:extLst>
        </xdr:cNvPr>
        <xdr:cNvSpPr/>
      </xdr:nvSpPr>
      <xdr:spPr>
        <a:xfrm>
          <a:off x="3047204" y="594253"/>
          <a:ext cx="2405858" cy="941653"/>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ZA" sz="1000" b="1" i="0" u="none" strike="noStrike">
              <a:solidFill>
                <a:schemeClr val="lt1"/>
              </a:solidFill>
              <a:effectLst/>
              <a:latin typeface="Segoe UI Light" panose="020B0502040204020203" pitchFamily="34" charset="0"/>
              <a:ea typeface="+mn-ea"/>
              <a:cs typeface="Segoe UI Light" panose="020B0502040204020203" pitchFamily="34" charset="0"/>
            </a:rPr>
            <a:t>Total Orders</a:t>
          </a:r>
          <a:r>
            <a:rPr lang="en-ZA" sz="1000">
              <a:latin typeface="Segoe UI Light" panose="020B0502040204020203" pitchFamily="34" charset="0"/>
              <a:cs typeface="Segoe UI Light" panose="020B0502040204020203" pitchFamily="34" charset="0"/>
            </a:rPr>
            <a:t> </a:t>
          </a:r>
        </a:p>
        <a:p>
          <a:pPr algn="ctr"/>
          <a:r>
            <a:rPr lang="en-ZA" sz="3200" b="0" i="0" u="none" strike="noStrike">
              <a:solidFill>
                <a:schemeClr val="lt1"/>
              </a:solidFill>
              <a:effectLst/>
              <a:latin typeface="Segoe UI Bold" panose="020B0802040204020203" pitchFamily="34" charset="0"/>
              <a:ea typeface="+mn-ea"/>
              <a:cs typeface="Segoe UI Bold" panose="020B0802040204020203" pitchFamily="34" charset="0"/>
            </a:rPr>
            <a:t>200</a:t>
          </a:r>
          <a:r>
            <a:rPr lang="en-ZA" sz="1000"/>
            <a:t> </a:t>
          </a:r>
        </a:p>
      </xdr:txBody>
    </xdr:sp>
    <xdr:clientData/>
  </xdr:twoCellAnchor>
  <xdr:twoCellAnchor>
    <xdr:from>
      <xdr:col>10</xdr:col>
      <xdr:colOff>11905</xdr:colOff>
      <xdr:row>2</xdr:row>
      <xdr:rowOff>188119</xdr:rowOff>
    </xdr:from>
    <xdr:to>
      <xdr:col>14</xdr:col>
      <xdr:colOff>-1</xdr:colOff>
      <xdr:row>7</xdr:row>
      <xdr:rowOff>178594</xdr:rowOff>
    </xdr:to>
    <xdr:sp macro="" textlink="">
      <xdr:nvSpPr>
        <xdr:cNvPr id="4" name="Rectangle: Rounded Corners 3">
          <a:extLst>
            <a:ext uri="{FF2B5EF4-FFF2-40B4-BE49-F238E27FC236}">
              <a16:creationId xmlns:a16="http://schemas.microsoft.com/office/drawing/2014/main" id="{6DC049EB-A5F9-44D5-A61C-31C6920D7899}"/>
            </a:ext>
          </a:extLst>
        </xdr:cNvPr>
        <xdr:cNvSpPr/>
      </xdr:nvSpPr>
      <xdr:spPr>
        <a:xfrm>
          <a:off x="6084093" y="569119"/>
          <a:ext cx="2416969" cy="954881"/>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ZA" sz="1000" b="1">
              <a:latin typeface="Segoe UI Light" panose="020B0502040204020203" pitchFamily="34" charset="0"/>
              <a:cs typeface="Segoe UI Light" panose="020B0502040204020203" pitchFamily="34" charset="0"/>
            </a:rPr>
            <a:t>AOV</a:t>
          </a:r>
        </a:p>
        <a:p>
          <a:pPr algn="ctr"/>
          <a:r>
            <a:rPr lang="en-ZA" sz="2800" b="1">
              <a:latin typeface="Segoe UI Bold" panose="020B0802040204020203" pitchFamily="34" charset="0"/>
              <a:cs typeface="Segoe UI Bold" panose="020B0802040204020203" pitchFamily="34" charset="0"/>
            </a:rPr>
            <a:t>R 16,01</a:t>
          </a:r>
        </a:p>
      </xdr:txBody>
    </xdr:sp>
    <xdr:clientData/>
  </xdr:twoCellAnchor>
  <xdr:twoCellAnchor>
    <xdr:from>
      <xdr:col>0</xdr:col>
      <xdr:colOff>126206</xdr:colOff>
      <xdr:row>10</xdr:row>
      <xdr:rowOff>142875</xdr:rowOff>
    </xdr:from>
    <xdr:to>
      <xdr:col>3</xdr:col>
      <xdr:colOff>126206</xdr:colOff>
      <xdr:row>40</xdr:row>
      <xdr:rowOff>154781</xdr:rowOff>
    </xdr:to>
    <xdr:grpSp>
      <xdr:nvGrpSpPr>
        <xdr:cNvPr id="16" name="Group 15">
          <a:extLst>
            <a:ext uri="{FF2B5EF4-FFF2-40B4-BE49-F238E27FC236}">
              <a16:creationId xmlns:a16="http://schemas.microsoft.com/office/drawing/2014/main" id="{1D0F7734-A04F-4CAC-A3B1-0FE711509DAE}"/>
            </a:ext>
          </a:extLst>
        </xdr:cNvPr>
        <xdr:cNvGrpSpPr/>
      </xdr:nvGrpSpPr>
      <xdr:grpSpPr>
        <a:xfrm>
          <a:off x="126206" y="2059781"/>
          <a:ext cx="1821656" cy="5726906"/>
          <a:chOff x="161925" y="1444442"/>
          <a:chExt cx="1828800" cy="3695077"/>
        </a:xfrm>
        <a:solidFill>
          <a:schemeClr val="accent1"/>
        </a:solidFill>
      </xdr:grpSpPr>
      <mc:AlternateContent xmlns:mc="http://schemas.openxmlformats.org/markup-compatibility/2006">
        <mc:Choice xmlns:a14="http://schemas.microsoft.com/office/drawing/2010/main" Requires="a14">
          <xdr:graphicFrame macro="">
            <xdr:nvGraphicFramePr>
              <xdr:cNvPr id="6" name="YearMonth (Month) 1">
                <a:extLst>
                  <a:ext uri="{FF2B5EF4-FFF2-40B4-BE49-F238E27FC236}">
                    <a16:creationId xmlns:a16="http://schemas.microsoft.com/office/drawing/2014/main" id="{4B4D5986-45A9-4BA5-99D5-8073B8DECBAF}"/>
                  </a:ext>
                </a:extLst>
              </xdr:cNvPr>
              <xdr:cNvGraphicFramePr/>
            </xdr:nvGraphicFramePr>
            <xdr:xfrm>
              <a:off x="161925" y="1444442"/>
              <a:ext cx="1828800" cy="1088688"/>
            </xdr:xfrm>
            <a:graphic>
              <a:graphicData uri="http://schemas.microsoft.com/office/drawing/2010/slicer">
                <sle:slicer xmlns:sle="http://schemas.microsoft.com/office/drawing/2010/slicer" name="YearMonth (Month) 1"/>
              </a:graphicData>
            </a:graphic>
          </xdr:graphicFrame>
        </mc:Choice>
        <mc:Fallback>
          <xdr:sp macro="" textlink="">
            <xdr:nvSpPr>
              <xdr:cNvPr id="0" name=""/>
              <xdr:cNvSpPr>
                <a:spLocks noTextEdit="1"/>
              </xdr:cNvSpPr>
            </xdr:nvSpPr>
            <xdr:spPr>
              <a:xfrm>
                <a:off x="126206" y="2059781"/>
                <a:ext cx="1821656" cy="168733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Product Name 1">
                <a:extLst>
                  <a:ext uri="{FF2B5EF4-FFF2-40B4-BE49-F238E27FC236}">
                    <a16:creationId xmlns:a16="http://schemas.microsoft.com/office/drawing/2014/main" id="{B9F902E1-32AE-4FF9-B808-834C10B56FE1}"/>
                  </a:ext>
                </a:extLst>
              </xdr:cNvPr>
              <xdr:cNvGraphicFramePr/>
            </xdr:nvGraphicFramePr>
            <xdr:xfrm>
              <a:off x="161925" y="2706530"/>
              <a:ext cx="1828800" cy="1129664"/>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126206" y="4015859"/>
                <a:ext cx="1821656" cy="175083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60B70CD4-EA30-43E4-9813-55CA463FD433}"/>
                  </a:ext>
                </a:extLst>
              </xdr:cNvPr>
              <xdr:cNvGraphicFramePr/>
            </xdr:nvGraphicFramePr>
            <xdr:xfrm>
              <a:off x="161925" y="4000499"/>
              <a:ext cx="1828800" cy="113902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26206" y="6021349"/>
                <a:ext cx="1821656" cy="176533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522363</xdr:colOff>
      <xdr:row>9</xdr:row>
      <xdr:rowOff>47625</xdr:rowOff>
    </xdr:from>
    <xdr:to>
      <xdr:col>16</xdr:col>
      <xdr:colOff>345281</xdr:colOff>
      <xdr:row>20</xdr:row>
      <xdr:rowOff>35719</xdr:rowOff>
    </xdr:to>
    <xdr:sp macro="" textlink="">
      <xdr:nvSpPr>
        <xdr:cNvPr id="20" name="Rectangle: Diagonal Corners Rounded 19">
          <a:extLst>
            <a:ext uri="{FF2B5EF4-FFF2-40B4-BE49-F238E27FC236}">
              <a16:creationId xmlns:a16="http://schemas.microsoft.com/office/drawing/2014/main" id="{9A94513A-26D2-4DD5-B705-2F0448575EF3}"/>
            </a:ext>
          </a:extLst>
        </xdr:cNvPr>
        <xdr:cNvSpPr/>
      </xdr:nvSpPr>
      <xdr:spPr>
        <a:xfrm>
          <a:off x="2951238" y="1774031"/>
          <a:ext cx="7109543" cy="2083594"/>
        </a:xfrm>
        <a:prstGeom prst="round2Diag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ZA" sz="1600"/>
            <a:t>In 2024, sales reached R3,202.59 from 200 orders, peaking strongly in September. Revenue was highly concentrated, with a small group of customers contributing a disproportional share of income. The UK stands out as the strongest market, with the highest number of unique buyers. Despite the strong peaks, revenue volatility suggests seasonal buying behavior, making customer retention and targeted promotions important opportunities.</a:t>
          </a:r>
        </a:p>
      </xdr:txBody>
    </xdr:sp>
    <xdr:clientData/>
  </xdr:twoCellAnchor>
  <xdr:twoCellAnchor>
    <xdr:from>
      <xdr:col>4</xdr:col>
      <xdr:colOff>575468</xdr:colOff>
      <xdr:row>21</xdr:row>
      <xdr:rowOff>47627</xdr:rowOff>
    </xdr:from>
    <xdr:to>
      <xdr:col>19</xdr:col>
      <xdr:colOff>35719</xdr:colOff>
      <xdr:row>42</xdr:row>
      <xdr:rowOff>95251</xdr:rowOff>
    </xdr:to>
    <xdr:graphicFrame macro="">
      <xdr:nvGraphicFramePr>
        <xdr:cNvPr id="14" name="Monthly Trend">
          <a:extLst>
            <a:ext uri="{FF2B5EF4-FFF2-40B4-BE49-F238E27FC236}">
              <a16:creationId xmlns:a16="http://schemas.microsoft.com/office/drawing/2014/main" id="{9E5A224C-3B21-4364-AB90-201AA89AD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xdr:colOff>
      <xdr:row>2</xdr:row>
      <xdr:rowOff>202405</xdr:rowOff>
    </xdr:from>
    <xdr:to>
      <xdr:col>19</xdr:col>
      <xdr:colOff>11905</xdr:colOff>
      <xdr:row>8</xdr:row>
      <xdr:rowOff>35718</xdr:rowOff>
    </xdr:to>
    <xdr:sp macro="" textlink="">
      <xdr:nvSpPr>
        <xdr:cNvPr id="15" name="Rectangle: Rounded Corners 14">
          <a:extLst>
            <a:ext uri="{FF2B5EF4-FFF2-40B4-BE49-F238E27FC236}">
              <a16:creationId xmlns:a16="http://schemas.microsoft.com/office/drawing/2014/main" id="{8D67E287-1CCC-4308-8265-E93CEB5461A0}"/>
            </a:ext>
          </a:extLst>
        </xdr:cNvPr>
        <xdr:cNvSpPr/>
      </xdr:nvSpPr>
      <xdr:spPr>
        <a:xfrm>
          <a:off x="9108282" y="583405"/>
          <a:ext cx="2440779" cy="98821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ZA" sz="1000" b="1" baseline="0">
              <a:ln>
                <a:noFill/>
              </a:ln>
              <a:solidFill>
                <a:schemeClr val="lt1"/>
              </a:solidFill>
              <a:effectLst>
                <a:outerShdw blurRad="38100" dist="19050" dir="2700000" algn="tl" rotWithShape="0">
                  <a:schemeClr val="dk1">
                    <a:alpha val="40000"/>
                  </a:schemeClr>
                </a:outerShdw>
              </a:effectLst>
              <a:latin typeface="Segoe UI Light" panose="020B0502040204020203" pitchFamily="34" charset="0"/>
              <a:ea typeface="+mn-ea"/>
              <a:cs typeface="Segoe UI Light" panose="020B0502040204020203" pitchFamily="34" charset="0"/>
            </a:rPr>
            <a:t>Revenue By Country</a:t>
          </a:r>
          <a:endParaRPr lang="en-ZA" sz="1000" b="1">
            <a:ln>
              <a:noFill/>
            </a:ln>
            <a:effectLst/>
            <a:latin typeface="Segoe UI Light" panose="020B0502040204020203" pitchFamily="34" charset="0"/>
            <a:cs typeface="Segoe UI Light" panose="020B0502040204020203" pitchFamily="34" charset="0"/>
          </a:endParaRPr>
        </a:p>
        <a:p>
          <a:pPr algn="ctr"/>
          <a:r>
            <a:rPr lang="en-ZA" sz="2800" b="1">
              <a:ln>
                <a:noFill/>
              </a:ln>
              <a:effectLst/>
              <a:latin typeface="Segoe UI Bold" panose="020B0802040204020203" pitchFamily="34" charset="0"/>
              <a:cs typeface="Segoe UI Bold" panose="020B0802040204020203" pitchFamily="34" charset="0"/>
            </a:rPr>
            <a:t>UK 25%</a:t>
          </a:r>
        </a:p>
        <a:p>
          <a:pPr algn="l"/>
          <a:endParaRPr lang="en-ZA" sz="11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44</xdr:row>
      <xdr:rowOff>35719</xdr:rowOff>
    </xdr:from>
    <xdr:to>
      <xdr:col>9</xdr:col>
      <xdr:colOff>595311</xdr:colOff>
      <xdr:row>63</xdr:row>
      <xdr:rowOff>11906</xdr:rowOff>
    </xdr:to>
    <xdr:graphicFrame macro="">
      <xdr:nvGraphicFramePr>
        <xdr:cNvPr id="19" name="Top 10 Products">
          <a:extLst>
            <a:ext uri="{FF2B5EF4-FFF2-40B4-BE49-F238E27FC236}">
              <a16:creationId xmlns:a16="http://schemas.microsoft.com/office/drawing/2014/main" id="{4256A21C-8786-4451-9764-AF31B2DA1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583407</xdr:colOff>
      <xdr:row>44</xdr:row>
      <xdr:rowOff>47625</xdr:rowOff>
    </xdr:from>
    <xdr:to>
      <xdr:col>21</xdr:col>
      <xdr:colOff>583407</xdr:colOff>
      <xdr:row>62</xdr:row>
      <xdr:rowOff>166688</xdr:rowOff>
    </xdr:to>
    <xdr:graphicFrame macro="">
      <xdr:nvGraphicFramePr>
        <xdr:cNvPr id="21" name="Revenue country">
          <a:extLst>
            <a:ext uri="{FF2B5EF4-FFF2-40B4-BE49-F238E27FC236}">
              <a16:creationId xmlns:a16="http://schemas.microsoft.com/office/drawing/2014/main" id="{4DF8427A-D51D-40C1-B8AD-916BD6198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23813</xdr:rowOff>
    </xdr:from>
    <xdr:to>
      <xdr:col>9</xdr:col>
      <xdr:colOff>571500</xdr:colOff>
      <xdr:row>81</xdr:row>
      <xdr:rowOff>178594</xdr:rowOff>
    </xdr:to>
    <xdr:graphicFrame macro="">
      <xdr:nvGraphicFramePr>
        <xdr:cNvPr id="24" name="Customer Frequency">
          <a:extLst>
            <a:ext uri="{FF2B5EF4-FFF2-40B4-BE49-F238E27FC236}">
              <a16:creationId xmlns:a16="http://schemas.microsoft.com/office/drawing/2014/main" id="{598C0465-93A7-4561-B738-286ACCEDE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595312</xdr:colOff>
      <xdr:row>65</xdr:row>
      <xdr:rowOff>0</xdr:rowOff>
    </xdr:from>
    <xdr:to>
      <xdr:col>21</xdr:col>
      <xdr:colOff>595313</xdr:colOff>
      <xdr:row>82</xdr:row>
      <xdr:rowOff>11906</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0586CDC4-0DE8-4C18-8B28-4277BBCC1D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667500" y="12394406"/>
              <a:ext cx="6679407" cy="3250406"/>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197304</xdr:colOff>
      <xdr:row>83</xdr:row>
      <xdr:rowOff>136072</xdr:rowOff>
    </xdr:from>
    <xdr:to>
      <xdr:col>18</xdr:col>
      <xdr:colOff>586808</xdr:colOff>
      <xdr:row>108</xdr:row>
      <xdr:rowOff>93549</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15500C91-BD8A-4A2F-B82A-4522FC46D9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871233" y="15682233"/>
              <a:ext cx="7737361" cy="4634932"/>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xdr:col>
      <xdr:colOff>312964</xdr:colOff>
      <xdr:row>0</xdr:row>
      <xdr:rowOff>0</xdr:rowOff>
    </xdr:from>
    <xdr:ext cx="8300358" cy="501740"/>
    <xdr:sp macro="" textlink="">
      <xdr:nvSpPr>
        <xdr:cNvPr id="5" name="TextBox 4">
          <a:extLst>
            <a:ext uri="{FF2B5EF4-FFF2-40B4-BE49-F238E27FC236}">
              <a16:creationId xmlns:a16="http://schemas.microsoft.com/office/drawing/2014/main" id="{F96D1627-69CB-4DAA-82AD-1A3BB82BBEB7}"/>
            </a:ext>
          </a:extLst>
        </xdr:cNvPr>
        <xdr:cNvSpPr txBox="1"/>
      </xdr:nvSpPr>
      <xdr:spPr>
        <a:xfrm>
          <a:off x="1537607" y="0"/>
          <a:ext cx="8300358"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2400" b="0" u="sng" cap="none" spc="0">
              <a:ln w="0"/>
              <a:solidFill>
                <a:schemeClr val="accent5">
                  <a:lumMod val="50000"/>
                </a:schemeClr>
              </a:solidFill>
              <a:effectLst>
                <a:outerShdw blurRad="38100" dist="25400" dir="5400000" algn="ctr" rotWithShape="0">
                  <a:srgbClr val="6E747A">
                    <a:alpha val="43000"/>
                  </a:srgbClr>
                </a:outerShdw>
              </a:effectLst>
              <a:latin typeface="Segoe UI Bold" panose="020B0802040204020203" pitchFamily="34" charset="0"/>
              <a:cs typeface="Segoe UI Bold" panose="020B0802040204020203" pitchFamily="34" charset="0"/>
            </a:rPr>
            <a:t>2024 Sales Performance &amp; Customer Insights Dashboard</a:t>
          </a:r>
        </a:p>
      </xdr:txBody>
    </xdr:sp>
    <xdr:clientData/>
  </xdr:oneCellAnchor>
  <xdr:twoCellAnchor>
    <xdr:from>
      <xdr:col>3</xdr:col>
      <xdr:colOff>452437</xdr:colOff>
      <xdr:row>86</xdr:row>
      <xdr:rowOff>139474</xdr:rowOff>
    </xdr:from>
    <xdr:to>
      <xdr:col>7</xdr:col>
      <xdr:colOff>11906</xdr:colOff>
      <xdr:row>98</xdr:row>
      <xdr:rowOff>56130</xdr:rowOff>
    </xdr:to>
    <xdr:sp macro="" textlink="">
      <xdr:nvSpPr>
        <xdr:cNvPr id="10" name="Speech Bubble: Rectangle 9">
          <a:extLst>
            <a:ext uri="{FF2B5EF4-FFF2-40B4-BE49-F238E27FC236}">
              <a16:creationId xmlns:a16="http://schemas.microsoft.com/office/drawing/2014/main" id="{D81D0ACE-5EC5-4A47-84AC-5DE76CE4CDD6}"/>
            </a:ext>
          </a:extLst>
        </xdr:cNvPr>
        <xdr:cNvSpPr/>
      </xdr:nvSpPr>
      <xdr:spPr>
        <a:xfrm>
          <a:off x="2274093" y="16534380"/>
          <a:ext cx="1988344" cy="2202656"/>
        </a:xfrm>
        <a:prstGeom prst="wedgeRectCallout">
          <a:avLst>
            <a:gd name="adj1" fmla="val 194137"/>
            <a:gd name="adj2" fmla="val 45932"/>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ZA"/>
            <a:t>The </a:t>
          </a:r>
          <a:r>
            <a:rPr lang="en-ZA" b="1"/>
            <a:t>United Kingdom </a:t>
          </a:r>
          <a:r>
            <a:rPr lang="en-ZA"/>
            <a:t>is the highest-revenue market, driven by the largest customer base, accounting for the highest percentage of total orders.</a:t>
          </a:r>
        </a:p>
        <a:p>
          <a:pPr algn="l"/>
          <a:endParaRPr lang="en-ZA"/>
        </a:p>
        <a:p>
          <a:pPr algn="l"/>
          <a:r>
            <a:rPr lang="en-ZA" sz="1200" u="sng">
              <a:solidFill>
                <a:schemeClr val="bg1"/>
              </a:solidFill>
            </a:rPr>
            <a:t>Then followed</a:t>
          </a:r>
          <a:r>
            <a:rPr lang="en-ZA" sz="1200" u="sng" baseline="0">
              <a:solidFill>
                <a:schemeClr val="bg1"/>
              </a:solidFill>
            </a:rPr>
            <a:t> by:</a:t>
          </a:r>
        </a:p>
        <a:p>
          <a:pPr algn="ctr"/>
          <a:r>
            <a:rPr lang="en-ZA" sz="1100" b="1">
              <a:solidFill>
                <a:schemeClr val="lt1"/>
              </a:solidFill>
              <a:effectLst/>
              <a:latin typeface="+mn-lt"/>
              <a:ea typeface="+mn-ea"/>
              <a:cs typeface="+mn-cs"/>
            </a:rPr>
            <a:t>Spain – 32 customers</a:t>
          </a:r>
          <a:endParaRPr lang="en-ZA">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ZA" sz="1100" b="1">
              <a:solidFill>
                <a:schemeClr val="lt1"/>
              </a:solidFill>
              <a:effectLst/>
              <a:latin typeface="+mn-lt"/>
              <a:ea typeface="+mn-ea"/>
              <a:cs typeface="+mn-cs"/>
            </a:rPr>
            <a:t>Germany – 30 customers</a:t>
          </a:r>
          <a:endParaRPr lang="en-ZA">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ZA" sz="1100" b="1">
              <a:solidFill>
                <a:schemeClr val="lt1"/>
              </a:solidFill>
              <a:effectLst/>
              <a:latin typeface="+mn-lt"/>
              <a:ea typeface="+mn-ea"/>
              <a:cs typeface="+mn-cs"/>
            </a:rPr>
            <a:t>France – 29 customers</a:t>
          </a:r>
          <a:endParaRPr lang="en-ZA">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ZA" sz="1100" b="1">
              <a:solidFill>
                <a:schemeClr val="lt1"/>
              </a:solidFill>
              <a:effectLst/>
              <a:latin typeface="+mn-lt"/>
              <a:ea typeface="+mn-ea"/>
              <a:cs typeface="+mn-cs"/>
            </a:rPr>
            <a:t>Netherlands – 28 customers</a:t>
          </a:r>
          <a:endParaRPr lang="en-ZA">
            <a:effectLst/>
          </a:endParaRPr>
        </a:p>
        <a:p>
          <a:pPr algn="l"/>
          <a:endParaRPr lang="en-ZA" sz="1100">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9</xdr:col>
      <xdr:colOff>657225</xdr:colOff>
      <xdr:row>0</xdr:row>
      <xdr:rowOff>111125</xdr:rowOff>
    </xdr:from>
    <xdr:ext cx="4762500" cy="2286000"/>
    <xdr:sp macro="" textlink="">
      <xdr:nvSpPr>
        <xdr:cNvPr id="2" name="TextBox 1">
          <a:extLst>
            <a:ext uri="{FF2B5EF4-FFF2-40B4-BE49-F238E27FC236}">
              <a16:creationId xmlns:a16="http://schemas.microsoft.com/office/drawing/2014/main" id="{4958DCDE-5D17-4033-A34D-789BE81DF6EC}"/>
            </a:ext>
          </a:extLst>
        </xdr:cNvPr>
        <xdr:cNvSpPr txBox="1"/>
      </xdr:nvSpPr>
      <xdr:spPr>
        <a:xfrm>
          <a:off x="9880600" y="111125"/>
          <a:ext cx="4762500" cy="22860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noAutofit/>
        </a:bodyPr>
        <a:lstStyle/>
        <a:p>
          <a:r>
            <a:rPr lang="en-ZA" sz="1200" b="1" u="sng"/>
            <a:t>OrderCount</a:t>
          </a:r>
          <a:endParaRPr lang="en-ZA" sz="1200" b="1"/>
        </a:p>
        <a:p>
          <a:r>
            <a:rPr lang="en-ZA"/>
            <a:t>Several customers placed </a:t>
          </a:r>
          <a:r>
            <a:rPr lang="en-ZA" b="1"/>
            <a:t>5 orders</a:t>
          </a:r>
          <a:r>
            <a:rPr lang="en-ZA"/>
            <a:t> — these are your </a:t>
          </a:r>
          <a:r>
            <a:rPr lang="en-ZA" b="1"/>
            <a:t>top loyal customers</a:t>
          </a:r>
          <a:r>
            <a:rPr lang="en-ZA"/>
            <a:t>.</a:t>
          </a:r>
        </a:p>
        <a:p>
          <a:r>
            <a:rPr lang="en-ZA" sz="1200" b="1" u="sng"/>
            <a:t>Revenue per Customer (Most valuable customers)</a:t>
          </a:r>
        </a:p>
        <a:p>
          <a:r>
            <a:rPr lang="en-ZA"/>
            <a:t>Customer </a:t>
          </a:r>
          <a:r>
            <a:rPr lang="en-ZA" b="1"/>
            <a:t>10046</a:t>
          </a:r>
          <a:r>
            <a:rPr lang="en-ZA"/>
            <a:t> is the highest spender → </a:t>
          </a:r>
          <a:r>
            <a:rPr lang="en-ZA" b="1"/>
            <a:t>R113.39 total revenue</a:t>
          </a:r>
          <a:r>
            <a:rPr lang="en-ZA"/>
            <a:t>.</a:t>
          </a:r>
        </a:p>
        <a:p>
          <a:r>
            <a:rPr lang="en-ZA"/>
            <a:t>Many customers contribute </a:t>
          </a:r>
          <a:r>
            <a:rPr lang="en-ZA" b="1"/>
            <a:t>R70–100</a:t>
          </a:r>
          <a:r>
            <a:rPr lang="en-ZA"/>
            <a:t>, meaning revenue is </a:t>
          </a:r>
          <a:r>
            <a:rPr lang="en-ZA" b="1"/>
            <a:t>well distributed</a:t>
          </a:r>
          <a:r>
            <a:rPr lang="en-ZA"/>
            <a:t>.</a:t>
          </a:r>
        </a:p>
        <a:p>
          <a:r>
            <a:rPr lang="en-ZA"/>
            <a:t>The top 10 customers bring in a significant share of total revenue.</a:t>
          </a:r>
          <a:endParaRPr lang="en-ZA" b="0" u="none"/>
        </a:p>
        <a:p>
          <a:r>
            <a:rPr lang="en-ZA" sz="1200" b="1" u="sng"/>
            <a:t>Unique Customers per Country</a:t>
          </a:r>
        </a:p>
        <a:p>
          <a:r>
            <a:rPr lang="en-ZA" b="1"/>
            <a:t>United Kingdom</a:t>
          </a:r>
          <a:r>
            <a:rPr lang="en-ZA"/>
            <a:t> is your biggest market — </a:t>
          </a:r>
          <a:r>
            <a:rPr lang="en-ZA" b="1"/>
            <a:t>38 customers</a:t>
          </a:r>
          <a:endParaRPr lang="en-ZA"/>
        </a:p>
        <a:p>
          <a:r>
            <a:rPr lang="en-ZA" b="1"/>
            <a:t>Spain – 32</a:t>
          </a:r>
          <a:endParaRPr lang="en-ZA"/>
        </a:p>
        <a:p>
          <a:r>
            <a:rPr lang="en-ZA" b="1"/>
            <a:t>Germany – 30</a:t>
          </a:r>
          <a:endParaRPr lang="en-ZA"/>
        </a:p>
        <a:p>
          <a:r>
            <a:rPr lang="en-ZA" b="1"/>
            <a:t>France – 29</a:t>
          </a:r>
          <a:endParaRPr lang="en-ZA"/>
        </a:p>
        <a:p>
          <a:r>
            <a:rPr lang="en-ZA" b="1"/>
            <a:t>Netherlands – 28</a:t>
          </a:r>
          <a:endParaRPr lang="en-ZA"/>
        </a:p>
        <a:p>
          <a:endParaRPr lang="en-ZA" b="0" u="none"/>
        </a:p>
        <a:p>
          <a:endParaRPr lang="en-ZA" b="1" u="sng"/>
        </a:p>
      </xdr:txBody>
    </xdr:sp>
    <xdr:clientData/>
  </xdr:oneCellAnchor>
  <xdr:twoCellAnchor>
    <xdr:from>
      <xdr:col>6</xdr:col>
      <xdr:colOff>1238250</xdr:colOff>
      <xdr:row>14</xdr:row>
      <xdr:rowOff>19049</xdr:rowOff>
    </xdr:from>
    <xdr:to>
      <xdr:col>11</xdr:col>
      <xdr:colOff>714375</xdr:colOff>
      <xdr:row>27</xdr:row>
      <xdr:rowOff>174624</xdr:rowOff>
    </xdr:to>
    <xdr:graphicFrame macro="">
      <xdr:nvGraphicFramePr>
        <xdr:cNvPr id="3" name="Customer Frequency">
          <a:extLst>
            <a:ext uri="{FF2B5EF4-FFF2-40B4-BE49-F238E27FC236}">
              <a16:creationId xmlns:a16="http://schemas.microsoft.com/office/drawing/2014/main" id="{A37885E0-8985-4A4B-BF8D-7EA38C882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7936</xdr:colOff>
      <xdr:row>30</xdr:row>
      <xdr:rowOff>6514</xdr:rowOff>
    </xdr:from>
    <xdr:to>
      <xdr:col>12</xdr:col>
      <xdr:colOff>15874</xdr:colOff>
      <xdr:row>44</xdr:row>
      <xdr:rowOff>82714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CE606E8-32CD-44AA-8B60-1C71113BD4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904286" y="5769139"/>
              <a:ext cx="5799138"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857249</xdr:colOff>
      <xdr:row>45</xdr:row>
      <xdr:rowOff>105832</xdr:rowOff>
    </xdr:from>
    <xdr:to>
      <xdr:col>12</xdr:col>
      <xdr:colOff>523874</xdr:colOff>
      <xdr:row>62</xdr:row>
      <xdr:rowOff>121707</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D58EB11B-1018-4E71-9AA1-4EC992992B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486774" y="8725957"/>
              <a:ext cx="6724650" cy="3254375"/>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lda" refreshedDate="46000.965385416668" backgroundQuery="1" createdVersion="7" refreshedVersion="7" minRefreshableVersion="3" recordCount="0" supportSubquery="1" supportAdvancedDrill="1" xr:uid="{91E12FD5-DAC0-4B41-BEB3-89AD2F863CED}">
  <cacheSource type="external" connectionId="4"/>
  <cacheFields count="3">
    <cacheField name="[Measures].[Sum of Revenue]" caption="Sum of Revenue" numFmtId="0" hierarchy="31" level="32767"/>
    <cacheField name="[OnlineRetail__3].[YearMonth (Month)].[YearMonth (Month)]" caption="YearMonth (Month)" numFmtId="0" hierarchy="25" level="1">
      <sharedItems count="10">
        <s v="Jan"/>
        <s v="Feb"/>
        <s v="Mar"/>
        <s v="Apr"/>
        <s v="May"/>
        <s v="Jun"/>
        <s v="Jul"/>
        <s v="Aug"/>
        <s v="Sep"/>
        <s v="Oct"/>
      </sharedItems>
    </cacheField>
    <cacheField name="[OnlineRetail__3].[Country].[Country]" caption="Country" numFmtId="0" hierarchy="19" level="1">
      <sharedItems containsSemiMixedTypes="0" containsNonDate="0" containsString="0"/>
    </cacheField>
  </cacheFields>
  <cacheHierarchies count="37">
    <cacheHierarchy uniqueName="[OnlineRetail  2].[InvoiceNo]" caption="InvoiceNo" attribute="1" defaultMemberUniqueName="[OnlineRetail  2].[InvoiceNo].[All]" allUniqueName="[OnlineRetail  2].[InvoiceNo].[All]" dimensionUniqueName="[OnlineRetail  2]" displayFolder="" count="0" memberValueDatatype="20" unbalanced="0"/>
    <cacheHierarchy uniqueName="[OnlineRetail  2].[StockCode]" caption="StockCode" attribute="1" defaultMemberUniqueName="[OnlineRetail  2].[StockCode].[All]" allUniqueName="[OnlineRetail  2].[StockCode].[All]" dimensionUniqueName="[OnlineRetail  2]" displayFolder="" count="0" memberValueDatatype="130" unbalanced="0"/>
    <cacheHierarchy uniqueName="[OnlineRetail  2].[Description]" caption="Description" attribute="1" defaultMemberUniqueName="[OnlineRetail  2].[Description].[All]" allUniqueName="[OnlineRetail  2].[Description].[All]" dimensionUniqueName="[OnlineRetail  2]" displayFolder="" count="0" memberValueDatatype="130" unbalanced="0"/>
    <cacheHierarchy uniqueName="[OnlineRetail  2].[Quantity]" caption="Quantity" attribute="1" defaultMemberUniqueName="[OnlineRetail  2].[Quantity].[All]" allUniqueName="[OnlineRetail  2].[Quantity].[All]" dimensionUniqueName="[OnlineRetail  2]" displayFolder="" count="0" memberValueDatatype="20" unbalanced="0"/>
    <cacheHierarchy uniqueName="[OnlineRetail  2].[InvoiceDate]" caption="InvoiceDate" attribute="1" time="1" defaultMemberUniqueName="[OnlineRetail  2].[InvoiceDate].[All]" allUniqueName="[OnlineRetail  2].[InvoiceDate].[All]" dimensionUniqueName="[OnlineRetail  2]" displayFolder="" count="0" memberValueDatatype="7" unbalanced="0"/>
    <cacheHierarchy uniqueName="[OnlineRetail  2].[UnitPrice]" caption="UnitPrice" attribute="1" defaultMemberUniqueName="[OnlineRetail  2].[UnitPrice].[All]" allUniqueName="[OnlineRetail  2].[UnitPrice].[All]" dimensionUniqueName="[OnlineRetail  2]" displayFolder="" count="0" memberValueDatatype="5" unbalanced="0"/>
    <cacheHierarchy uniqueName="[OnlineRetail  2].[CustomerID]" caption="CustomerID" attribute="1" defaultMemberUniqueName="[OnlineRetail  2].[CustomerID].[All]" allUniqueName="[OnlineRetail  2].[CustomerID].[All]" dimensionUniqueName="[OnlineRetail  2]" displayFolder="" count="0" memberValueDatatype="20" unbalanced="0"/>
    <cacheHierarchy uniqueName="[OnlineRetail  2].[Country]" caption="Country" attribute="1" defaultMemberUniqueName="[OnlineRetail  2].[Country].[All]" allUniqueName="[OnlineRetail  2].[Country].[All]" dimensionUniqueName="[OnlineRetail  2]" displayFolder="" count="0" memberValueDatatype="130" unbalanced="0"/>
    <cacheHierarchy uniqueName="[OnlineRetail  2].[Date]" caption="Date" attribute="1" time="1" defaultMemberUniqueName="[OnlineRetail  2].[Date].[All]" allUniqueName="[OnlineRetail  2].[Date].[All]" dimensionUniqueName="[OnlineRetail  2]" displayFolder="" count="0" memberValueDatatype="7" unbalanced="0"/>
    <cacheHierarchy uniqueName="[OnlineRetail  2].[Year]" caption="Year" attribute="1" defaultMemberUniqueName="[OnlineRetail  2].[Year].[All]" allUniqueName="[OnlineRetail  2].[Year].[All]" dimensionUniqueName="[OnlineRetail  2]" displayFolder="" count="0" memberValueDatatype="20" unbalanced="0"/>
    <cacheHierarchy uniqueName="[OnlineRetail  2].[Month]" caption="Month" attribute="1" defaultMemberUniqueName="[OnlineRetail  2].[Month].[All]" allUniqueName="[OnlineRetail  2].[Month].[All]" dimensionUniqueName="[OnlineRetail  2]" displayFolder="" count="0" memberValueDatatype="20" unbalanced="0"/>
    <cacheHierarchy uniqueName="[OnlineRetail  2].[YearMonth]" caption="YearMonth" attribute="1" defaultMemberUniqueName="[OnlineRetail  2].[YearMonth].[All]" allUniqueName="[OnlineRetail  2].[YearMonth].[All]" dimensionUniqueName="[OnlineRetail  2]" displayFolder="" count="0" memberValueDatatype="130" unbalanced="0"/>
    <cacheHierarchy uniqueName="[OnlineRetail__3].[InvoiceNo]" caption="InvoiceNo" attribute="1" defaultMemberUniqueName="[OnlineRetail__3].[InvoiceNo].[All]" allUniqueName="[OnlineRetail__3].[InvoiceNo].[All]" dimensionUniqueName="[OnlineRetail__3]" displayFolder="" count="0" memberValueDatatype="20" unbalanced="0"/>
    <cacheHierarchy uniqueName="[OnlineRetail__3].[StockCode]" caption="StockCode" attribute="1" defaultMemberUniqueName="[OnlineRetail__3].[StockCode].[All]" allUniqueName="[OnlineRetail__3].[StockCode].[All]" dimensionUniqueName="[OnlineRetail__3]" displayFolder="" count="0" memberValueDatatype="130" unbalanced="0"/>
    <cacheHierarchy uniqueName="[OnlineRetail__3].[Description]" caption="Description" attribute="1" defaultMemberUniqueName="[OnlineRetail__3].[Description].[All]" allUniqueName="[OnlineRetail__3].[Description].[All]" dimensionUniqueName="[OnlineRetail__3]" displayFolder="" count="2" memberValueDatatype="130" unbalanced="0"/>
    <cacheHierarchy uniqueName="[OnlineRetail__3].[Quantity]" caption="Quantity" attribute="1" defaultMemberUniqueName="[OnlineRetail__3].[Quantity].[All]" allUniqueName="[OnlineRetail__3].[Quantity].[All]" dimensionUniqueName="[OnlineRetail__3]" displayFolder="" count="0" memberValueDatatype="20" unbalanced="0"/>
    <cacheHierarchy uniqueName="[OnlineRetail__3].[InvoiceDate]" caption="InvoiceDate" attribute="1" time="1" defaultMemberUniqueName="[OnlineRetail__3].[InvoiceDate].[All]" allUniqueName="[OnlineRetail__3].[InvoiceDate].[All]" dimensionUniqueName="[OnlineRetail__3]" displayFolder="" count="0" memberValueDatatype="7" unbalanced="0"/>
    <cacheHierarchy uniqueName="[OnlineRetail__3].[UnitPrice]" caption="UnitPrice" attribute="1" defaultMemberUniqueName="[OnlineRetail__3].[UnitPrice].[All]" allUniqueName="[OnlineRetail__3].[UnitPrice].[All]" dimensionUniqueName="[OnlineRetail__3]" displayFolder="" count="0" memberValueDatatype="5" unbalanced="0"/>
    <cacheHierarchy uniqueName="[OnlineRetail__3].[CustomerID]" caption="CustomerID" attribute="1" defaultMemberUniqueName="[OnlineRetail__3].[CustomerID].[All]" allUniqueName="[OnlineRetail__3].[CustomerID].[All]" dimensionUniqueName="[OnlineRetail__3]" displayFolder="" count="0" memberValueDatatype="20" unbalanced="0"/>
    <cacheHierarchy uniqueName="[OnlineRetail__3].[Country]" caption="Country" attribute="1" defaultMemberUniqueName="[OnlineRetail__3].[Country].[All]" allUniqueName="[OnlineRetail__3].[Country].[All]" dimensionUniqueName="[OnlineRetail__3]" displayFolder="" count="2" memberValueDatatype="130" unbalanced="0">
      <fieldsUsage count="2">
        <fieldUsage x="-1"/>
        <fieldUsage x="2"/>
      </fieldsUsage>
    </cacheHierarchy>
    <cacheHierarchy uniqueName="[OnlineRetail__3].[Date]" caption="Date" attribute="1" time="1" defaultMemberUniqueName="[OnlineRetail__3].[Date].[All]" allUniqueName="[OnlineRetail__3].[Date].[All]" dimensionUniqueName="[OnlineRetail__3]" displayFolder="" count="0" memberValueDatatype="7" unbalanced="0"/>
    <cacheHierarchy uniqueName="[OnlineRetail__3].[Year]" caption="Year" attribute="1" defaultMemberUniqueName="[OnlineRetail__3].[Year].[All]" allUniqueName="[OnlineRetail__3].[Year].[All]" dimensionUniqueName="[OnlineRetail__3]" displayFolder="" count="0" memberValueDatatype="20" unbalanced="0"/>
    <cacheHierarchy uniqueName="[OnlineRetail__3].[Month]" caption="Month" attribute="1" defaultMemberUniqueName="[OnlineRetail__3].[Month].[All]" allUniqueName="[OnlineRetail__3].[Month].[All]" dimensionUniqueName="[OnlineRetail__3]" displayFolder="" count="0" memberValueDatatype="20" unbalanced="0"/>
    <cacheHierarchy uniqueName="[OnlineRetail__3].[YearMonth]" caption="YearMonth" attribute="1" time="1" defaultMemberUniqueName="[OnlineRetail__3].[YearMonth].[All]" allUniqueName="[OnlineRetail__3].[YearMonth].[All]" dimensionUniqueName="[OnlineRetail__3]" displayFolder="" count="0" memberValueDatatype="7" unbalanced="0"/>
    <cacheHierarchy uniqueName="[OnlineRetail__3].[Revenue]" caption="Revenue" attribute="1" defaultMemberUniqueName="[OnlineRetail__3].[Revenue].[All]" allUniqueName="[OnlineRetail__3].[Revenue].[All]" dimensionUniqueName="[OnlineRetail__3]" displayFolder="" count="0" memberValueDatatype="5" unbalanced="0"/>
    <cacheHierarchy uniqueName="[OnlineRetail__3].[YearMonth (Month)]" caption="YearMonth (Month)" attribute="1" defaultMemberUniqueName="[OnlineRetail__3].[YearMonth (Month)].[All]" allUniqueName="[OnlineRetail__3].[YearMonth (Month)].[All]" dimensionUniqueName="[OnlineRetail__3]" displayFolder="" count="2" memberValueDatatype="130" unbalanced="0">
      <fieldsUsage count="2">
        <fieldUsage x="-1"/>
        <fieldUsage x="1"/>
      </fieldsUsage>
    </cacheHierarchy>
    <cacheHierarchy uniqueName="[OnlineRetail__3].[YearMonth (Month Index)]" caption="YearMonth (Month Index)" attribute="1" defaultMemberUniqueName="[OnlineRetail__3].[YearMonth (Month Index)].[All]" allUniqueName="[OnlineRetail__3].[YearMonth (Month Index)].[All]" dimensionUniqueName="[OnlineRetail__3]" displayFolder="" count="0" memberValueDatatype="20" unbalanced="0" hidden="1"/>
    <cacheHierarchy uniqueName="[Measures].[measure 1]" caption="measure 1" measure="1" displayFolder="" measureGroup="OnlineRetail__3" count="0"/>
    <cacheHierarchy uniqueName="[Measures].[__XL_Count OnlineRetail  2]" caption="__XL_Count OnlineRetail  2" measure="1" displayFolder="" measureGroup="OnlineRetail  2" count="0" hidden="1"/>
    <cacheHierarchy uniqueName="[Measures].[__XL_Count OnlineRetail__3]" caption="__XL_Count OnlineRetail__3" measure="1" displayFolder="" measureGroup="OnlineRetail__3" count="0" hidden="1"/>
    <cacheHierarchy uniqueName="[Measures].[__No measures defined]" caption="__No measures defined" measure="1" displayFolder="" count="0" hidden="1"/>
    <cacheHierarchy uniqueName="[Measures].[Sum of Revenue]" caption="Sum of Revenue" measure="1" displayFolder="" measureGroup="OnlineRetail__3"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InvoiceNo]" caption="Sum of InvoiceNo" measure="1" displayFolder="" measureGroup="OnlineRetail__3" count="0" hidden="1">
      <extLst>
        <ext xmlns:x15="http://schemas.microsoft.com/office/spreadsheetml/2010/11/main" uri="{B97F6D7D-B522-45F9-BDA1-12C45D357490}">
          <x15:cacheHierarchy aggregatedColumn="12"/>
        </ext>
      </extLst>
    </cacheHierarchy>
    <cacheHierarchy uniqueName="[Measures].[Distinct Count of InvoiceNo]" caption="Distinct Count of InvoiceNo" measure="1" displayFolder="" measureGroup="OnlineRetail__3"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nlineRetail__3"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OnlineRetail__3"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OnlineRetail__3"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nlineRetail  2" uniqueName="[OnlineRetail  2]" caption="OnlineRetail  2"/>
    <dimension name="OnlineRetail__3" uniqueName="[OnlineRetail__3]" caption="OnlineRetail__3"/>
  </dimensions>
  <measureGroups count="2">
    <measureGroup name="OnlineRetail  2" caption="OnlineRetail  2"/>
    <measureGroup name="OnlineRetail__3" caption="OnlineRetail__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lda" refreshedDate="46000.965385532407" backgroundQuery="1" createdVersion="7" refreshedVersion="7" minRefreshableVersion="3" recordCount="0" supportSubquery="1" supportAdvancedDrill="1" xr:uid="{7250C37E-C773-48D4-B712-B97764E1D7D9}">
  <cacheSource type="external" connectionId="4"/>
  <cacheFields count="2">
    <cacheField name="[Measures].[Sum of Revenue]" caption="Sum of Revenue" numFmtId="0" hierarchy="31" level="32767"/>
    <cacheField name="[OnlineRetail__3].[Country].[Country]" caption="Country" numFmtId="0" hierarchy="19" level="1">
      <sharedItems containsSemiMixedTypes="0" containsNonDate="0" containsString="0"/>
    </cacheField>
  </cacheFields>
  <cacheHierarchies count="37">
    <cacheHierarchy uniqueName="[OnlineRetail  2].[InvoiceNo]" caption="InvoiceNo" attribute="1" defaultMemberUniqueName="[OnlineRetail  2].[InvoiceNo].[All]" allUniqueName="[OnlineRetail  2].[InvoiceNo].[All]" dimensionUniqueName="[OnlineRetail  2]" displayFolder="" count="0" memberValueDatatype="20" unbalanced="0"/>
    <cacheHierarchy uniqueName="[OnlineRetail  2].[StockCode]" caption="StockCode" attribute="1" defaultMemberUniqueName="[OnlineRetail  2].[StockCode].[All]" allUniqueName="[OnlineRetail  2].[StockCode].[All]" dimensionUniqueName="[OnlineRetail  2]" displayFolder="" count="0" memberValueDatatype="130" unbalanced="0"/>
    <cacheHierarchy uniqueName="[OnlineRetail  2].[Description]" caption="Description" attribute="1" defaultMemberUniqueName="[OnlineRetail  2].[Description].[All]" allUniqueName="[OnlineRetail  2].[Description].[All]" dimensionUniqueName="[OnlineRetail  2]" displayFolder="" count="0" memberValueDatatype="130" unbalanced="0"/>
    <cacheHierarchy uniqueName="[OnlineRetail  2].[Quantity]" caption="Quantity" attribute="1" defaultMemberUniqueName="[OnlineRetail  2].[Quantity].[All]" allUniqueName="[OnlineRetail  2].[Quantity].[All]" dimensionUniqueName="[OnlineRetail  2]" displayFolder="" count="0" memberValueDatatype="20" unbalanced="0"/>
    <cacheHierarchy uniqueName="[OnlineRetail  2].[InvoiceDate]" caption="InvoiceDate" attribute="1" time="1" defaultMemberUniqueName="[OnlineRetail  2].[InvoiceDate].[All]" allUniqueName="[OnlineRetail  2].[InvoiceDate].[All]" dimensionUniqueName="[OnlineRetail  2]" displayFolder="" count="0" memberValueDatatype="7" unbalanced="0"/>
    <cacheHierarchy uniqueName="[OnlineRetail  2].[UnitPrice]" caption="UnitPrice" attribute="1" defaultMemberUniqueName="[OnlineRetail  2].[UnitPrice].[All]" allUniqueName="[OnlineRetail  2].[UnitPrice].[All]" dimensionUniqueName="[OnlineRetail  2]" displayFolder="" count="0" memberValueDatatype="5" unbalanced="0"/>
    <cacheHierarchy uniqueName="[OnlineRetail  2].[CustomerID]" caption="CustomerID" attribute="1" defaultMemberUniqueName="[OnlineRetail  2].[CustomerID].[All]" allUniqueName="[OnlineRetail  2].[CustomerID].[All]" dimensionUniqueName="[OnlineRetail  2]" displayFolder="" count="0" memberValueDatatype="20" unbalanced="0"/>
    <cacheHierarchy uniqueName="[OnlineRetail  2].[Country]" caption="Country" attribute="1" defaultMemberUniqueName="[OnlineRetail  2].[Country].[All]" allUniqueName="[OnlineRetail  2].[Country].[All]" dimensionUniqueName="[OnlineRetail  2]" displayFolder="" count="0" memberValueDatatype="130" unbalanced="0"/>
    <cacheHierarchy uniqueName="[OnlineRetail  2].[Date]" caption="Date" attribute="1" time="1" defaultMemberUniqueName="[OnlineRetail  2].[Date].[All]" allUniqueName="[OnlineRetail  2].[Date].[All]" dimensionUniqueName="[OnlineRetail  2]" displayFolder="" count="0" memberValueDatatype="7" unbalanced="0"/>
    <cacheHierarchy uniqueName="[OnlineRetail  2].[Year]" caption="Year" attribute="1" defaultMemberUniqueName="[OnlineRetail  2].[Year].[All]" allUniqueName="[OnlineRetail  2].[Year].[All]" dimensionUniqueName="[OnlineRetail  2]" displayFolder="" count="0" memberValueDatatype="20" unbalanced="0"/>
    <cacheHierarchy uniqueName="[OnlineRetail  2].[Month]" caption="Month" attribute="1" defaultMemberUniqueName="[OnlineRetail  2].[Month].[All]" allUniqueName="[OnlineRetail  2].[Month].[All]" dimensionUniqueName="[OnlineRetail  2]" displayFolder="" count="0" memberValueDatatype="20" unbalanced="0"/>
    <cacheHierarchy uniqueName="[OnlineRetail  2].[YearMonth]" caption="YearMonth" attribute="1" defaultMemberUniqueName="[OnlineRetail  2].[YearMonth].[All]" allUniqueName="[OnlineRetail  2].[YearMonth].[All]" dimensionUniqueName="[OnlineRetail  2]" displayFolder="" count="0" memberValueDatatype="130" unbalanced="0"/>
    <cacheHierarchy uniqueName="[OnlineRetail__3].[InvoiceNo]" caption="InvoiceNo" attribute="1" defaultMemberUniqueName="[OnlineRetail__3].[InvoiceNo].[All]" allUniqueName="[OnlineRetail__3].[InvoiceNo].[All]" dimensionUniqueName="[OnlineRetail__3]" displayFolder="" count="0" memberValueDatatype="20" unbalanced="0"/>
    <cacheHierarchy uniqueName="[OnlineRetail__3].[StockCode]" caption="StockCode" attribute="1" defaultMemberUniqueName="[OnlineRetail__3].[StockCode].[All]" allUniqueName="[OnlineRetail__3].[StockCode].[All]" dimensionUniqueName="[OnlineRetail__3]" displayFolder="" count="0" memberValueDatatype="130" unbalanced="0"/>
    <cacheHierarchy uniqueName="[OnlineRetail__3].[Description]" caption="Description" attribute="1" defaultMemberUniqueName="[OnlineRetail__3].[Description].[All]" allUniqueName="[OnlineRetail__3].[Description].[All]" dimensionUniqueName="[OnlineRetail__3]" displayFolder="" count="2" memberValueDatatype="130" unbalanced="0"/>
    <cacheHierarchy uniqueName="[OnlineRetail__3].[Quantity]" caption="Quantity" attribute="1" defaultMemberUniqueName="[OnlineRetail__3].[Quantity].[All]" allUniqueName="[OnlineRetail__3].[Quantity].[All]" dimensionUniqueName="[OnlineRetail__3]" displayFolder="" count="0" memberValueDatatype="20" unbalanced="0"/>
    <cacheHierarchy uniqueName="[OnlineRetail__3].[InvoiceDate]" caption="InvoiceDate" attribute="1" time="1" defaultMemberUniqueName="[OnlineRetail__3].[InvoiceDate].[All]" allUniqueName="[OnlineRetail__3].[InvoiceDate].[All]" dimensionUniqueName="[OnlineRetail__3]" displayFolder="" count="0" memberValueDatatype="7" unbalanced="0"/>
    <cacheHierarchy uniqueName="[OnlineRetail__3].[UnitPrice]" caption="UnitPrice" attribute="1" defaultMemberUniqueName="[OnlineRetail__3].[UnitPrice].[All]" allUniqueName="[OnlineRetail__3].[UnitPrice].[All]" dimensionUniqueName="[OnlineRetail__3]" displayFolder="" count="0" memberValueDatatype="5" unbalanced="0"/>
    <cacheHierarchy uniqueName="[OnlineRetail__3].[CustomerID]" caption="CustomerID" attribute="1" defaultMemberUniqueName="[OnlineRetail__3].[CustomerID].[All]" allUniqueName="[OnlineRetail__3].[CustomerID].[All]" dimensionUniqueName="[OnlineRetail__3]" displayFolder="" count="0" memberValueDatatype="20" unbalanced="0"/>
    <cacheHierarchy uniqueName="[OnlineRetail__3].[Country]" caption="Country" attribute="1" defaultMemberUniqueName="[OnlineRetail__3].[Country].[All]" allUniqueName="[OnlineRetail__3].[Country].[All]" dimensionUniqueName="[OnlineRetail__3]" displayFolder="" count="2" memberValueDatatype="130" unbalanced="0">
      <fieldsUsage count="2">
        <fieldUsage x="-1"/>
        <fieldUsage x="1"/>
      </fieldsUsage>
    </cacheHierarchy>
    <cacheHierarchy uniqueName="[OnlineRetail__3].[Date]" caption="Date" attribute="1" time="1" defaultMemberUniqueName="[OnlineRetail__3].[Date].[All]" allUniqueName="[OnlineRetail__3].[Date].[All]" dimensionUniqueName="[OnlineRetail__3]" displayFolder="" count="0" memberValueDatatype="7" unbalanced="0"/>
    <cacheHierarchy uniqueName="[OnlineRetail__3].[Year]" caption="Year" attribute="1" defaultMemberUniqueName="[OnlineRetail__3].[Year].[All]" allUniqueName="[OnlineRetail__3].[Year].[All]" dimensionUniqueName="[OnlineRetail__3]" displayFolder="" count="0" memberValueDatatype="20" unbalanced="0"/>
    <cacheHierarchy uniqueName="[OnlineRetail__3].[Month]" caption="Month" attribute="1" defaultMemberUniqueName="[OnlineRetail__3].[Month].[All]" allUniqueName="[OnlineRetail__3].[Month].[All]" dimensionUniqueName="[OnlineRetail__3]" displayFolder="" count="0" memberValueDatatype="20" unbalanced="0"/>
    <cacheHierarchy uniqueName="[OnlineRetail__3].[YearMonth]" caption="YearMonth" attribute="1" time="1" defaultMemberUniqueName="[OnlineRetail__3].[YearMonth].[All]" allUniqueName="[OnlineRetail__3].[YearMonth].[All]" dimensionUniqueName="[OnlineRetail__3]" displayFolder="" count="0" memberValueDatatype="7" unbalanced="0"/>
    <cacheHierarchy uniqueName="[OnlineRetail__3].[Revenue]" caption="Revenue" attribute="1" defaultMemberUniqueName="[OnlineRetail__3].[Revenue].[All]" allUniqueName="[OnlineRetail__3].[Revenue].[All]" dimensionUniqueName="[OnlineRetail__3]" displayFolder="" count="0" memberValueDatatype="5" unbalanced="0"/>
    <cacheHierarchy uniqueName="[OnlineRetail__3].[YearMonth (Month)]" caption="YearMonth (Month)" attribute="1" defaultMemberUniqueName="[OnlineRetail__3].[YearMonth (Month)].[All]" allUniqueName="[OnlineRetail__3].[YearMonth (Month)].[All]" dimensionUniqueName="[OnlineRetail__3]" displayFolder="" count="2" memberValueDatatype="130" unbalanced="0"/>
    <cacheHierarchy uniqueName="[OnlineRetail__3].[YearMonth (Month Index)]" caption="YearMonth (Month Index)" attribute="1" defaultMemberUniqueName="[OnlineRetail__3].[YearMonth (Month Index)].[All]" allUniqueName="[OnlineRetail__3].[YearMonth (Month Index)].[All]" dimensionUniqueName="[OnlineRetail__3]" displayFolder="" count="0" memberValueDatatype="20" unbalanced="0" hidden="1"/>
    <cacheHierarchy uniqueName="[Measures].[measure 1]" caption="measure 1" measure="1" displayFolder="" measureGroup="OnlineRetail__3" count="0"/>
    <cacheHierarchy uniqueName="[Measures].[__XL_Count OnlineRetail  2]" caption="__XL_Count OnlineRetail  2" measure="1" displayFolder="" measureGroup="OnlineRetail  2" count="0" hidden="1"/>
    <cacheHierarchy uniqueName="[Measures].[__XL_Count OnlineRetail__3]" caption="__XL_Count OnlineRetail__3" measure="1" displayFolder="" measureGroup="OnlineRetail__3" count="0" hidden="1"/>
    <cacheHierarchy uniqueName="[Measures].[__No measures defined]" caption="__No measures defined" measure="1" displayFolder="" count="0" hidden="1"/>
    <cacheHierarchy uniqueName="[Measures].[Sum of Revenue]" caption="Sum of Revenue" measure="1" displayFolder="" measureGroup="OnlineRetail__3"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InvoiceNo]" caption="Sum of InvoiceNo" measure="1" displayFolder="" measureGroup="OnlineRetail__3" count="0" hidden="1">
      <extLst>
        <ext xmlns:x15="http://schemas.microsoft.com/office/spreadsheetml/2010/11/main" uri="{B97F6D7D-B522-45F9-BDA1-12C45D357490}">
          <x15:cacheHierarchy aggregatedColumn="12"/>
        </ext>
      </extLst>
    </cacheHierarchy>
    <cacheHierarchy uniqueName="[Measures].[Distinct Count of InvoiceNo]" caption="Distinct Count of InvoiceNo" measure="1" displayFolder="" measureGroup="OnlineRetail__3"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nlineRetail__3"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OnlineRetail__3"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OnlineRetail__3"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nlineRetail  2" uniqueName="[OnlineRetail  2]" caption="OnlineRetail  2"/>
    <dimension name="OnlineRetail__3" uniqueName="[OnlineRetail__3]" caption="OnlineRetail__3"/>
  </dimensions>
  <measureGroups count="2">
    <measureGroup name="OnlineRetail  2" caption="OnlineRetail  2"/>
    <measureGroup name="OnlineRetail__3" caption="OnlineRetail__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lda" refreshedDate="46000.965385763891" backgroundQuery="1" createdVersion="7" refreshedVersion="7" minRefreshableVersion="3" recordCount="0" supportSubquery="1" supportAdvancedDrill="1" xr:uid="{3DEC9704-5C7E-450D-BA5B-9154E64BA94B}">
  <cacheSource type="external" connectionId="4"/>
  <cacheFields count="2">
    <cacheField name="[Measures].[Distinct Count of InvoiceNo]" caption="Distinct Count of InvoiceNo" numFmtId="0" hierarchy="33" level="32767"/>
    <cacheField name="[OnlineRetail__3].[Country].[Country]" caption="Country" numFmtId="0" hierarchy="19" level="1">
      <sharedItems containsSemiMixedTypes="0" containsNonDate="0" containsString="0"/>
    </cacheField>
  </cacheFields>
  <cacheHierarchies count="37">
    <cacheHierarchy uniqueName="[OnlineRetail  2].[InvoiceNo]" caption="InvoiceNo" attribute="1" defaultMemberUniqueName="[OnlineRetail  2].[InvoiceNo].[All]" allUniqueName="[OnlineRetail  2].[InvoiceNo].[All]" dimensionUniqueName="[OnlineRetail  2]" displayFolder="" count="0" memberValueDatatype="20" unbalanced="0"/>
    <cacheHierarchy uniqueName="[OnlineRetail  2].[StockCode]" caption="StockCode" attribute="1" defaultMemberUniqueName="[OnlineRetail  2].[StockCode].[All]" allUniqueName="[OnlineRetail  2].[StockCode].[All]" dimensionUniqueName="[OnlineRetail  2]" displayFolder="" count="0" memberValueDatatype="130" unbalanced="0"/>
    <cacheHierarchy uniqueName="[OnlineRetail  2].[Description]" caption="Description" attribute="1" defaultMemberUniqueName="[OnlineRetail  2].[Description].[All]" allUniqueName="[OnlineRetail  2].[Description].[All]" dimensionUniqueName="[OnlineRetail  2]" displayFolder="" count="0" memberValueDatatype="130" unbalanced="0"/>
    <cacheHierarchy uniqueName="[OnlineRetail  2].[Quantity]" caption="Quantity" attribute="1" defaultMemberUniqueName="[OnlineRetail  2].[Quantity].[All]" allUniqueName="[OnlineRetail  2].[Quantity].[All]" dimensionUniqueName="[OnlineRetail  2]" displayFolder="" count="0" memberValueDatatype="20" unbalanced="0"/>
    <cacheHierarchy uniqueName="[OnlineRetail  2].[InvoiceDate]" caption="InvoiceDate" attribute="1" time="1" defaultMemberUniqueName="[OnlineRetail  2].[InvoiceDate].[All]" allUniqueName="[OnlineRetail  2].[InvoiceDate].[All]" dimensionUniqueName="[OnlineRetail  2]" displayFolder="" count="0" memberValueDatatype="7" unbalanced="0"/>
    <cacheHierarchy uniqueName="[OnlineRetail  2].[UnitPrice]" caption="UnitPrice" attribute="1" defaultMemberUniqueName="[OnlineRetail  2].[UnitPrice].[All]" allUniqueName="[OnlineRetail  2].[UnitPrice].[All]" dimensionUniqueName="[OnlineRetail  2]" displayFolder="" count="0" memberValueDatatype="5" unbalanced="0"/>
    <cacheHierarchy uniqueName="[OnlineRetail  2].[CustomerID]" caption="CustomerID" attribute="1" defaultMemberUniqueName="[OnlineRetail  2].[CustomerID].[All]" allUniqueName="[OnlineRetail  2].[CustomerID].[All]" dimensionUniqueName="[OnlineRetail  2]" displayFolder="" count="0" memberValueDatatype="20" unbalanced="0"/>
    <cacheHierarchy uniqueName="[OnlineRetail  2].[Country]" caption="Country" attribute="1" defaultMemberUniqueName="[OnlineRetail  2].[Country].[All]" allUniqueName="[OnlineRetail  2].[Country].[All]" dimensionUniqueName="[OnlineRetail  2]" displayFolder="" count="0" memberValueDatatype="130" unbalanced="0"/>
    <cacheHierarchy uniqueName="[OnlineRetail  2].[Date]" caption="Date" attribute="1" time="1" defaultMemberUniqueName="[OnlineRetail  2].[Date].[All]" allUniqueName="[OnlineRetail  2].[Date].[All]" dimensionUniqueName="[OnlineRetail  2]" displayFolder="" count="0" memberValueDatatype="7" unbalanced="0"/>
    <cacheHierarchy uniqueName="[OnlineRetail  2].[Year]" caption="Year" attribute="1" defaultMemberUniqueName="[OnlineRetail  2].[Year].[All]" allUniqueName="[OnlineRetail  2].[Year].[All]" dimensionUniqueName="[OnlineRetail  2]" displayFolder="" count="0" memberValueDatatype="20" unbalanced="0"/>
    <cacheHierarchy uniqueName="[OnlineRetail  2].[Month]" caption="Month" attribute="1" defaultMemberUniqueName="[OnlineRetail  2].[Month].[All]" allUniqueName="[OnlineRetail  2].[Month].[All]" dimensionUniqueName="[OnlineRetail  2]" displayFolder="" count="0" memberValueDatatype="20" unbalanced="0"/>
    <cacheHierarchy uniqueName="[OnlineRetail  2].[YearMonth]" caption="YearMonth" attribute="1" defaultMemberUniqueName="[OnlineRetail  2].[YearMonth].[All]" allUniqueName="[OnlineRetail  2].[YearMonth].[All]" dimensionUniqueName="[OnlineRetail  2]" displayFolder="" count="0" memberValueDatatype="130" unbalanced="0"/>
    <cacheHierarchy uniqueName="[OnlineRetail__3].[InvoiceNo]" caption="InvoiceNo" attribute="1" defaultMemberUniqueName="[OnlineRetail__3].[InvoiceNo].[All]" allUniqueName="[OnlineRetail__3].[InvoiceNo].[All]" dimensionUniqueName="[OnlineRetail__3]" displayFolder="" count="0" memberValueDatatype="20" unbalanced="0"/>
    <cacheHierarchy uniqueName="[OnlineRetail__3].[StockCode]" caption="StockCode" attribute="1" defaultMemberUniqueName="[OnlineRetail__3].[StockCode].[All]" allUniqueName="[OnlineRetail__3].[StockCode].[All]" dimensionUniqueName="[OnlineRetail__3]" displayFolder="" count="0" memberValueDatatype="130" unbalanced="0"/>
    <cacheHierarchy uniqueName="[OnlineRetail__3].[Description]" caption="Description" attribute="1" defaultMemberUniqueName="[OnlineRetail__3].[Description].[All]" allUniqueName="[OnlineRetail__3].[Description].[All]" dimensionUniqueName="[OnlineRetail__3]" displayFolder="" count="2" memberValueDatatype="130" unbalanced="0"/>
    <cacheHierarchy uniqueName="[OnlineRetail__3].[Quantity]" caption="Quantity" attribute="1" defaultMemberUniqueName="[OnlineRetail__3].[Quantity].[All]" allUniqueName="[OnlineRetail__3].[Quantity].[All]" dimensionUniqueName="[OnlineRetail__3]" displayFolder="" count="0" memberValueDatatype="20" unbalanced="0"/>
    <cacheHierarchy uniqueName="[OnlineRetail__3].[InvoiceDate]" caption="InvoiceDate" attribute="1" time="1" defaultMemberUniqueName="[OnlineRetail__3].[InvoiceDate].[All]" allUniqueName="[OnlineRetail__3].[InvoiceDate].[All]" dimensionUniqueName="[OnlineRetail__3]" displayFolder="" count="0" memberValueDatatype="7" unbalanced="0"/>
    <cacheHierarchy uniqueName="[OnlineRetail__3].[UnitPrice]" caption="UnitPrice" attribute="1" defaultMemberUniqueName="[OnlineRetail__3].[UnitPrice].[All]" allUniqueName="[OnlineRetail__3].[UnitPrice].[All]" dimensionUniqueName="[OnlineRetail__3]" displayFolder="" count="0" memberValueDatatype="5" unbalanced="0"/>
    <cacheHierarchy uniqueName="[OnlineRetail__3].[CustomerID]" caption="CustomerID" attribute="1" defaultMemberUniqueName="[OnlineRetail__3].[CustomerID].[All]" allUniqueName="[OnlineRetail__3].[CustomerID].[All]" dimensionUniqueName="[OnlineRetail__3]" displayFolder="" count="0" memberValueDatatype="20" unbalanced="0"/>
    <cacheHierarchy uniqueName="[OnlineRetail__3].[Country]" caption="Country" attribute="1" defaultMemberUniqueName="[OnlineRetail__3].[Country].[All]" allUniqueName="[OnlineRetail__3].[Country].[All]" dimensionUniqueName="[OnlineRetail__3]" displayFolder="" count="2" memberValueDatatype="130" unbalanced="0">
      <fieldsUsage count="2">
        <fieldUsage x="-1"/>
        <fieldUsage x="1"/>
      </fieldsUsage>
    </cacheHierarchy>
    <cacheHierarchy uniqueName="[OnlineRetail__3].[Date]" caption="Date" attribute="1" time="1" defaultMemberUniqueName="[OnlineRetail__3].[Date].[All]" allUniqueName="[OnlineRetail__3].[Date].[All]" dimensionUniqueName="[OnlineRetail__3]" displayFolder="" count="0" memberValueDatatype="7" unbalanced="0"/>
    <cacheHierarchy uniqueName="[OnlineRetail__3].[Year]" caption="Year" attribute="1" defaultMemberUniqueName="[OnlineRetail__3].[Year].[All]" allUniqueName="[OnlineRetail__3].[Year].[All]" dimensionUniqueName="[OnlineRetail__3]" displayFolder="" count="0" memberValueDatatype="20" unbalanced="0"/>
    <cacheHierarchy uniqueName="[OnlineRetail__3].[Month]" caption="Month" attribute="1" defaultMemberUniqueName="[OnlineRetail__3].[Month].[All]" allUniqueName="[OnlineRetail__3].[Month].[All]" dimensionUniqueName="[OnlineRetail__3]" displayFolder="" count="0" memberValueDatatype="20" unbalanced="0"/>
    <cacheHierarchy uniqueName="[OnlineRetail__3].[YearMonth]" caption="YearMonth" attribute="1" time="1" defaultMemberUniqueName="[OnlineRetail__3].[YearMonth].[All]" allUniqueName="[OnlineRetail__3].[YearMonth].[All]" dimensionUniqueName="[OnlineRetail__3]" displayFolder="" count="0" memberValueDatatype="7" unbalanced="0"/>
    <cacheHierarchy uniqueName="[OnlineRetail__3].[Revenue]" caption="Revenue" attribute="1" defaultMemberUniqueName="[OnlineRetail__3].[Revenue].[All]" allUniqueName="[OnlineRetail__3].[Revenue].[All]" dimensionUniqueName="[OnlineRetail__3]" displayFolder="" count="0" memberValueDatatype="5" unbalanced="0"/>
    <cacheHierarchy uniqueName="[OnlineRetail__3].[YearMonth (Month)]" caption="YearMonth (Month)" attribute="1" defaultMemberUniqueName="[OnlineRetail__3].[YearMonth (Month)].[All]" allUniqueName="[OnlineRetail__3].[YearMonth (Month)].[All]" dimensionUniqueName="[OnlineRetail__3]" displayFolder="" count="2" memberValueDatatype="130" unbalanced="0"/>
    <cacheHierarchy uniqueName="[OnlineRetail__3].[YearMonth (Month Index)]" caption="YearMonth (Month Index)" attribute="1" defaultMemberUniqueName="[OnlineRetail__3].[YearMonth (Month Index)].[All]" allUniqueName="[OnlineRetail__3].[YearMonth (Month Index)].[All]" dimensionUniqueName="[OnlineRetail__3]" displayFolder="" count="0" memberValueDatatype="20" unbalanced="0" hidden="1"/>
    <cacheHierarchy uniqueName="[Measures].[measure 1]" caption="measure 1" measure="1" displayFolder="" measureGroup="OnlineRetail__3" count="0"/>
    <cacheHierarchy uniqueName="[Measures].[__XL_Count OnlineRetail  2]" caption="__XL_Count OnlineRetail  2" measure="1" displayFolder="" measureGroup="OnlineRetail  2" count="0" hidden="1"/>
    <cacheHierarchy uniqueName="[Measures].[__XL_Count OnlineRetail__3]" caption="__XL_Count OnlineRetail__3" measure="1" displayFolder="" measureGroup="OnlineRetail__3" count="0" hidden="1"/>
    <cacheHierarchy uniqueName="[Measures].[__No measures defined]" caption="__No measures defined" measure="1" displayFolder="" count="0" hidden="1"/>
    <cacheHierarchy uniqueName="[Measures].[Sum of Revenue]" caption="Sum of Revenue" measure="1" displayFolder="" measureGroup="OnlineRetail__3" count="0" hidden="1">
      <extLst>
        <ext xmlns:x15="http://schemas.microsoft.com/office/spreadsheetml/2010/11/main" uri="{B97F6D7D-B522-45F9-BDA1-12C45D357490}">
          <x15:cacheHierarchy aggregatedColumn="24"/>
        </ext>
      </extLst>
    </cacheHierarchy>
    <cacheHierarchy uniqueName="[Measures].[Sum of InvoiceNo]" caption="Sum of InvoiceNo" measure="1" displayFolder="" measureGroup="OnlineRetail__3" count="0" hidden="1">
      <extLst>
        <ext xmlns:x15="http://schemas.microsoft.com/office/spreadsheetml/2010/11/main" uri="{B97F6D7D-B522-45F9-BDA1-12C45D357490}">
          <x15:cacheHierarchy aggregatedColumn="12"/>
        </ext>
      </extLst>
    </cacheHierarchy>
    <cacheHierarchy uniqueName="[Measures].[Distinct Count of InvoiceNo]" caption="Distinct Count of InvoiceNo" measure="1" displayFolder="" measureGroup="OnlineRetail__3"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nlineRetail__3"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OnlineRetail__3"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OnlineRetail__3"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nlineRetail  2" uniqueName="[OnlineRetail  2]" caption="OnlineRetail  2"/>
    <dimension name="OnlineRetail__3" uniqueName="[OnlineRetail__3]" caption="OnlineRetail__3"/>
  </dimensions>
  <measureGroups count="2">
    <measureGroup name="OnlineRetail  2" caption="OnlineRetail  2"/>
    <measureGroup name="OnlineRetail__3" caption="OnlineRetail__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lda" refreshedDate="46000.965386111115" backgroundQuery="1" createdVersion="7" refreshedVersion="7" minRefreshableVersion="3" recordCount="0" supportSubquery="1" supportAdvancedDrill="1" xr:uid="{B1588FC7-6A9B-4654-9D2A-8D246E784DC5}">
  <cacheSource type="external" connectionId="4"/>
  <cacheFields count="3">
    <cacheField name="[OnlineRetail__3].[Description].[Description]" caption="Description" numFmtId="0" hierarchy="14" level="1">
      <sharedItems count="5">
        <s v="Handmade Necklace"/>
        <s v="Kids T-shirt"/>
        <s v="Paper Cup Set"/>
        <s v="Red Candle"/>
        <s v="White Ceramic Mug"/>
      </sharedItems>
    </cacheField>
    <cacheField name="[Measures].[Sum of Revenue]" caption="Sum of Revenue" numFmtId="0" hierarchy="31" level="32767"/>
    <cacheField name="[OnlineRetail__3].[Country].[Country]" caption="Country" numFmtId="0" hierarchy="19" level="1">
      <sharedItems containsSemiMixedTypes="0" containsNonDate="0" containsString="0"/>
    </cacheField>
  </cacheFields>
  <cacheHierarchies count="37">
    <cacheHierarchy uniqueName="[OnlineRetail  2].[InvoiceNo]" caption="InvoiceNo" attribute="1" defaultMemberUniqueName="[OnlineRetail  2].[InvoiceNo].[All]" allUniqueName="[OnlineRetail  2].[InvoiceNo].[All]" dimensionUniqueName="[OnlineRetail  2]" displayFolder="" count="2" memberValueDatatype="20" unbalanced="0"/>
    <cacheHierarchy uniqueName="[OnlineRetail  2].[StockCode]" caption="StockCode" attribute="1" defaultMemberUniqueName="[OnlineRetail  2].[StockCode].[All]" allUniqueName="[OnlineRetail  2].[StockCode].[All]" dimensionUniqueName="[OnlineRetail  2]" displayFolder="" count="2" memberValueDatatype="130" unbalanced="0"/>
    <cacheHierarchy uniqueName="[OnlineRetail  2].[Description]" caption="Description" attribute="1" defaultMemberUniqueName="[OnlineRetail  2].[Description].[All]" allUniqueName="[OnlineRetail  2].[Description].[All]" dimensionUniqueName="[OnlineRetail  2]" displayFolder="" count="2" memberValueDatatype="130" unbalanced="0"/>
    <cacheHierarchy uniqueName="[OnlineRetail  2].[Quantity]" caption="Quantity" attribute="1" defaultMemberUniqueName="[OnlineRetail  2].[Quantity].[All]" allUniqueName="[OnlineRetail  2].[Quantity].[All]" dimensionUniqueName="[OnlineRetail  2]" displayFolder="" count="2" memberValueDatatype="20" unbalanced="0"/>
    <cacheHierarchy uniqueName="[OnlineRetail  2].[InvoiceDate]" caption="InvoiceDate" attribute="1" time="1" defaultMemberUniqueName="[OnlineRetail  2].[InvoiceDate].[All]" allUniqueName="[OnlineRetail  2].[InvoiceDate].[All]" dimensionUniqueName="[OnlineRetail  2]" displayFolder="" count="2" memberValueDatatype="7" unbalanced="0"/>
    <cacheHierarchy uniqueName="[OnlineRetail  2].[UnitPrice]" caption="UnitPrice" attribute="1" defaultMemberUniqueName="[OnlineRetail  2].[UnitPrice].[All]" allUniqueName="[OnlineRetail  2].[UnitPrice].[All]" dimensionUniqueName="[OnlineRetail  2]" displayFolder="" count="2" memberValueDatatype="5" unbalanced="0"/>
    <cacheHierarchy uniqueName="[OnlineRetail  2].[CustomerID]" caption="CustomerID" attribute="1" defaultMemberUniqueName="[OnlineRetail  2].[CustomerID].[All]" allUniqueName="[OnlineRetail  2].[CustomerID].[All]" dimensionUniqueName="[OnlineRetail  2]" displayFolder="" count="2" memberValueDatatype="20" unbalanced="0"/>
    <cacheHierarchy uniqueName="[OnlineRetail  2].[Country]" caption="Country" attribute="1" defaultMemberUniqueName="[OnlineRetail  2].[Country].[All]" allUniqueName="[OnlineRetail  2].[Country].[All]" dimensionUniqueName="[OnlineRetail  2]" displayFolder="" count="2" memberValueDatatype="130" unbalanced="0"/>
    <cacheHierarchy uniqueName="[OnlineRetail  2].[Date]" caption="Date" attribute="1" time="1" defaultMemberUniqueName="[OnlineRetail  2].[Date].[All]" allUniqueName="[OnlineRetail  2].[Date].[All]" dimensionUniqueName="[OnlineRetail  2]" displayFolder="" count="2" memberValueDatatype="7" unbalanced="0"/>
    <cacheHierarchy uniqueName="[OnlineRetail  2].[Year]" caption="Year" attribute="1" defaultMemberUniqueName="[OnlineRetail  2].[Year].[All]" allUniqueName="[OnlineRetail  2].[Year].[All]" dimensionUniqueName="[OnlineRetail  2]" displayFolder="" count="2" memberValueDatatype="20" unbalanced="0"/>
    <cacheHierarchy uniqueName="[OnlineRetail  2].[Month]" caption="Month" attribute="1" defaultMemberUniqueName="[OnlineRetail  2].[Month].[All]" allUniqueName="[OnlineRetail  2].[Month].[All]" dimensionUniqueName="[OnlineRetail  2]" displayFolder="" count="2" memberValueDatatype="20" unbalanced="0"/>
    <cacheHierarchy uniqueName="[OnlineRetail  2].[YearMonth]" caption="YearMonth" attribute="1" defaultMemberUniqueName="[OnlineRetail  2].[YearMonth].[All]" allUniqueName="[OnlineRetail  2].[YearMonth].[All]" dimensionUniqueName="[OnlineRetail  2]" displayFolder="" count="2" memberValueDatatype="130" unbalanced="0"/>
    <cacheHierarchy uniqueName="[OnlineRetail__3].[InvoiceNo]" caption="InvoiceNo" attribute="1" defaultMemberUniqueName="[OnlineRetail__3].[InvoiceNo].[All]" allUniqueName="[OnlineRetail__3].[InvoiceNo].[All]" dimensionUniqueName="[OnlineRetail__3]" displayFolder="" count="2" memberValueDatatype="20" unbalanced="0"/>
    <cacheHierarchy uniqueName="[OnlineRetail__3].[StockCode]" caption="StockCode" attribute="1" defaultMemberUniqueName="[OnlineRetail__3].[StockCode].[All]" allUniqueName="[OnlineRetail__3].[StockCode].[All]" dimensionUniqueName="[OnlineRetail__3]" displayFolder="" count="2" memberValueDatatype="130" unbalanced="0"/>
    <cacheHierarchy uniqueName="[OnlineRetail__3].[Description]" caption="Description" attribute="1" defaultMemberUniqueName="[OnlineRetail__3].[Description].[All]" allUniqueName="[OnlineRetail__3].[Description].[All]" dimensionUniqueName="[OnlineRetail__3]" displayFolder="" count="2" memberValueDatatype="130" unbalanced="0">
      <fieldsUsage count="2">
        <fieldUsage x="-1"/>
        <fieldUsage x="0"/>
      </fieldsUsage>
    </cacheHierarchy>
    <cacheHierarchy uniqueName="[OnlineRetail__3].[Quantity]" caption="Quantity" attribute="1" defaultMemberUniqueName="[OnlineRetail__3].[Quantity].[All]" allUniqueName="[OnlineRetail__3].[Quantity].[All]" dimensionUniqueName="[OnlineRetail__3]" displayFolder="" count="2" memberValueDatatype="20" unbalanced="0"/>
    <cacheHierarchy uniqueName="[OnlineRetail__3].[InvoiceDate]" caption="InvoiceDate" attribute="1" time="1" defaultMemberUniqueName="[OnlineRetail__3].[InvoiceDate].[All]" allUniqueName="[OnlineRetail__3].[InvoiceDate].[All]" dimensionUniqueName="[OnlineRetail__3]" displayFolder="" count="2" memberValueDatatype="7" unbalanced="0"/>
    <cacheHierarchy uniqueName="[OnlineRetail__3].[UnitPrice]" caption="UnitPrice" attribute="1" defaultMemberUniqueName="[OnlineRetail__3].[UnitPrice].[All]" allUniqueName="[OnlineRetail__3].[UnitPrice].[All]" dimensionUniqueName="[OnlineRetail__3]" displayFolder="" count="2" memberValueDatatype="5" unbalanced="0"/>
    <cacheHierarchy uniqueName="[OnlineRetail__3].[CustomerID]" caption="CustomerID" attribute="1" defaultMemberUniqueName="[OnlineRetail__3].[CustomerID].[All]" allUniqueName="[OnlineRetail__3].[CustomerID].[All]" dimensionUniqueName="[OnlineRetail__3]" displayFolder="" count="2" memberValueDatatype="20" unbalanced="0"/>
    <cacheHierarchy uniqueName="[OnlineRetail__3].[Country]" caption="Country" attribute="1" defaultMemberUniqueName="[OnlineRetail__3].[Country].[All]" allUniqueName="[OnlineRetail__3].[Country].[All]" dimensionUniqueName="[OnlineRetail__3]" displayFolder="" count="2" memberValueDatatype="130" unbalanced="0">
      <fieldsUsage count="2">
        <fieldUsage x="-1"/>
        <fieldUsage x="2"/>
      </fieldsUsage>
    </cacheHierarchy>
    <cacheHierarchy uniqueName="[OnlineRetail__3].[Date]" caption="Date" attribute="1" time="1" defaultMemberUniqueName="[OnlineRetail__3].[Date].[All]" allUniqueName="[OnlineRetail__3].[Date].[All]" dimensionUniqueName="[OnlineRetail__3]" displayFolder="" count="2" memberValueDatatype="7" unbalanced="0"/>
    <cacheHierarchy uniqueName="[OnlineRetail__3].[Year]" caption="Year" attribute="1" defaultMemberUniqueName="[OnlineRetail__3].[Year].[All]" allUniqueName="[OnlineRetail__3].[Year].[All]" dimensionUniqueName="[OnlineRetail__3]" displayFolder="" count="2" memberValueDatatype="20" unbalanced="0"/>
    <cacheHierarchy uniqueName="[OnlineRetail__3].[Month]" caption="Month" attribute="1" defaultMemberUniqueName="[OnlineRetail__3].[Month].[All]" allUniqueName="[OnlineRetail__3].[Month].[All]" dimensionUniqueName="[OnlineRetail__3]" displayFolder="" count="2" memberValueDatatype="20" unbalanced="0"/>
    <cacheHierarchy uniqueName="[OnlineRetail__3].[YearMonth]" caption="YearMonth" attribute="1" time="1" defaultMemberUniqueName="[OnlineRetail__3].[YearMonth].[All]" allUniqueName="[OnlineRetail__3].[YearMonth].[All]" dimensionUniqueName="[OnlineRetail__3]" displayFolder="" count="2" memberValueDatatype="7" unbalanced="0"/>
    <cacheHierarchy uniqueName="[OnlineRetail__3].[Revenue]" caption="Revenue" attribute="1" defaultMemberUniqueName="[OnlineRetail__3].[Revenue].[All]" allUniqueName="[OnlineRetail__3].[Revenue].[All]" dimensionUniqueName="[OnlineRetail__3]" displayFolder="" count="2" memberValueDatatype="5" unbalanced="0"/>
    <cacheHierarchy uniqueName="[OnlineRetail__3].[YearMonth (Month)]" caption="YearMonth (Month)" attribute="1" defaultMemberUniqueName="[OnlineRetail__3].[YearMonth (Month)].[All]" allUniqueName="[OnlineRetail__3].[YearMonth (Month)].[All]" dimensionUniqueName="[OnlineRetail__3]" displayFolder="" count="2" memberValueDatatype="130" unbalanced="0"/>
    <cacheHierarchy uniqueName="[OnlineRetail__3].[YearMonth (Month Index)]" caption="YearMonth (Month Index)" attribute="1" defaultMemberUniqueName="[OnlineRetail__3].[YearMonth (Month Index)].[All]" allUniqueName="[OnlineRetail__3].[YearMonth (Month Index)].[All]" dimensionUniqueName="[OnlineRetail__3]" displayFolder="" count="2" memberValueDatatype="20" unbalanced="0" hidden="1"/>
    <cacheHierarchy uniqueName="[Measures].[measure 1]" caption="measure 1" measure="1" displayFolder="" measureGroup="OnlineRetail__3" count="0"/>
    <cacheHierarchy uniqueName="[Measures].[__XL_Count OnlineRetail  2]" caption="__XL_Count OnlineRetail  2" measure="1" displayFolder="" measureGroup="OnlineRetail  2" count="0" hidden="1"/>
    <cacheHierarchy uniqueName="[Measures].[__XL_Count OnlineRetail__3]" caption="__XL_Count OnlineRetail__3" measure="1" displayFolder="" measureGroup="OnlineRetail__3" count="0" hidden="1"/>
    <cacheHierarchy uniqueName="[Measures].[__No measures defined]" caption="__No measures defined" measure="1" displayFolder="" count="0" hidden="1"/>
    <cacheHierarchy uniqueName="[Measures].[Sum of Revenue]" caption="Sum of Revenue" measure="1" displayFolder="" measureGroup="OnlineRetail__3"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InvoiceNo]" caption="Sum of InvoiceNo" measure="1" displayFolder="" measureGroup="OnlineRetail__3" count="0" hidden="1">
      <extLst>
        <ext xmlns:x15="http://schemas.microsoft.com/office/spreadsheetml/2010/11/main" uri="{B97F6D7D-B522-45F9-BDA1-12C45D357490}">
          <x15:cacheHierarchy aggregatedColumn="12"/>
        </ext>
      </extLst>
    </cacheHierarchy>
    <cacheHierarchy uniqueName="[Measures].[Distinct Count of InvoiceNo]" caption="Distinct Count of InvoiceNo" measure="1" displayFolder="" measureGroup="OnlineRetail__3"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nlineRetail__3"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OnlineRetail__3"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OnlineRetail__3"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nlineRetail  2" uniqueName="[OnlineRetail  2]" caption="OnlineRetail  2"/>
    <dimension name="OnlineRetail__3" uniqueName="[OnlineRetail__3]" caption="OnlineRetail__3"/>
  </dimensions>
  <measureGroups count="2">
    <measureGroup name="OnlineRetail  2" caption="OnlineRetail  2"/>
    <measureGroup name="OnlineRetail__3" caption="OnlineRetail__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lda" refreshedDate="46000.965382523151" backgroundQuery="1" createdVersion="7" refreshedVersion="7" minRefreshableVersion="3" recordCount="0" supportSubquery="1" supportAdvancedDrill="1" xr:uid="{DB5DE788-3E70-4A88-9A04-4832A1F67B3B}">
  <cacheSource type="external" connectionId="4"/>
  <cacheFields count="3">
    <cacheField name="[OnlineRetail__3].[CustomerID].[CustomerID]" caption="CustomerID" numFmtId="0" hierarchy="18" level="1">
      <sharedItems containsSemiMixedTypes="0" containsString="0" containsNumber="1" containsInteger="1" minValue="10000" maxValue="10100" count="94">
        <n v="10000"/>
        <n v="10001"/>
        <n v="10002"/>
        <n v="10003"/>
        <n v="10004"/>
        <n v="10005"/>
        <n v="10007"/>
        <n v="10008"/>
        <n v="10009"/>
        <n v="10010"/>
        <n v="10011"/>
        <n v="10012"/>
        <n v="10013"/>
        <n v="10014"/>
        <n v="10015"/>
        <n v="10016"/>
        <n v="10017"/>
        <n v="10018"/>
        <n v="10019"/>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7"/>
        <n v="10078"/>
        <n v="10079"/>
        <n v="10080"/>
        <n v="10081"/>
        <n v="10082"/>
        <n v="10083"/>
        <n v="10084"/>
        <n v="10085"/>
        <n v="10086"/>
        <n v="10088"/>
        <n v="10089"/>
        <n v="10091"/>
        <n v="10092"/>
        <n v="10093"/>
        <n v="10094"/>
        <n v="10095"/>
        <n v="10096"/>
        <n v="10099"/>
        <n v="10100"/>
      </sharedItems>
      <extLst>
        <ext xmlns:x15="http://schemas.microsoft.com/office/spreadsheetml/2010/11/main" uri="{4F2E5C28-24EA-4eb8-9CBF-B6C8F9C3D259}">
          <x15:cachedUniqueNames>
            <x15:cachedUniqueName index="0" name="[OnlineRetail__3].[CustomerID].&amp;[10000]"/>
            <x15:cachedUniqueName index="1" name="[OnlineRetail__3].[CustomerID].&amp;[10001]"/>
            <x15:cachedUniqueName index="2" name="[OnlineRetail__3].[CustomerID].&amp;[10002]"/>
            <x15:cachedUniqueName index="3" name="[OnlineRetail__3].[CustomerID].&amp;[10003]"/>
            <x15:cachedUniqueName index="4" name="[OnlineRetail__3].[CustomerID].&amp;[10004]"/>
            <x15:cachedUniqueName index="5" name="[OnlineRetail__3].[CustomerID].&amp;[10005]"/>
            <x15:cachedUniqueName index="6" name="[OnlineRetail__3].[CustomerID].&amp;[10007]"/>
            <x15:cachedUniqueName index="7" name="[OnlineRetail__3].[CustomerID].&amp;[10008]"/>
            <x15:cachedUniqueName index="8" name="[OnlineRetail__3].[CustomerID].&amp;[10009]"/>
            <x15:cachedUniqueName index="9" name="[OnlineRetail__3].[CustomerID].&amp;[10010]"/>
            <x15:cachedUniqueName index="10" name="[OnlineRetail__3].[CustomerID].&amp;[10011]"/>
            <x15:cachedUniqueName index="11" name="[OnlineRetail__3].[CustomerID].&amp;[10012]"/>
            <x15:cachedUniqueName index="12" name="[OnlineRetail__3].[CustomerID].&amp;[10013]"/>
            <x15:cachedUniqueName index="13" name="[OnlineRetail__3].[CustomerID].&amp;[10014]"/>
            <x15:cachedUniqueName index="14" name="[OnlineRetail__3].[CustomerID].&amp;[10015]"/>
            <x15:cachedUniqueName index="15" name="[OnlineRetail__3].[CustomerID].&amp;[10016]"/>
            <x15:cachedUniqueName index="16" name="[OnlineRetail__3].[CustomerID].&amp;[10017]"/>
            <x15:cachedUniqueName index="17" name="[OnlineRetail__3].[CustomerID].&amp;[10018]"/>
            <x15:cachedUniqueName index="18" name="[OnlineRetail__3].[CustomerID].&amp;[10019]"/>
            <x15:cachedUniqueName index="19" name="[OnlineRetail__3].[CustomerID].&amp;[10021]"/>
            <x15:cachedUniqueName index="20" name="[OnlineRetail__3].[CustomerID].&amp;[10022]"/>
            <x15:cachedUniqueName index="21" name="[OnlineRetail__3].[CustomerID].&amp;[10023]"/>
            <x15:cachedUniqueName index="22" name="[OnlineRetail__3].[CustomerID].&amp;[10024]"/>
            <x15:cachedUniqueName index="23" name="[OnlineRetail__3].[CustomerID].&amp;[10025]"/>
            <x15:cachedUniqueName index="24" name="[OnlineRetail__3].[CustomerID].&amp;[10026]"/>
            <x15:cachedUniqueName index="25" name="[OnlineRetail__3].[CustomerID].&amp;[10027]"/>
            <x15:cachedUniqueName index="26" name="[OnlineRetail__3].[CustomerID].&amp;[10028]"/>
            <x15:cachedUniqueName index="27" name="[OnlineRetail__3].[CustomerID].&amp;[10029]"/>
            <x15:cachedUniqueName index="28" name="[OnlineRetail__3].[CustomerID].&amp;[10030]"/>
            <x15:cachedUniqueName index="29" name="[OnlineRetail__3].[CustomerID].&amp;[10031]"/>
            <x15:cachedUniqueName index="30" name="[OnlineRetail__3].[CustomerID].&amp;[10032]"/>
            <x15:cachedUniqueName index="31" name="[OnlineRetail__3].[CustomerID].&amp;[10033]"/>
            <x15:cachedUniqueName index="32" name="[OnlineRetail__3].[CustomerID].&amp;[10034]"/>
            <x15:cachedUniqueName index="33" name="[OnlineRetail__3].[CustomerID].&amp;[10035]"/>
            <x15:cachedUniqueName index="34" name="[OnlineRetail__3].[CustomerID].&amp;[10036]"/>
            <x15:cachedUniqueName index="35" name="[OnlineRetail__3].[CustomerID].&amp;[10037]"/>
            <x15:cachedUniqueName index="36" name="[OnlineRetail__3].[CustomerID].&amp;[10038]"/>
            <x15:cachedUniqueName index="37" name="[OnlineRetail__3].[CustomerID].&amp;[10039]"/>
            <x15:cachedUniqueName index="38" name="[OnlineRetail__3].[CustomerID].&amp;[10040]"/>
            <x15:cachedUniqueName index="39" name="[OnlineRetail__3].[CustomerID].&amp;[10041]"/>
            <x15:cachedUniqueName index="40" name="[OnlineRetail__3].[CustomerID].&amp;[10042]"/>
            <x15:cachedUniqueName index="41" name="[OnlineRetail__3].[CustomerID].&amp;[10043]"/>
            <x15:cachedUniqueName index="42" name="[OnlineRetail__3].[CustomerID].&amp;[10044]"/>
            <x15:cachedUniqueName index="43" name="[OnlineRetail__3].[CustomerID].&amp;[10045]"/>
            <x15:cachedUniqueName index="44" name="[OnlineRetail__3].[CustomerID].&amp;[10046]"/>
            <x15:cachedUniqueName index="45" name="[OnlineRetail__3].[CustomerID].&amp;[10047]"/>
            <x15:cachedUniqueName index="46" name="[OnlineRetail__3].[CustomerID].&amp;[10048]"/>
            <x15:cachedUniqueName index="47" name="[OnlineRetail__3].[CustomerID].&amp;[10049]"/>
            <x15:cachedUniqueName index="48" name="[OnlineRetail__3].[CustomerID].&amp;[10050]"/>
            <x15:cachedUniqueName index="49" name="[OnlineRetail__3].[CustomerID].&amp;[10051]"/>
            <x15:cachedUniqueName index="50" name="[OnlineRetail__3].[CustomerID].&amp;[10052]"/>
            <x15:cachedUniqueName index="51" name="[OnlineRetail__3].[CustomerID].&amp;[10053]"/>
            <x15:cachedUniqueName index="52" name="[OnlineRetail__3].[CustomerID].&amp;[10054]"/>
            <x15:cachedUniqueName index="53" name="[OnlineRetail__3].[CustomerID].&amp;[10055]"/>
            <x15:cachedUniqueName index="54" name="[OnlineRetail__3].[CustomerID].&amp;[10056]"/>
            <x15:cachedUniqueName index="55" name="[OnlineRetail__3].[CustomerID].&amp;[10057]"/>
            <x15:cachedUniqueName index="56" name="[OnlineRetail__3].[CustomerID].&amp;[10058]"/>
            <x15:cachedUniqueName index="57" name="[OnlineRetail__3].[CustomerID].&amp;[10059]"/>
            <x15:cachedUniqueName index="58" name="[OnlineRetail__3].[CustomerID].&amp;[10060]"/>
            <x15:cachedUniqueName index="59" name="[OnlineRetail__3].[CustomerID].&amp;[10061]"/>
            <x15:cachedUniqueName index="60" name="[OnlineRetail__3].[CustomerID].&amp;[10062]"/>
            <x15:cachedUniqueName index="61" name="[OnlineRetail__3].[CustomerID].&amp;[10063]"/>
            <x15:cachedUniqueName index="62" name="[OnlineRetail__3].[CustomerID].&amp;[10064]"/>
            <x15:cachedUniqueName index="63" name="[OnlineRetail__3].[CustomerID].&amp;[10065]"/>
            <x15:cachedUniqueName index="64" name="[OnlineRetail__3].[CustomerID].&amp;[10066]"/>
            <x15:cachedUniqueName index="65" name="[OnlineRetail__3].[CustomerID].&amp;[10067]"/>
            <x15:cachedUniqueName index="66" name="[OnlineRetail__3].[CustomerID].&amp;[10068]"/>
            <x15:cachedUniqueName index="67" name="[OnlineRetail__3].[CustomerID].&amp;[10069]"/>
            <x15:cachedUniqueName index="68" name="[OnlineRetail__3].[CustomerID].&amp;[10070]"/>
            <x15:cachedUniqueName index="69" name="[OnlineRetail__3].[CustomerID].&amp;[10071]"/>
            <x15:cachedUniqueName index="70" name="[OnlineRetail__3].[CustomerID].&amp;[10072]"/>
            <x15:cachedUniqueName index="71" name="[OnlineRetail__3].[CustomerID].&amp;[10073]"/>
            <x15:cachedUniqueName index="72" name="[OnlineRetail__3].[CustomerID].&amp;[10074]"/>
            <x15:cachedUniqueName index="73" name="[OnlineRetail__3].[CustomerID].&amp;[10075]"/>
            <x15:cachedUniqueName index="74" name="[OnlineRetail__3].[CustomerID].&amp;[10077]"/>
            <x15:cachedUniqueName index="75" name="[OnlineRetail__3].[CustomerID].&amp;[10078]"/>
            <x15:cachedUniqueName index="76" name="[OnlineRetail__3].[CustomerID].&amp;[10079]"/>
            <x15:cachedUniqueName index="77" name="[OnlineRetail__3].[CustomerID].&amp;[10080]"/>
            <x15:cachedUniqueName index="78" name="[OnlineRetail__3].[CustomerID].&amp;[10081]"/>
            <x15:cachedUniqueName index="79" name="[OnlineRetail__3].[CustomerID].&amp;[10082]"/>
            <x15:cachedUniqueName index="80" name="[OnlineRetail__3].[CustomerID].&amp;[10083]"/>
            <x15:cachedUniqueName index="81" name="[OnlineRetail__3].[CustomerID].&amp;[10084]"/>
            <x15:cachedUniqueName index="82" name="[OnlineRetail__3].[CustomerID].&amp;[10085]"/>
            <x15:cachedUniqueName index="83" name="[OnlineRetail__3].[CustomerID].&amp;[10086]"/>
            <x15:cachedUniqueName index="84" name="[OnlineRetail__3].[CustomerID].&amp;[10088]"/>
            <x15:cachedUniqueName index="85" name="[OnlineRetail__3].[CustomerID].&amp;[10089]"/>
            <x15:cachedUniqueName index="86" name="[OnlineRetail__3].[CustomerID].&amp;[10091]"/>
            <x15:cachedUniqueName index="87" name="[OnlineRetail__3].[CustomerID].&amp;[10092]"/>
            <x15:cachedUniqueName index="88" name="[OnlineRetail__3].[CustomerID].&amp;[10093]"/>
            <x15:cachedUniqueName index="89" name="[OnlineRetail__3].[CustomerID].&amp;[10094]"/>
            <x15:cachedUniqueName index="90" name="[OnlineRetail__3].[CustomerID].&amp;[10095]"/>
            <x15:cachedUniqueName index="91" name="[OnlineRetail__3].[CustomerID].&amp;[10096]"/>
            <x15:cachedUniqueName index="92" name="[OnlineRetail__3].[CustomerID].&amp;[10099]"/>
            <x15:cachedUniqueName index="93" name="[OnlineRetail__3].[CustomerID].&amp;[10100]"/>
          </x15:cachedUniqueNames>
        </ext>
      </extLst>
    </cacheField>
    <cacheField name="[Measures].[Distinct Count of InvoiceNo]" caption="Distinct Count of InvoiceNo" numFmtId="0" hierarchy="33" level="32767"/>
    <cacheField name="[OnlineRetail__3].[Country].[Country]" caption="Country" numFmtId="0" hierarchy="19" level="1">
      <sharedItems containsSemiMixedTypes="0" containsNonDate="0" containsString="0"/>
    </cacheField>
  </cacheFields>
  <cacheHierarchies count="37">
    <cacheHierarchy uniqueName="[OnlineRetail  2].[InvoiceNo]" caption="InvoiceNo" attribute="1" defaultMemberUniqueName="[OnlineRetail  2].[InvoiceNo].[All]" allUniqueName="[OnlineRetail  2].[InvoiceNo].[All]" dimensionUniqueName="[OnlineRetail  2]" displayFolder="" count="0" memberValueDatatype="20" unbalanced="0"/>
    <cacheHierarchy uniqueName="[OnlineRetail  2].[StockCode]" caption="StockCode" attribute="1" defaultMemberUniqueName="[OnlineRetail  2].[StockCode].[All]" allUniqueName="[OnlineRetail  2].[StockCode].[All]" dimensionUniqueName="[OnlineRetail  2]" displayFolder="" count="0" memberValueDatatype="130" unbalanced="0"/>
    <cacheHierarchy uniqueName="[OnlineRetail  2].[Description]" caption="Description" attribute="1" defaultMemberUniqueName="[OnlineRetail  2].[Description].[All]" allUniqueName="[OnlineRetail  2].[Description].[All]" dimensionUniqueName="[OnlineRetail  2]" displayFolder="" count="0" memberValueDatatype="130" unbalanced="0"/>
    <cacheHierarchy uniqueName="[OnlineRetail  2].[Quantity]" caption="Quantity" attribute="1" defaultMemberUniqueName="[OnlineRetail  2].[Quantity].[All]" allUniqueName="[OnlineRetail  2].[Quantity].[All]" dimensionUniqueName="[OnlineRetail  2]" displayFolder="" count="0" memberValueDatatype="20" unbalanced="0"/>
    <cacheHierarchy uniqueName="[OnlineRetail  2].[InvoiceDate]" caption="InvoiceDate" attribute="1" time="1" defaultMemberUniqueName="[OnlineRetail  2].[InvoiceDate].[All]" allUniqueName="[OnlineRetail  2].[InvoiceDate].[All]" dimensionUniqueName="[OnlineRetail  2]" displayFolder="" count="0" memberValueDatatype="7" unbalanced="0"/>
    <cacheHierarchy uniqueName="[OnlineRetail  2].[UnitPrice]" caption="UnitPrice" attribute="1" defaultMemberUniqueName="[OnlineRetail  2].[UnitPrice].[All]" allUniqueName="[OnlineRetail  2].[UnitPrice].[All]" dimensionUniqueName="[OnlineRetail  2]" displayFolder="" count="0" memberValueDatatype="5" unbalanced="0"/>
    <cacheHierarchy uniqueName="[OnlineRetail  2].[CustomerID]" caption="CustomerID" attribute="1" defaultMemberUniqueName="[OnlineRetail  2].[CustomerID].[All]" allUniqueName="[OnlineRetail  2].[CustomerID].[All]" dimensionUniqueName="[OnlineRetail  2]" displayFolder="" count="0" memberValueDatatype="20" unbalanced="0"/>
    <cacheHierarchy uniqueName="[OnlineRetail  2].[Country]" caption="Country" attribute="1" defaultMemberUniqueName="[OnlineRetail  2].[Country].[All]" allUniqueName="[OnlineRetail  2].[Country].[All]" dimensionUniqueName="[OnlineRetail  2]" displayFolder="" count="0" memberValueDatatype="130" unbalanced="0"/>
    <cacheHierarchy uniqueName="[OnlineRetail  2].[Date]" caption="Date" attribute="1" time="1" defaultMemberUniqueName="[OnlineRetail  2].[Date].[All]" allUniqueName="[OnlineRetail  2].[Date].[All]" dimensionUniqueName="[OnlineRetail  2]" displayFolder="" count="0" memberValueDatatype="7" unbalanced="0"/>
    <cacheHierarchy uniqueName="[OnlineRetail  2].[Year]" caption="Year" attribute="1" defaultMemberUniqueName="[OnlineRetail  2].[Year].[All]" allUniqueName="[OnlineRetail  2].[Year].[All]" dimensionUniqueName="[OnlineRetail  2]" displayFolder="" count="0" memberValueDatatype="20" unbalanced="0"/>
    <cacheHierarchy uniqueName="[OnlineRetail  2].[Month]" caption="Month" attribute="1" defaultMemberUniqueName="[OnlineRetail  2].[Month].[All]" allUniqueName="[OnlineRetail  2].[Month].[All]" dimensionUniqueName="[OnlineRetail  2]" displayFolder="" count="0" memberValueDatatype="20" unbalanced="0"/>
    <cacheHierarchy uniqueName="[OnlineRetail  2].[YearMonth]" caption="YearMonth" attribute="1" defaultMemberUniqueName="[OnlineRetail  2].[YearMonth].[All]" allUniqueName="[OnlineRetail  2].[YearMonth].[All]" dimensionUniqueName="[OnlineRetail  2]" displayFolder="" count="0" memberValueDatatype="130" unbalanced="0"/>
    <cacheHierarchy uniqueName="[OnlineRetail__3].[InvoiceNo]" caption="InvoiceNo" attribute="1" defaultMemberUniqueName="[OnlineRetail__3].[InvoiceNo].[All]" allUniqueName="[OnlineRetail__3].[InvoiceNo].[All]" dimensionUniqueName="[OnlineRetail__3]" displayFolder="" count="0" memberValueDatatype="20" unbalanced="0"/>
    <cacheHierarchy uniqueName="[OnlineRetail__3].[StockCode]" caption="StockCode" attribute="1" defaultMemberUniqueName="[OnlineRetail__3].[StockCode].[All]" allUniqueName="[OnlineRetail__3].[StockCode].[All]" dimensionUniqueName="[OnlineRetail__3]" displayFolder="" count="0" memberValueDatatype="130" unbalanced="0"/>
    <cacheHierarchy uniqueName="[OnlineRetail__3].[Description]" caption="Description" attribute="1" defaultMemberUniqueName="[OnlineRetail__3].[Description].[All]" allUniqueName="[OnlineRetail__3].[Description].[All]" dimensionUniqueName="[OnlineRetail__3]" displayFolder="" count="2" memberValueDatatype="130" unbalanced="0"/>
    <cacheHierarchy uniqueName="[OnlineRetail__3].[Quantity]" caption="Quantity" attribute="1" defaultMemberUniqueName="[OnlineRetail__3].[Quantity].[All]" allUniqueName="[OnlineRetail__3].[Quantity].[All]" dimensionUniqueName="[OnlineRetail__3]" displayFolder="" count="0" memberValueDatatype="20" unbalanced="0"/>
    <cacheHierarchy uniqueName="[OnlineRetail__3].[InvoiceDate]" caption="InvoiceDate" attribute="1" time="1" defaultMemberUniqueName="[OnlineRetail__3].[InvoiceDate].[All]" allUniqueName="[OnlineRetail__3].[InvoiceDate].[All]" dimensionUniqueName="[OnlineRetail__3]" displayFolder="" count="0" memberValueDatatype="7" unbalanced="0"/>
    <cacheHierarchy uniqueName="[OnlineRetail__3].[UnitPrice]" caption="UnitPrice" attribute="1" defaultMemberUniqueName="[OnlineRetail__3].[UnitPrice].[All]" allUniqueName="[OnlineRetail__3].[UnitPrice].[All]" dimensionUniqueName="[OnlineRetail__3]" displayFolder="" count="0" memberValueDatatype="5" unbalanced="0"/>
    <cacheHierarchy uniqueName="[OnlineRetail__3].[CustomerID]" caption="CustomerID" attribute="1" defaultMemberUniqueName="[OnlineRetail__3].[CustomerID].[All]" allUniqueName="[OnlineRetail__3].[CustomerID].[All]" dimensionUniqueName="[OnlineRetail__3]" displayFolder="" count="2" memberValueDatatype="20" unbalanced="0">
      <fieldsUsage count="2">
        <fieldUsage x="-1"/>
        <fieldUsage x="0"/>
      </fieldsUsage>
    </cacheHierarchy>
    <cacheHierarchy uniqueName="[OnlineRetail__3].[Country]" caption="Country" attribute="1" defaultMemberUniqueName="[OnlineRetail__3].[Country].[All]" allUniqueName="[OnlineRetail__3].[Country].[All]" dimensionUniqueName="[OnlineRetail__3]" displayFolder="" count="2" memberValueDatatype="130" unbalanced="0">
      <fieldsUsage count="2">
        <fieldUsage x="-1"/>
        <fieldUsage x="2"/>
      </fieldsUsage>
    </cacheHierarchy>
    <cacheHierarchy uniqueName="[OnlineRetail__3].[Date]" caption="Date" attribute="1" time="1" defaultMemberUniqueName="[OnlineRetail__3].[Date].[All]" allUniqueName="[OnlineRetail__3].[Date].[All]" dimensionUniqueName="[OnlineRetail__3]" displayFolder="" count="0" memberValueDatatype="7" unbalanced="0"/>
    <cacheHierarchy uniqueName="[OnlineRetail__3].[Year]" caption="Year" attribute="1" defaultMemberUniqueName="[OnlineRetail__3].[Year].[All]" allUniqueName="[OnlineRetail__3].[Year].[All]" dimensionUniqueName="[OnlineRetail__3]" displayFolder="" count="0" memberValueDatatype="20" unbalanced="0"/>
    <cacheHierarchy uniqueName="[OnlineRetail__3].[Month]" caption="Month" attribute="1" defaultMemberUniqueName="[OnlineRetail__3].[Month].[All]" allUniqueName="[OnlineRetail__3].[Month].[All]" dimensionUniqueName="[OnlineRetail__3]" displayFolder="" count="0" memberValueDatatype="20" unbalanced="0"/>
    <cacheHierarchy uniqueName="[OnlineRetail__3].[YearMonth]" caption="YearMonth" attribute="1" time="1" defaultMemberUniqueName="[OnlineRetail__3].[YearMonth].[All]" allUniqueName="[OnlineRetail__3].[YearMonth].[All]" dimensionUniqueName="[OnlineRetail__3]" displayFolder="" count="0" memberValueDatatype="7" unbalanced="0"/>
    <cacheHierarchy uniqueName="[OnlineRetail__3].[Revenue]" caption="Revenue" attribute="1" defaultMemberUniqueName="[OnlineRetail__3].[Revenue].[All]" allUniqueName="[OnlineRetail__3].[Revenue].[All]" dimensionUniqueName="[OnlineRetail__3]" displayFolder="" count="0" memberValueDatatype="5" unbalanced="0"/>
    <cacheHierarchy uniqueName="[OnlineRetail__3].[YearMonth (Month)]" caption="YearMonth (Month)" attribute="1" defaultMemberUniqueName="[OnlineRetail__3].[YearMonth (Month)].[All]" allUniqueName="[OnlineRetail__3].[YearMonth (Month)].[All]" dimensionUniqueName="[OnlineRetail__3]" displayFolder="" count="2" memberValueDatatype="130" unbalanced="0"/>
    <cacheHierarchy uniqueName="[OnlineRetail__3].[YearMonth (Month Index)]" caption="YearMonth (Month Index)" attribute="1" defaultMemberUniqueName="[OnlineRetail__3].[YearMonth (Month Index)].[All]" allUniqueName="[OnlineRetail__3].[YearMonth (Month Index)].[All]" dimensionUniqueName="[OnlineRetail__3]" displayFolder="" count="0" memberValueDatatype="20" unbalanced="0" hidden="1"/>
    <cacheHierarchy uniqueName="[Measures].[measure 1]" caption="measure 1" measure="1" displayFolder="" measureGroup="OnlineRetail__3" count="0"/>
    <cacheHierarchy uniqueName="[Measures].[__XL_Count OnlineRetail  2]" caption="__XL_Count OnlineRetail  2" measure="1" displayFolder="" measureGroup="OnlineRetail  2" count="0" hidden="1"/>
    <cacheHierarchy uniqueName="[Measures].[__XL_Count OnlineRetail__3]" caption="__XL_Count OnlineRetail__3" measure="1" displayFolder="" measureGroup="OnlineRetail__3" count="0" hidden="1"/>
    <cacheHierarchy uniqueName="[Measures].[__No measures defined]" caption="__No measures defined" measure="1" displayFolder="" count="0" hidden="1"/>
    <cacheHierarchy uniqueName="[Measures].[Sum of Revenue]" caption="Sum of Revenue" measure="1" displayFolder="" measureGroup="OnlineRetail__3" count="0" hidden="1">
      <extLst>
        <ext xmlns:x15="http://schemas.microsoft.com/office/spreadsheetml/2010/11/main" uri="{B97F6D7D-B522-45F9-BDA1-12C45D357490}">
          <x15:cacheHierarchy aggregatedColumn="24"/>
        </ext>
      </extLst>
    </cacheHierarchy>
    <cacheHierarchy uniqueName="[Measures].[Sum of InvoiceNo]" caption="Sum of InvoiceNo" measure="1" displayFolder="" measureGroup="OnlineRetail__3" count="0" hidden="1">
      <extLst>
        <ext xmlns:x15="http://schemas.microsoft.com/office/spreadsheetml/2010/11/main" uri="{B97F6D7D-B522-45F9-BDA1-12C45D357490}">
          <x15:cacheHierarchy aggregatedColumn="12"/>
        </ext>
      </extLst>
    </cacheHierarchy>
    <cacheHierarchy uniqueName="[Measures].[Distinct Count of InvoiceNo]" caption="Distinct Count of InvoiceNo" measure="1" displayFolder="" measureGroup="OnlineRetail__3"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nlineRetail__3"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OnlineRetail__3"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OnlineRetail__3"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nlineRetail  2" uniqueName="[OnlineRetail  2]" caption="OnlineRetail  2"/>
    <dimension name="OnlineRetail__3" uniqueName="[OnlineRetail__3]" caption="OnlineRetail__3"/>
  </dimensions>
  <measureGroups count="2">
    <measureGroup name="OnlineRetail  2" caption="OnlineRetail  2"/>
    <measureGroup name="OnlineRetail__3" caption="OnlineRetail__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lda" refreshedDate="46000.965383101851" backgroundQuery="1" createdVersion="7" refreshedVersion="7" minRefreshableVersion="3" recordCount="0" supportSubquery="1" supportAdvancedDrill="1" xr:uid="{F65B264A-9BDC-44CC-AF21-FC04D0501143}">
  <cacheSource type="external" connectionId="4"/>
  <cacheFields count="3">
    <cacheField name="[OnlineRetail__3].[CustomerID].[CustomerID]" caption="CustomerID" numFmtId="0" hierarchy="18" level="1">
      <sharedItems containsSemiMixedTypes="0" containsString="0" containsNumber="1" containsInteger="1" minValue="10000" maxValue="10100" count="94">
        <n v="10000"/>
        <n v="10001"/>
        <n v="10002"/>
        <n v="10003"/>
        <n v="10004"/>
        <n v="10005"/>
        <n v="10007"/>
        <n v="10008"/>
        <n v="10009"/>
        <n v="10010"/>
        <n v="10011"/>
        <n v="10012"/>
        <n v="10013"/>
        <n v="10014"/>
        <n v="10015"/>
        <n v="10016"/>
        <n v="10017"/>
        <n v="10018"/>
        <n v="10019"/>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7"/>
        <n v="10078"/>
        <n v="10079"/>
        <n v="10080"/>
        <n v="10081"/>
        <n v="10082"/>
        <n v="10083"/>
        <n v="10084"/>
        <n v="10085"/>
        <n v="10086"/>
        <n v="10088"/>
        <n v="10089"/>
        <n v="10091"/>
        <n v="10092"/>
        <n v="10093"/>
        <n v="10094"/>
        <n v="10095"/>
        <n v="10096"/>
        <n v="10099"/>
        <n v="10100"/>
      </sharedItems>
      <extLst>
        <ext xmlns:x15="http://schemas.microsoft.com/office/spreadsheetml/2010/11/main" uri="{4F2E5C28-24EA-4eb8-9CBF-B6C8F9C3D259}">
          <x15:cachedUniqueNames>
            <x15:cachedUniqueName index="0" name="[OnlineRetail__3].[CustomerID].&amp;[10000]"/>
            <x15:cachedUniqueName index="1" name="[OnlineRetail__3].[CustomerID].&amp;[10001]"/>
            <x15:cachedUniqueName index="2" name="[OnlineRetail__3].[CustomerID].&amp;[10002]"/>
            <x15:cachedUniqueName index="3" name="[OnlineRetail__3].[CustomerID].&amp;[10003]"/>
            <x15:cachedUniqueName index="4" name="[OnlineRetail__3].[CustomerID].&amp;[10004]"/>
            <x15:cachedUniqueName index="5" name="[OnlineRetail__3].[CustomerID].&amp;[10005]"/>
            <x15:cachedUniqueName index="6" name="[OnlineRetail__3].[CustomerID].&amp;[10007]"/>
            <x15:cachedUniqueName index="7" name="[OnlineRetail__3].[CustomerID].&amp;[10008]"/>
            <x15:cachedUniqueName index="8" name="[OnlineRetail__3].[CustomerID].&amp;[10009]"/>
            <x15:cachedUniqueName index="9" name="[OnlineRetail__3].[CustomerID].&amp;[10010]"/>
            <x15:cachedUniqueName index="10" name="[OnlineRetail__3].[CustomerID].&amp;[10011]"/>
            <x15:cachedUniqueName index="11" name="[OnlineRetail__3].[CustomerID].&amp;[10012]"/>
            <x15:cachedUniqueName index="12" name="[OnlineRetail__3].[CustomerID].&amp;[10013]"/>
            <x15:cachedUniqueName index="13" name="[OnlineRetail__3].[CustomerID].&amp;[10014]"/>
            <x15:cachedUniqueName index="14" name="[OnlineRetail__3].[CustomerID].&amp;[10015]"/>
            <x15:cachedUniqueName index="15" name="[OnlineRetail__3].[CustomerID].&amp;[10016]"/>
            <x15:cachedUniqueName index="16" name="[OnlineRetail__3].[CustomerID].&amp;[10017]"/>
            <x15:cachedUniqueName index="17" name="[OnlineRetail__3].[CustomerID].&amp;[10018]"/>
            <x15:cachedUniqueName index="18" name="[OnlineRetail__3].[CustomerID].&amp;[10019]"/>
            <x15:cachedUniqueName index="19" name="[OnlineRetail__3].[CustomerID].&amp;[10021]"/>
            <x15:cachedUniqueName index="20" name="[OnlineRetail__3].[CustomerID].&amp;[10022]"/>
            <x15:cachedUniqueName index="21" name="[OnlineRetail__3].[CustomerID].&amp;[10023]"/>
            <x15:cachedUniqueName index="22" name="[OnlineRetail__3].[CustomerID].&amp;[10024]"/>
            <x15:cachedUniqueName index="23" name="[OnlineRetail__3].[CustomerID].&amp;[10025]"/>
            <x15:cachedUniqueName index="24" name="[OnlineRetail__3].[CustomerID].&amp;[10026]"/>
            <x15:cachedUniqueName index="25" name="[OnlineRetail__3].[CustomerID].&amp;[10027]"/>
            <x15:cachedUniqueName index="26" name="[OnlineRetail__3].[CustomerID].&amp;[10028]"/>
            <x15:cachedUniqueName index="27" name="[OnlineRetail__3].[CustomerID].&amp;[10029]"/>
            <x15:cachedUniqueName index="28" name="[OnlineRetail__3].[CustomerID].&amp;[10030]"/>
            <x15:cachedUniqueName index="29" name="[OnlineRetail__3].[CustomerID].&amp;[10031]"/>
            <x15:cachedUniqueName index="30" name="[OnlineRetail__3].[CustomerID].&amp;[10032]"/>
            <x15:cachedUniqueName index="31" name="[OnlineRetail__3].[CustomerID].&amp;[10033]"/>
            <x15:cachedUniqueName index="32" name="[OnlineRetail__3].[CustomerID].&amp;[10034]"/>
            <x15:cachedUniqueName index="33" name="[OnlineRetail__3].[CustomerID].&amp;[10035]"/>
            <x15:cachedUniqueName index="34" name="[OnlineRetail__3].[CustomerID].&amp;[10036]"/>
            <x15:cachedUniqueName index="35" name="[OnlineRetail__3].[CustomerID].&amp;[10037]"/>
            <x15:cachedUniqueName index="36" name="[OnlineRetail__3].[CustomerID].&amp;[10038]"/>
            <x15:cachedUniqueName index="37" name="[OnlineRetail__3].[CustomerID].&amp;[10039]"/>
            <x15:cachedUniqueName index="38" name="[OnlineRetail__3].[CustomerID].&amp;[10040]"/>
            <x15:cachedUniqueName index="39" name="[OnlineRetail__3].[CustomerID].&amp;[10041]"/>
            <x15:cachedUniqueName index="40" name="[OnlineRetail__3].[CustomerID].&amp;[10042]"/>
            <x15:cachedUniqueName index="41" name="[OnlineRetail__3].[CustomerID].&amp;[10043]"/>
            <x15:cachedUniqueName index="42" name="[OnlineRetail__3].[CustomerID].&amp;[10044]"/>
            <x15:cachedUniqueName index="43" name="[OnlineRetail__3].[CustomerID].&amp;[10045]"/>
            <x15:cachedUniqueName index="44" name="[OnlineRetail__3].[CustomerID].&amp;[10046]"/>
            <x15:cachedUniqueName index="45" name="[OnlineRetail__3].[CustomerID].&amp;[10047]"/>
            <x15:cachedUniqueName index="46" name="[OnlineRetail__3].[CustomerID].&amp;[10048]"/>
            <x15:cachedUniqueName index="47" name="[OnlineRetail__3].[CustomerID].&amp;[10049]"/>
            <x15:cachedUniqueName index="48" name="[OnlineRetail__3].[CustomerID].&amp;[10050]"/>
            <x15:cachedUniqueName index="49" name="[OnlineRetail__3].[CustomerID].&amp;[10051]"/>
            <x15:cachedUniqueName index="50" name="[OnlineRetail__3].[CustomerID].&amp;[10052]"/>
            <x15:cachedUniqueName index="51" name="[OnlineRetail__3].[CustomerID].&amp;[10053]"/>
            <x15:cachedUniqueName index="52" name="[OnlineRetail__3].[CustomerID].&amp;[10054]"/>
            <x15:cachedUniqueName index="53" name="[OnlineRetail__3].[CustomerID].&amp;[10055]"/>
            <x15:cachedUniqueName index="54" name="[OnlineRetail__3].[CustomerID].&amp;[10056]"/>
            <x15:cachedUniqueName index="55" name="[OnlineRetail__3].[CustomerID].&amp;[10057]"/>
            <x15:cachedUniqueName index="56" name="[OnlineRetail__3].[CustomerID].&amp;[10058]"/>
            <x15:cachedUniqueName index="57" name="[OnlineRetail__3].[CustomerID].&amp;[10059]"/>
            <x15:cachedUniqueName index="58" name="[OnlineRetail__3].[CustomerID].&amp;[10060]"/>
            <x15:cachedUniqueName index="59" name="[OnlineRetail__3].[CustomerID].&amp;[10061]"/>
            <x15:cachedUniqueName index="60" name="[OnlineRetail__3].[CustomerID].&amp;[10062]"/>
            <x15:cachedUniqueName index="61" name="[OnlineRetail__3].[CustomerID].&amp;[10063]"/>
            <x15:cachedUniqueName index="62" name="[OnlineRetail__3].[CustomerID].&amp;[10064]"/>
            <x15:cachedUniqueName index="63" name="[OnlineRetail__3].[CustomerID].&amp;[10065]"/>
            <x15:cachedUniqueName index="64" name="[OnlineRetail__3].[CustomerID].&amp;[10066]"/>
            <x15:cachedUniqueName index="65" name="[OnlineRetail__3].[CustomerID].&amp;[10067]"/>
            <x15:cachedUniqueName index="66" name="[OnlineRetail__3].[CustomerID].&amp;[10068]"/>
            <x15:cachedUniqueName index="67" name="[OnlineRetail__3].[CustomerID].&amp;[10069]"/>
            <x15:cachedUniqueName index="68" name="[OnlineRetail__3].[CustomerID].&amp;[10070]"/>
            <x15:cachedUniqueName index="69" name="[OnlineRetail__3].[CustomerID].&amp;[10071]"/>
            <x15:cachedUniqueName index="70" name="[OnlineRetail__3].[CustomerID].&amp;[10072]"/>
            <x15:cachedUniqueName index="71" name="[OnlineRetail__3].[CustomerID].&amp;[10073]"/>
            <x15:cachedUniqueName index="72" name="[OnlineRetail__3].[CustomerID].&amp;[10074]"/>
            <x15:cachedUniqueName index="73" name="[OnlineRetail__3].[CustomerID].&amp;[10075]"/>
            <x15:cachedUniqueName index="74" name="[OnlineRetail__3].[CustomerID].&amp;[10077]"/>
            <x15:cachedUniqueName index="75" name="[OnlineRetail__3].[CustomerID].&amp;[10078]"/>
            <x15:cachedUniqueName index="76" name="[OnlineRetail__3].[CustomerID].&amp;[10079]"/>
            <x15:cachedUniqueName index="77" name="[OnlineRetail__3].[CustomerID].&amp;[10080]"/>
            <x15:cachedUniqueName index="78" name="[OnlineRetail__3].[CustomerID].&amp;[10081]"/>
            <x15:cachedUniqueName index="79" name="[OnlineRetail__3].[CustomerID].&amp;[10082]"/>
            <x15:cachedUniqueName index="80" name="[OnlineRetail__3].[CustomerID].&amp;[10083]"/>
            <x15:cachedUniqueName index="81" name="[OnlineRetail__3].[CustomerID].&amp;[10084]"/>
            <x15:cachedUniqueName index="82" name="[OnlineRetail__3].[CustomerID].&amp;[10085]"/>
            <x15:cachedUniqueName index="83" name="[OnlineRetail__3].[CustomerID].&amp;[10086]"/>
            <x15:cachedUniqueName index="84" name="[OnlineRetail__3].[CustomerID].&amp;[10088]"/>
            <x15:cachedUniqueName index="85" name="[OnlineRetail__3].[CustomerID].&amp;[10089]"/>
            <x15:cachedUniqueName index="86" name="[OnlineRetail__3].[CustomerID].&amp;[10091]"/>
            <x15:cachedUniqueName index="87" name="[OnlineRetail__3].[CustomerID].&amp;[10092]"/>
            <x15:cachedUniqueName index="88" name="[OnlineRetail__3].[CustomerID].&amp;[10093]"/>
            <x15:cachedUniqueName index="89" name="[OnlineRetail__3].[CustomerID].&amp;[10094]"/>
            <x15:cachedUniqueName index="90" name="[OnlineRetail__3].[CustomerID].&amp;[10095]"/>
            <x15:cachedUniqueName index="91" name="[OnlineRetail__3].[CustomerID].&amp;[10096]"/>
            <x15:cachedUniqueName index="92" name="[OnlineRetail__3].[CustomerID].&amp;[10099]"/>
            <x15:cachedUniqueName index="93" name="[OnlineRetail__3].[CustomerID].&amp;[10100]"/>
          </x15:cachedUniqueNames>
        </ext>
      </extLst>
    </cacheField>
    <cacheField name="[Measures].[Sum of Revenue]" caption="Sum of Revenue" numFmtId="0" hierarchy="31" level="32767"/>
    <cacheField name="[OnlineRetail__3].[Country].[Country]" caption="Country" numFmtId="0" hierarchy="19" level="1">
      <sharedItems containsSemiMixedTypes="0" containsNonDate="0" containsString="0"/>
    </cacheField>
  </cacheFields>
  <cacheHierarchies count="37">
    <cacheHierarchy uniqueName="[OnlineRetail  2].[InvoiceNo]" caption="InvoiceNo" attribute="1" defaultMemberUniqueName="[OnlineRetail  2].[InvoiceNo].[All]" allUniqueName="[OnlineRetail  2].[InvoiceNo].[All]" dimensionUniqueName="[OnlineRetail  2]" displayFolder="" count="0" memberValueDatatype="20" unbalanced="0"/>
    <cacheHierarchy uniqueName="[OnlineRetail  2].[StockCode]" caption="StockCode" attribute="1" defaultMemberUniqueName="[OnlineRetail  2].[StockCode].[All]" allUniqueName="[OnlineRetail  2].[StockCode].[All]" dimensionUniqueName="[OnlineRetail  2]" displayFolder="" count="0" memberValueDatatype="130" unbalanced="0"/>
    <cacheHierarchy uniqueName="[OnlineRetail  2].[Description]" caption="Description" attribute="1" defaultMemberUniqueName="[OnlineRetail  2].[Description].[All]" allUniqueName="[OnlineRetail  2].[Description].[All]" dimensionUniqueName="[OnlineRetail  2]" displayFolder="" count="0" memberValueDatatype="130" unbalanced="0"/>
    <cacheHierarchy uniqueName="[OnlineRetail  2].[Quantity]" caption="Quantity" attribute="1" defaultMemberUniqueName="[OnlineRetail  2].[Quantity].[All]" allUniqueName="[OnlineRetail  2].[Quantity].[All]" dimensionUniqueName="[OnlineRetail  2]" displayFolder="" count="0" memberValueDatatype="20" unbalanced="0"/>
    <cacheHierarchy uniqueName="[OnlineRetail  2].[InvoiceDate]" caption="InvoiceDate" attribute="1" time="1" defaultMemberUniqueName="[OnlineRetail  2].[InvoiceDate].[All]" allUniqueName="[OnlineRetail  2].[InvoiceDate].[All]" dimensionUniqueName="[OnlineRetail  2]" displayFolder="" count="0" memberValueDatatype="7" unbalanced="0"/>
    <cacheHierarchy uniqueName="[OnlineRetail  2].[UnitPrice]" caption="UnitPrice" attribute="1" defaultMemberUniqueName="[OnlineRetail  2].[UnitPrice].[All]" allUniqueName="[OnlineRetail  2].[UnitPrice].[All]" dimensionUniqueName="[OnlineRetail  2]" displayFolder="" count="0" memberValueDatatype="5" unbalanced="0"/>
    <cacheHierarchy uniqueName="[OnlineRetail  2].[CustomerID]" caption="CustomerID" attribute="1" defaultMemberUniqueName="[OnlineRetail  2].[CustomerID].[All]" allUniqueName="[OnlineRetail  2].[CustomerID].[All]" dimensionUniqueName="[OnlineRetail  2]" displayFolder="" count="0" memberValueDatatype="20" unbalanced="0"/>
    <cacheHierarchy uniqueName="[OnlineRetail  2].[Country]" caption="Country" attribute="1" defaultMemberUniqueName="[OnlineRetail  2].[Country].[All]" allUniqueName="[OnlineRetail  2].[Country].[All]" dimensionUniqueName="[OnlineRetail  2]" displayFolder="" count="0" memberValueDatatype="130" unbalanced="0"/>
    <cacheHierarchy uniqueName="[OnlineRetail  2].[Date]" caption="Date" attribute="1" time="1" defaultMemberUniqueName="[OnlineRetail  2].[Date].[All]" allUniqueName="[OnlineRetail  2].[Date].[All]" dimensionUniqueName="[OnlineRetail  2]" displayFolder="" count="0" memberValueDatatype="7" unbalanced="0"/>
    <cacheHierarchy uniqueName="[OnlineRetail  2].[Year]" caption="Year" attribute="1" defaultMemberUniqueName="[OnlineRetail  2].[Year].[All]" allUniqueName="[OnlineRetail  2].[Year].[All]" dimensionUniqueName="[OnlineRetail  2]" displayFolder="" count="0" memberValueDatatype="20" unbalanced="0"/>
    <cacheHierarchy uniqueName="[OnlineRetail  2].[Month]" caption="Month" attribute="1" defaultMemberUniqueName="[OnlineRetail  2].[Month].[All]" allUniqueName="[OnlineRetail  2].[Month].[All]" dimensionUniqueName="[OnlineRetail  2]" displayFolder="" count="0" memberValueDatatype="20" unbalanced="0"/>
    <cacheHierarchy uniqueName="[OnlineRetail  2].[YearMonth]" caption="YearMonth" attribute="1" defaultMemberUniqueName="[OnlineRetail  2].[YearMonth].[All]" allUniqueName="[OnlineRetail  2].[YearMonth].[All]" dimensionUniqueName="[OnlineRetail  2]" displayFolder="" count="0" memberValueDatatype="130" unbalanced="0"/>
    <cacheHierarchy uniqueName="[OnlineRetail__3].[InvoiceNo]" caption="InvoiceNo" attribute="1" defaultMemberUniqueName="[OnlineRetail__3].[InvoiceNo].[All]" allUniqueName="[OnlineRetail__3].[InvoiceNo].[All]" dimensionUniqueName="[OnlineRetail__3]" displayFolder="" count="0" memberValueDatatype="20" unbalanced="0"/>
    <cacheHierarchy uniqueName="[OnlineRetail__3].[StockCode]" caption="StockCode" attribute="1" defaultMemberUniqueName="[OnlineRetail__3].[StockCode].[All]" allUniqueName="[OnlineRetail__3].[StockCode].[All]" dimensionUniqueName="[OnlineRetail__3]" displayFolder="" count="0" memberValueDatatype="130" unbalanced="0"/>
    <cacheHierarchy uniqueName="[OnlineRetail__3].[Description]" caption="Description" attribute="1" defaultMemberUniqueName="[OnlineRetail__3].[Description].[All]" allUniqueName="[OnlineRetail__3].[Description].[All]" dimensionUniqueName="[OnlineRetail__3]" displayFolder="" count="2" memberValueDatatype="130" unbalanced="0"/>
    <cacheHierarchy uniqueName="[OnlineRetail__3].[Quantity]" caption="Quantity" attribute="1" defaultMemberUniqueName="[OnlineRetail__3].[Quantity].[All]" allUniqueName="[OnlineRetail__3].[Quantity].[All]" dimensionUniqueName="[OnlineRetail__3]" displayFolder="" count="0" memberValueDatatype="20" unbalanced="0"/>
    <cacheHierarchy uniqueName="[OnlineRetail__3].[InvoiceDate]" caption="InvoiceDate" attribute="1" time="1" defaultMemberUniqueName="[OnlineRetail__3].[InvoiceDate].[All]" allUniqueName="[OnlineRetail__3].[InvoiceDate].[All]" dimensionUniqueName="[OnlineRetail__3]" displayFolder="" count="0" memberValueDatatype="7" unbalanced="0"/>
    <cacheHierarchy uniqueName="[OnlineRetail__3].[UnitPrice]" caption="UnitPrice" attribute="1" defaultMemberUniqueName="[OnlineRetail__3].[UnitPrice].[All]" allUniqueName="[OnlineRetail__3].[UnitPrice].[All]" dimensionUniqueName="[OnlineRetail__3]" displayFolder="" count="0" memberValueDatatype="5" unbalanced="0"/>
    <cacheHierarchy uniqueName="[OnlineRetail__3].[CustomerID]" caption="CustomerID" attribute="1" defaultMemberUniqueName="[OnlineRetail__3].[CustomerID].[All]" allUniqueName="[OnlineRetail__3].[CustomerID].[All]" dimensionUniqueName="[OnlineRetail__3]" displayFolder="" count="2" memberValueDatatype="20" unbalanced="0">
      <fieldsUsage count="2">
        <fieldUsage x="-1"/>
        <fieldUsage x="0"/>
      </fieldsUsage>
    </cacheHierarchy>
    <cacheHierarchy uniqueName="[OnlineRetail__3].[Country]" caption="Country" attribute="1" defaultMemberUniqueName="[OnlineRetail__3].[Country].[All]" allUniqueName="[OnlineRetail__3].[Country].[All]" dimensionUniqueName="[OnlineRetail__3]" displayFolder="" count="2" memberValueDatatype="130" unbalanced="0">
      <fieldsUsage count="2">
        <fieldUsage x="-1"/>
        <fieldUsage x="2"/>
      </fieldsUsage>
    </cacheHierarchy>
    <cacheHierarchy uniqueName="[OnlineRetail__3].[Date]" caption="Date" attribute="1" time="1" defaultMemberUniqueName="[OnlineRetail__3].[Date].[All]" allUniqueName="[OnlineRetail__3].[Date].[All]" dimensionUniqueName="[OnlineRetail__3]" displayFolder="" count="0" memberValueDatatype="7" unbalanced="0"/>
    <cacheHierarchy uniqueName="[OnlineRetail__3].[Year]" caption="Year" attribute="1" defaultMemberUniqueName="[OnlineRetail__3].[Year].[All]" allUniqueName="[OnlineRetail__3].[Year].[All]" dimensionUniqueName="[OnlineRetail__3]" displayFolder="" count="0" memberValueDatatype="20" unbalanced="0"/>
    <cacheHierarchy uniqueName="[OnlineRetail__3].[Month]" caption="Month" attribute="1" defaultMemberUniqueName="[OnlineRetail__3].[Month].[All]" allUniqueName="[OnlineRetail__3].[Month].[All]" dimensionUniqueName="[OnlineRetail__3]" displayFolder="" count="0" memberValueDatatype="20" unbalanced="0"/>
    <cacheHierarchy uniqueName="[OnlineRetail__3].[YearMonth]" caption="YearMonth" attribute="1" time="1" defaultMemberUniqueName="[OnlineRetail__3].[YearMonth].[All]" allUniqueName="[OnlineRetail__3].[YearMonth].[All]" dimensionUniqueName="[OnlineRetail__3]" displayFolder="" count="0" memberValueDatatype="7" unbalanced="0"/>
    <cacheHierarchy uniqueName="[OnlineRetail__3].[Revenue]" caption="Revenue" attribute="1" defaultMemberUniqueName="[OnlineRetail__3].[Revenue].[All]" allUniqueName="[OnlineRetail__3].[Revenue].[All]" dimensionUniqueName="[OnlineRetail__3]" displayFolder="" count="0" memberValueDatatype="5" unbalanced="0"/>
    <cacheHierarchy uniqueName="[OnlineRetail__3].[YearMonth (Month)]" caption="YearMonth (Month)" attribute="1" defaultMemberUniqueName="[OnlineRetail__3].[YearMonth (Month)].[All]" allUniqueName="[OnlineRetail__3].[YearMonth (Month)].[All]" dimensionUniqueName="[OnlineRetail__3]" displayFolder="" count="2" memberValueDatatype="130" unbalanced="0"/>
    <cacheHierarchy uniqueName="[OnlineRetail__3].[YearMonth (Month Index)]" caption="YearMonth (Month Index)" attribute="1" defaultMemberUniqueName="[OnlineRetail__3].[YearMonth (Month Index)].[All]" allUniqueName="[OnlineRetail__3].[YearMonth (Month Index)].[All]" dimensionUniqueName="[OnlineRetail__3]" displayFolder="" count="0" memberValueDatatype="20" unbalanced="0" hidden="1"/>
    <cacheHierarchy uniqueName="[Measures].[measure 1]" caption="measure 1" measure="1" displayFolder="" measureGroup="OnlineRetail__3" count="0"/>
    <cacheHierarchy uniqueName="[Measures].[__XL_Count OnlineRetail  2]" caption="__XL_Count OnlineRetail  2" measure="1" displayFolder="" measureGroup="OnlineRetail  2" count="0" hidden="1"/>
    <cacheHierarchy uniqueName="[Measures].[__XL_Count OnlineRetail__3]" caption="__XL_Count OnlineRetail__3" measure="1" displayFolder="" measureGroup="OnlineRetail__3" count="0" hidden="1"/>
    <cacheHierarchy uniqueName="[Measures].[__No measures defined]" caption="__No measures defined" measure="1" displayFolder="" count="0" hidden="1"/>
    <cacheHierarchy uniqueName="[Measures].[Sum of Revenue]" caption="Sum of Revenue" measure="1" displayFolder="" measureGroup="OnlineRetail__3"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InvoiceNo]" caption="Sum of InvoiceNo" measure="1" displayFolder="" measureGroup="OnlineRetail__3" count="0" hidden="1">
      <extLst>
        <ext xmlns:x15="http://schemas.microsoft.com/office/spreadsheetml/2010/11/main" uri="{B97F6D7D-B522-45F9-BDA1-12C45D357490}">
          <x15:cacheHierarchy aggregatedColumn="12"/>
        </ext>
      </extLst>
    </cacheHierarchy>
    <cacheHierarchy uniqueName="[Measures].[Distinct Count of InvoiceNo]" caption="Distinct Count of InvoiceNo" measure="1" displayFolder="" measureGroup="OnlineRetail__3"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nlineRetail__3"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OnlineRetail__3"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OnlineRetail__3"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nlineRetail  2" uniqueName="[OnlineRetail  2]" caption="OnlineRetail  2"/>
    <dimension name="OnlineRetail__3" uniqueName="[OnlineRetail__3]" caption="OnlineRetail__3"/>
  </dimensions>
  <measureGroups count="2">
    <measureGroup name="OnlineRetail  2" caption="OnlineRetail  2"/>
    <measureGroup name="OnlineRetail__3" caption="OnlineRetail__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lda" refreshedDate="46000.96538483796" backgroundQuery="1" createdVersion="7" refreshedVersion="7" minRefreshableVersion="3" recordCount="0" supportSubquery="1" supportAdvancedDrill="1" xr:uid="{C7A8DF6D-D755-447E-984E-12D4DFD51692}">
  <cacheSource type="external" connectionId="4"/>
  <cacheFields count="2">
    <cacheField name="[OnlineRetail__3].[Country].[Country]" caption="Country" numFmtId="0" hierarchy="19" level="1">
      <sharedItems count="5">
        <s v="France"/>
        <s v="Germany"/>
        <s v="Netherlands"/>
        <s v="Spain"/>
        <s v="United Kingdom"/>
      </sharedItems>
    </cacheField>
    <cacheField name="[Measures].[Sum of Revenue]" caption="Sum of Revenue" numFmtId="0" hierarchy="31" level="32767"/>
  </cacheFields>
  <cacheHierarchies count="37">
    <cacheHierarchy uniqueName="[OnlineRetail  2].[InvoiceNo]" caption="InvoiceNo" attribute="1" defaultMemberUniqueName="[OnlineRetail  2].[InvoiceNo].[All]" allUniqueName="[OnlineRetail  2].[InvoiceNo].[All]" dimensionUniqueName="[OnlineRetail  2]" displayFolder="" count="0" memberValueDatatype="20" unbalanced="0"/>
    <cacheHierarchy uniqueName="[OnlineRetail  2].[StockCode]" caption="StockCode" attribute="1" defaultMemberUniqueName="[OnlineRetail  2].[StockCode].[All]" allUniqueName="[OnlineRetail  2].[StockCode].[All]" dimensionUniqueName="[OnlineRetail  2]" displayFolder="" count="0" memberValueDatatype="130" unbalanced="0"/>
    <cacheHierarchy uniqueName="[OnlineRetail  2].[Description]" caption="Description" attribute="1" defaultMemberUniqueName="[OnlineRetail  2].[Description].[All]" allUniqueName="[OnlineRetail  2].[Description].[All]" dimensionUniqueName="[OnlineRetail  2]" displayFolder="" count="0" memberValueDatatype="130" unbalanced="0"/>
    <cacheHierarchy uniqueName="[OnlineRetail  2].[Quantity]" caption="Quantity" attribute="1" defaultMemberUniqueName="[OnlineRetail  2].[Quantity].[All]" allUniqueName="[OnlineRetail  2].[Quantity].[All]" dimensionUniqueName="[OnlineRetail  2]" displayFolder="" count="0" memberValueDatatype="20" unbalanced="0"/>
    <cacheHierarchy uniqueName="[OnlineRetail  2].[InvoiceDate]" caption="InvoiceDate" attribute="1" time="1" defaultMemberUniqueName="[OnlineRetail  2].[InvoiceDate].[All]" allUniqueName="[OnlineRetail  2].[InvoiceDate].[All]" dimensionUniqueName="[OnlineRetail  2]" displayFolder="" count="0" memberValueDatatype="7" unbalanced="0"/>
    <cacheHierarchy uniqueName="[OnlineRetail  2].[UnitPrice]" caption="UnitPrice" attribute="1" defaultMemberUniqueName="[OnlineRetail  2].[UnitPrice].[All]" allUniqueName="[OnlineRetail  2].[UnitPrice].[All]" dimensionUniqueName="[OnlineRetail  2]" displayFolder="" count="0" memberValueDatatype="5" unbalanced="0"/>
    <cacheHierarchy uniqueName="[OnlineRetail  2].[CustomerID]" caption="CustomerID" attribute="1" defaultMemberUniqueName="[OnlineRetail  2].[CustomerID].[All]" allUniqueName="[OnlineRetail  2].[CustomerID].[All]" dimensionUniqueName="[OnlineRetail  2]" displayFolder="" count="0" memberValueDatatype="20" unbalanced="0"/>
    <cacheHierarchy uniqueName="[OnlineRetail  2].[Country]" caption="Country" attribute="1" defaultMemberUniqueName="[OnlineRetail  2].[Country].[All]" allUniqueName="[OnlineRetail  2].[Country].[All]" dimensionUniqueName="[OnlineRetail  2]" displayFolder="" count="0" memberValueDatatype="130" unbalanced="0"/>
    <cacheHierarchy uniqueName="[OnlineRetail  2].[Date]" caption="Date" attribute="1" time="1" defaultMemberUniqueName="[OnlineRetail  2].[Date].[All]" allUniqueName="[OnlineRetail  2].[Date].[All]" dimensionUniqueName="[OnlineRetail  2]" displayFolder="" count="0" memberValueDatatype="7" unbalanced="0"/>
    <cacheHierarchy uniqueName="[OnlineRetail  2].[Year]" caption="Year" attribute="1" defaultMemberUniqueName="[OnlineRetail  2].[Year].[All]" allUniqueName="[OnlineRetail  2].[Year].[All]" dimensionUniqueName="[OnlineRetail  2]" displayFolder="" count="0" memberValueDatatype="20" unbalanced="0"/>
    <cacheHierarchy uniqueName="[OnlineRetail  2].[Month]" caption="Month" attribute="1" defaultMemberUniqueName="[OnlineRetail  2].[Month].[All]" allUniqueName="[OnlineRetail  2].[Month].[All]" dimensionUniqueName="[OnlineRetail  2]" displayFolder="" count="0" memberValueDatatype="20" unbalanced="0"/>
    <cacheHierarchy uniqueName="[OnlineRetail  2].[YearMonth]" caption="YearMonth" attribute="1" defaultMemberUniqueName="[OnlineRetail  2].[YearMonth].[All]" allUniqueName="[OnlineRetail  2].[YearMonth].[All]" dimensionUniqueName="[OnlineRetail  2]" displayFolder="" count="0" memberValueDatatype="130" unbalanced="0"/>
    <cacheHierarchy uniqueName="[OnlineRetail__3].[InvoiceNo]" caption="InvoiceNo" attribute="1" defaultMemberUniqueName="[OnlineRetail__3].[InvoiceNo].[All]" allUniqueName="[OnlineRetail__3].[InvoiceNo].[All]" dimensionUniqueName="[OnlineRetail__3]" displayFolder="" count="0" memberValueDatatype="20" unbalanced="0"/>
    <cacheHierarchy uniqueName="[OnlineRetail__3].[StockCode]" caption="StockCode" attribute="1" defaultMemberUniqueName="[OnlineRetail__3].[StockCode].[All]" allUniqueName="[OnlineRetail__3].[StockCode].[All]" dimensionUniqueName="[OnlineRetail__3]" displayFolder="" count="0" memberValueDatatype="130" unbalanced="0"/>
    <cacheHierarchy uniqueName="[OnlineRetail__3].[Description]" caption="Description" attribute="1" defaultMemberUniqueName="[OnlineRetail__3].[Description].[All]" allUniqueName="[OnlineRetail__3].[Description].[All]" dimensionUniqueName="[OnlineRetail__3]" displayFolder="" count="2" memberValueDatatype="130" unbalanced="0"/>
    <cacheHierarchy uniqueName="[OnlineRetail__3].[Quantity]" caption="Quantity" attribute="1" defaultMemberUniqueName="[OnlineRetail__3].[Quantity].[All]" allUniqueName="[OnlineRetail__3].[Quantity].[All]" dimensionUniqueName="[OnlineRetail__3]" displayFolder="" count="0" memberValueDatatype="20" unbalanced="0"/>
    <cacheHierarchy uniqueName="[OnlineRetail__3].[InvoiceDate]" caption="InvoiceDate" attribute="1" time="1" defaultMemberUniqueName="[OnlineRetail__3].[InvoiceDate].[All]" allUniqueName="[OnlineRetail__3].[InvoiceDate].[All]" dimensionUniqueName="[OnlineRetail__3]" displayFolder="" count="0" memberValueDatatype="7" unbalanced="0"/>
    <cacheHierarchy uniqueName="[OnlineRetail__3].[UnitPrice]" caption="UnitPrice" attribute="1" defaultMemberUniqueName="[OnlineRetail__3].[UnitPrice].[All]" allUniqueName="[OnlineRetail__3].[UnitPrice].[All]" dimensionUniqueName="[OnlineRetail__3]" displayFolder="" count="0" memberValueDatatype="5" unbalanced="0"/>
    <cacheHierarchy uniqueName="[OnlineRetail__3].[CustomerID]" caption="CustomerID" attribute="1" defaultMemberUniqueName="[OnlineRetail__3].[CustomerID].[All]" allUniqueName="[OnlineRetail__3].[CustomerID].[All]" dimensionUniqueName="[OnlineRetail__3]" displayFolder="" count="0" memberValueDatatype="20" unbalanced="0"/>
    <cacheHierarchy uniqueName="[OnlineRetail__3].[Country]" caption="Country" attribute="1" defaultMemberUniqueName="[OnlineRetail__3].[Country].[All]" allUniqueName="[OnlineRetail__3].[Country].[All]" dimensionUniqueName="[OnlineRetail__3]" displayFolder="" count="2" memberValueDatatype="130" unbalanced="0">
      <fieldsUsage count="2">
        <fieldUsage x="-1"/>
        <fieldUsage x="0"/>
      </fieldsUsage>
    </cacheHierarchy>
    <cacheHierarchy uniqueName="[OnlineRetail__3].[Date]" caption="Date" attribute="1" time="1" defaultMemberUniqueName="[OnlineRetail__3].[Date].[All]" allUniqueName="[OnlineRetail__3].[Date].[All]" dimensionUniqueName="[OnlineRetail__3]" displayFolder="" count="0" memberValueDatatype="7" unbalanced="0"/>
    <cacheHierarchy uniqueName="[OnlineRetail__3].[Year]" caption="Year" attribute="1" defaultMemberUniqueName="[OnlineRetail__3].[Year].[All]" allUniqueName="[OnlineRetail__3].[Year].[All]" dimensionUniqueName="[OnlineRetail__3]" displayFolder="" count="0" memberValueDatatype="20" unbalanced="0"/>
    <cacheHierarchy uniqueName="[OnlineRetail__3].[Month]" caption="Month" attribute="1" defaultMemberUniqueName="[OnlineRetail__3].[Month].[All]" allUniqueName="[OnlineRetail__3].[Month].[All]" dimensionUniqueName="[OnlineRetail__3]" displayFolder="" count="0" memberValueDatatype="20" unbalanced="0"/>
    <cacheHierarchy uniqueName="[OnlineRetail__3].[YearMonth]" caption="YearMonth" attribute="1" time="1" defaultMemberUniqueName="[OnlineRetail__3].[YearMonth].[All]" allUniqueName="[OnlineRetail__3].[YearMonth].[All]" dimensionUniqueName="[OnlineRetail__3]" displayFolder="" count="0" memberValueDatatype="7" unbalanced="0"/>
    <cacheHierarchy uniqueName="[OnlineRetail__3].[Revenue]" caption="Revenue" attribute="1" defaultMemberUniqueName="[OnlineRetail__3].[Revenue].[All]" allUniqueName="[OnlineRetail__3].[Revenue].[All]" dimensionUniqueName="[OnlineRetail__3]" displayFolder="" count="0" memberValueDatatype="5" unbalanced="0"/>
    <cacheHierarchy uniqueName="[OnlineRetail__3].[YearMonth (Month)]" caption="YearMonth (Month)" attribute="1" defaultMemberUniqueName="[OnlineRetail__3].[YearMonth (Month)].[All]" allUniqueName="[OnlineRetail__3].[YearMonth (Month)].[All]" dimensionUniqueName="[OnlineRetail__3]" displayFolder="" count="2" memberValueDatatype="130" unbalanced="0"/>
    <cacheHierarchy uniqueName="[OnlineRetail__3].[YearMonth (Month Index)]" caption="YearMonth (Month Index)" attribute="1" defaultMemberUniqueName="[OnlineRetail__3].[YearMonth (Month Index)].[All]" allUniqueName="[OnlineRetail__3].[YearMonth (Month Index)].[All]" dimensionUniqueName="[OnlineRetail__3]" displayFolder="" count="0" memberValueDatatype="20" unbalanced="0" hidden="1"/>
    <cacheHierarchy uniqueName="[Measures].[measure 1]" caption="measure 1" measure="1" displayFolder="" measureGroup="OnlineRetail__3" count="0"/>
    <cacheHierarchy uniqueName="[Measures].[__XL_Count OnlineRetail  2]" caption="__XL_Count OnlineRetail  2" measure="1" displayFolder="" measureGroup="OnlineRetail  2" count="0" hidden="1"/>
    <cacheHierarchy uniqueName="[Measures].[__XL_Count OnlineRetail__3]" caption="__XL_Count OnlineRetail__3" measure="1" displayFolder="" measureGroup="OnlineRetail__3" count="0" hidden="1"/>
    <cacheHierarchy uniqueName="[Measures].[__No measures defined]" caption="__No measures defined" measure="1" displayFolder="" count="0" hidden="1"/>
    <cacheHierarchy uniqueName="[Measures].[Sum of Revenue]" caption="Sum of Revenue" measure="1" displayFolder="" measureGroup="OnlineRetail__3"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InvoiceNo]" caption="Sum of InvoiceNo" measure="1" displayFolder="" measureGroup="OnlineRetail__3" count="0" hidden="1">
      <extLst>
        <ext xmlns:x15="http://schemas.microsoft.com/office/spreadsheetml/2010/11/main" uri="{B97F6D7D-B522-45F9-BDA1-12C45D357490}">
          <x15:cacheHierarchy aggregatedColumn="12"/>
        </ext>
      </extLst>
    </cacheHierarchy>
    <cacheHierarchy uniqueName="[Measures].[Distinct Count of InvoiceNo]" caption="Distinct Count of InvoiceNo" measure="1" displayFolder="" measureGroup="OnlineRetail__3"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OnlineRetail__3" count="0" hidden="1">
      <extLst>
        <ext xmlns:x15="http://schemas.microsoft.com/office/spreadsheetml/2010/11/main" uri="{B97F6D7D-B522-45F9-BDA1-12C45D357490}">
          <x15:cacheHierarchy aggregatedColumn="15"/>
        </ext>
      </extLst>
    </cacheHierarchy>
    <cacheHierarchy uniqueName="[Measures].[Sum of CustomerID]" caption="Sum of CustomerID" measure="1" displayFolder="" measureGroup="OnlineRetail__3" count="0" hidden="1">
      <extLst>
        <ext xmlns:x15="http://schemas.microsoft.com/office/spreadsheetml/2010/11/main" uri="{B97F6D7D-B522-45F9-BDA1-12C45D357490}">
          <x15:cacheHierarchy aggregatedColumn="18"/>
        </ext>
      </extLst>
    </cacheHierarchy>
    <cacheHierarchy uniqueName="[Measures].[Distinct Count of CustomerID]" caption="Distinct Count of CustomerID" measure="1" displayFolder="" measureGroup="OnlineRetail__3" count="0" hidden="1">
      <extLst>
        <ext xmlns:x15="http://schemas.microsoft.com/office/spreadsheetml/2010/11/main" uri="{B97F6D7D-B522-45F9-BDA1-12C45D357490}">
          <x15:cacheHierarchy aggregatedColumn="18"/>
        </ext>
      </extLst>
    </cacheHierarchy>
  </cacheHierarchies>
  <kpis count="0"/>
  <dimensions count="3">
    <dimension measure="1" name="Measures" uniqueName="[Measures]" caption="Measures"/>
    <dimension name="OnlineRetail  2" uniqueName="[OnlineRetail  2]" caption="OnlineRetail  2"/>
    <dimension name="OnlineRetail__3" uniqueName="[OnlineRetail__3]" caption="OnlineRetail__3"/>
  </dimensions>
  <measureGroups count="2">
    <measureGroup name="OnlineRetail  2" caption="OnlineRetail  2"/>
    <measureGroup name="OnlineRetail__3" caption="OnlineRetail__3"/>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lda" refreshedDate="45999.974564467593" backgroundQuery="1" createdVersion="3" refreshedVersion="7" minRefreshableVersion="3" recordCount="0" supportSubquery="1" supportAdvancedDrill="1" xr:uid="{AA801BD0-C3B9-4F37-B99E-976DED82F769}">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OnlineRetail  2].[InvoiceNo]" caption="InvoiceNo" attribute="1" defaultMemberUniqueName="[OnlineRetail  2].[InvoiceNo].[All]" allUniqueName="[OnlineRetail  2].[InvoiceNo].[All]" dimensionUniqueName="[OnlineRetail  2]" displayFolder="" count="0" memberValueDatatype="20" unbalanced="0"/>
    <cacheHierarchy uniqueName="[OnlineRetail  2].[StockCode]" caption="StockCode" attribute="1" defaultMemberUniqueName="[OnlineRetail  2].[StockCode].[All]" allUniqueName="[OnlineRetail  2].[StockCode].[All]" dimensionUniqueName="[OnlineRetail  2]" displayFolder="" count="0" memberValueDatatype="130" unbalanced="0"/>
    <cacheHierarchy uniqueName="[OnlineRetail  2].[Description]" caption="Description" attribute="1" defaultMemberUniqueName="[OnlineRetail  2].[Description].[All]" allUniqueName="[OnlineRetail  2].[Description].[All]" dimensionUniqueName="[OnlineRetail  2]" displayFolder="" count="0" memberValueDatatype="130" unbalanced="0"/>
    <cacheHierarchy uniqueName="[OnlineRetail  2].[Quantity]" caption="Quantity" attribute="1" defaultMemberUniqueName="[OnlineRetail  2].[Quantity].[All]" allUniqueName="[OnlineRetail  2].[Quantity].[All]" dimensionUniqueName="[OnlineRetail  2]" displayFolder="" count="0" memberValueDatatype="20" unbalanced="0"/>
    <cacheHierarchy uniqueName="[OnlineRetail  2].[InvoiceDate]" caption="InvoiceDate" attribute="1" time="1" defaultMemberUniqueName="[OnlineRetail  2].[InvoiceDate].[All]" allUniqueName="[OnlineRetail  2].[InvoiceDate].[All]" dimensionUniqueName="[OnlineRetail  2]" displayFolder="" count="0" memberValueDatatype="7" unbalanced="0"/>
    <cacheHierarchy uniqueName="[OnlineRetail  2].[UnitPrice]" caption="UnitPrice" attribute="1" defaultMemberUniqueName="[OnlineRetail  2].[UnitPrice].[All]" allUniqueName="[OnlineRetail  2].[UnitPrice].[All]" dimensionUniqueName="[OnlineRetail  2]" displayFolder="" count="0" memberValueDatatype="5" unbalanced="0"/>
    <cacheHierarchy uniqueName="[OnlineRetail  2].[CustomerID]" caption="CustomerID" attribute="1" defaultMemberUniqueName="[OnlineRetail  2].[CustomerID].[All]" allUniqueName="[OnlineRetail  2].[CustomerID].[All]" dimensionUniqueName="[OnlineRetail  2]" displayFolder="" count="0" memberValueDatatype="20" unbalanced="0"/>
    <cacheHierarchy uniqueName="[OnlineRetail  2].[Country]" caption="Country" attribute="1" defaultMemberUniqueName="[OnlineRetail  2].[Country].[All]" allUniqueName="[OnlineRetail  2].[Country].[All]" dimensionUniqueName="[OnlineRetail  2]" displayFolder="" count="0" memberValueDatatype="130" unbalanced="0"/>
    <cacheHierarchy uniqueName="[OnlineRetail  2].[Date]" caption="Date" attribute="1" time="1" defaultMemberUniqueName="[OnlineRetail  2].[Date].[All]" allUniqueName="[OnlineRetail  2].[Date].[All]" dimensionUniqueName="[OnlineRetail  2]" displayFolder="" count="0" memberValueDatatype="7" unbalanced="0"/>
    <cacheHierarchy uniqueName="[OnlineRetail  2].[Year]" caption="Year" attribute="1" defaultMemberUniqueName="[OnlineRetail  2].[Year].[All]" allUniqueName="[OnlineRetail  2].[Year].[All]" dimensionUniqueName="[OnlineRetail  2]" displayFolder="" count="0" memberValueDatatype="20" unbalanced="0"/>
    <cacheHierarchy uniqueName="[OnlineRetail  2].[Month]" caption="Month" attribute="1" defaultMemberUniqueName="[OnlineRetail  2].[Month].[All]" allUniqueName="[OnlineRetail  2].[Month].[All]" dimensionUniqueName="[OnlineRetail  2]" displayFolder="" count="0" memberValueDatatype="20" unbalanced="0"/>
    <cacheHierarchy uniqueName="[OnlineRetail  2].[YearMonth]" caption="YearMonth" attribute="1" defaultMemberUniqueName="[OnlineRetail  2].[YearMonth].[All]" allUniqueName="[OnlineRetail  2].[YearMonth].[All]" dimensionUniqueName="[OnlineRetail  2]" displayFolder="" count="0" memberValueDatatype="130" unbalanced="0"/>
    <cacheHierarchy uniqueName="[OnlineRetail__3].[InvoiceNo]" caption="InvoiceNo" attribute="1" defaultMemberUniqueName="[OnlineRetail__3].[InvoiceNo].[All]" allUniqueName="[OnlineRetail__3].[InvoiceNo].[All]" dimensionUniqueName="[OnlineRetail__3]" displayFolder="" count="0" memberValueDatatype="20" unbalanced="0"/>
    <cacheHierarchy uniqueName="[OnlineRetail__3].[StockCode]" caption="StockCode" attribute="1" defaultMemberUniqueName="[OnlineRetail__3].[StockCode].[All]" allUniqueName="[OnlineRetail__3].[StockCode].[All]" dimensionUniqueName="[OnlineRetail__3]" displayFolder="" count="0" memberValueDatatype="130" unbalanced="0"/>
    <cacheHierarchy uniqueName="[OnlineRetail__3].[Description]" caption="Description" attribute="1" defaultMemberUniqueName="[OnlineRetail__3].[Description].[All]" allUniqueName="[OnlineRetail__3].[Description].[All]" dimensionUniqueName="[OnlineRetail__3]" displayFolder="" count="2" memberValueDatatype="130" unbalanced="0"/>
    <cacheHierarchy uniqueName="[OnlineRetail__3].[Quantity]" caption="Quantity" attribute="1" defaultMemberUniqueName="[OnlineRetail__3].[Quantity].[All]" allUniqueName="[OnlineRetail__3].[Quantity].[All]" dimensionUniqueName="[OnlineRetail__3]" displayFolder="" count="0" memberValueDatatype="20" unbalanced="0"/>
    <cacheHierarchy uniqueName="[OnlineRetail__3].[InvoiceDate]" caption="InvoiceDate" attribute="1" time="1" defaultMemberUniqueName="[OnlineRetail__3].[InvoiceDate].[All]" allUniqueName="[OnlineRetail__3].[InvoiceDate].[All]" dimensionUniqueName="[OnlineRetail__3]" displayFolder="" count="0" memberValueDatatype="7" unbalanced="0"/>
    <cacheHierarchy uniqueName="[OnlineRetail__3].[UnitPrice]" caption="UnitPrice" attribute="1" defaultMemberUniqueName="[OnlineRetail__3].[UnitPrice].[All]" allUniqueName="[OnlineRetail__3].[UnitPrice].[All]" dimensionUniqueName="[OnlineRetail__3]" displayFolder="" count="0" memberValueDatatype="5" unbalanced="0"/>
    <cacheHierarchy uniqueName="[OnlineRetail__3].[CustomerID]" caption="CustomerID" attribute="1" defaultMemberUniqueName="[OnlineRetail__3].[CustomerID].[All]" allUniqueName="[OnlineRetail__3].[CustomerID].[All]" dimensionUniqueName="[OnlineRetail__3]" displayFolder="" count="0" memberValueDatatype="20" unbalanced="0"/>
    <cacheHierarchy uniqueName="[OnlineRetail__3].[Country]" caption="Country" attribute="1" defaultMemberUniqueName="[OnlineRetail__3].[Country].[All]" allUniqueName="[OnlineRetail__3].[Country].[All]" dimensionUniqueName="[OnlineRetail__3]" displayFolder="" count="2" memberValueDatatype="130" unbalanced="0"/>
    <cacheHierarchy uniqueName="[OnlineRetail__3].[Date]" caption="Date" attribute="1" time="1" defaultMemberUniqueName="[OnlineRetail__3].[Date].[All]" allUniqueName="[OnlineRetail__3].[Date].[All]" dimensionUniqueName="[OnlineRetail__3]" displayFolder="" count="0" memberValueDatatype="7" unbalanced="0"/>
    <cacheHierarchy uniqueName="[OnlineRetail__3].[Year]" caption="Year" attribute="1" defaultMemberUniqueName="[OnlineRetail__3].[Year].[All]" allUniqueName="[OnlineRetail__3].[Year].[All]" dimensionUniqueName="[OnlineRetail__3]" displayFolder="" count="0" memberValueDatatype="20" unbalanced="0"/>
    <cacheHierarchy uniqueName="[OnlineRetail__3].[Month]" caption="Month" attribute="1" defaultMemberUniqueName="[OnlineRetail__3].[Month].[All]" allUniqueName="[OnlineRetail__3].[Month].[All]" dimensionUniqueName="[OnlineRetail__3]" displayFolder="" count="0" memberValueDatatype="20" unbalanced="0"/>
    <cacheHierarchy uniqueName="[OnlineRetail__3].[YearMonth]" caption="YearMonth" attribute="1" time="1" defaultMemberUniqueName="[OnlineRetail__3].[YearMonth].[All]" allUniqueName="[OnlineRetail__3].[YearMonth].[All]" dimensionUniqueName="[OnlineRetail__3]" displayFolder="" count="0" memberValueDatatype="7" unbalanced="0"/>
    <cacheHierarchy uniqueName="[OnlineRetail__3].[Revenue]" caption="Revenue" attribute="1" defaultMemberUniqueName="[OnlineRetail__3].[Revenue].[All]" allUniqueName="[OnlineRetail__3].[Revenue].[All]" dimensionUniqueName="[OnlineRetail__3]" displayFolder="" count="0" memberValueDatatype="5" unbalanced="0"/>
    <cacheHierarchy uniqueName="[OnlineRetail__3].[YearMonth (Month)]" caption="YearMonth (Month)" attribute="1" defaultMemberUniqueName="[OnlineRetail__3].[YearMonth (Month)].[All]" allUniqueName="[OnlineRetail__3].[YearMonth (Month)].[All]" dimensionUniqueName="[OnlineRetail__3]" displayFolder="" count="2" memberValueDatatype="130" unbalanced="0"/>
    <cacheHierarchy uniqueName="[OnlineRetail__3].[YearMonth (Month Index)]" caption="YearMonth (Month Index)" attribute="1" defaultMemberUniqueName="[OnlineRetail__3].[YearMonth (Month Index)].[All]" allUniqueName="[OnlineRetail__3].[YearMonth (Month Index)].[All]" dimensionUniqueName="[OnlineRetail__3]" displayFolder="" count="0" memberValueDatatype="20" unbalanced="0" hidden="1"/>
    <cacheHierarchy uniqueName="[Measures].[Sum of Revenue]" caption="Sum of Revenue" measure="1" displayFolder="" measureGroup="OnlineRetail__3" count="0">
      <extLst>
        <ext xmlns:x15="http://schemas.microsoft.com/office/spreadsheetml/2010/11/main" uri="{B97F6D7D-B522-45F9-BDA1-12C45D357490}">
          <x15:cacheHierarchy aggregatedColumn="24"/>
        </ext>
      </extLst>
    </cacheHierarchy>
    <cacheHierarchy uniqueName="[Measures].[Sum of InvoiceNo]" caption="Sum of InvoiceNo" measure="1" displayFolder="" measureGroup="OnlineRetail__3" count="0">
      <extLst>
        <ext xmlns:x15="http://schemas.microsoft.com/office/spreadsheetml/2010/11/main" uri="{B97F6D7D-B522-45F9-BDA1-12C45D357490}">
          <x15:cacheHierarchy aggregatedColumn="12"/>
        </ext>
      </extLst>
    </cacheHierarchy>
    <cacheHierarchy uniqueName="[Measures].[Distinct Count of InvoiceNo]" caption="Distinct Count of InvoiceNo" measure="1" displayFolder="" measureGroup="OnlineRetail__3" count="0">
      <extLst>
        <ext xmlns:x15="http://schemas.microsoft.com/office/spreadsheetml/2010/11/main" uri="{B97F6D7D-B522-45F9-BDA1-12C45D357490}">
          <x15:cacheHierarchy aggregatedColumn="12"/>
        </ext>
      </extLst>
    </cacheHierarchy>
    <cacheHierarchy uniqueName="[Measures].[measure 1]" caption="measure 1" measure="1" displayFolder="" measureGroup="OnlineRetail__3" count="0"/>
    <cacheHierarchy uniqueName="[Measures].[__XL_Count OnlineRetail  2]" caption="__XL_Count OnlineRetail  2" measure="1" displayFolder="" measureGroup="OnlineRetail  2" count="0" hidden="1"/>
    <cacheHierarchy uniqueName="[Measures].[__XL_Count OnlineRetail__3]" caption="__XL_Count OnlineRetail__3" measure="1" displayFolder="" measureGroup="OnlineRetail__3"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231186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FB7224-E342-4FBD-9F66-C5957158E9D8}" name="PivotTable5" cacheId="0" applyNumberFormats="0" applyBorderFormats="0" applyFontFormats="0" applyPatternFormats="0" applyAlignmentFormats="0" applyWidthHeightFormats="1" dataCaption="Values" tag="847eeb1c-5cf0-41b0-931f-2a43b59fa594" updatedVersion="7" minRefreshableVersion="3" useAutoFormatting="1" subtotalHiddenItems="1" itemPrintTitles="1" createdVersion="7" indent="0" outline="1" outlineData="1" multipleFieldFilters="0" chartFormat="6" rowHeaderCaption="YearMonth">
  <location ref="A3:B14" firstHeaderRow="1" firstDataRow="1" firstDataCol="1"/>
  <pivotFields count="3">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5" format="29"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Retail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578945-D1BF-454E-96BF-AC6D2DA7FE3D}" name="PivotTable6" cacheId="3" applyNumberFormats="0" applyBorderFormats="0" applyFontFormats="0" applyPatternFormats="0" applyAlignmentFormats="0" applyWidthHeightFormats="1" dataCaption="Values" tag="7d749741-4e31-4b64-a788-e8ba2188f1f7" updatedVersion="7" minRefreshableVersion="3" useAutoFormatting="1" subtotalHiddenItems="1" itemPrintTitles="1" createdVersion="7" indent="0" outline="1" outlineData="1" multipleFieldFilters="0" chartFormat="6" rowHeaderCaption="Product Name">
  <location ref="A3:B9" firstHeaderRow="1" firstDataRow="1" firstDataCol="1"/>
  <pivotFields count="3">
    <pivotField name="Product Name"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3"/>
    </i>
    <i>
      <x v="2"/>
    </i>
    <i>
      <x v="4"/>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Product Name"/>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Retail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2EA2D0-ECAA-4572-A88D-18455BB5057E}" name="PivotTable7" cacheId="6" applyNumberFormats="0" applyBorderFormats="0" applyFontFormats="0" applyPatternFormats="0" applyAlignmentFormats="0" applyWidthHeightFormats="1" dataCaption="Values" tag="e540e506-d8bb-4466-9f4b-52a91b861779" updatedVersion="7" minRefreshableVersion="3" useAutoFormatting="1" subtotalHiddenItems="1" itemPrintTitles="1" createdVersion="7" indent="0" outline="1" outlineData="1" multipleFieldFilters="0" chartFormat="5">
  <location ref="A3:B9" firstHeaderRow="1" firstDataRow="1" firstDataCol="1"/>
  <pivotFields count="2">
    <pivotField axis="axisRow" allDrilled="1" subtotalTop="0" showAll="0"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v="1"/>
    </i>
    <i>
      <x/>
    </i>
    <i>
      <x v="2"/>
    </i>
    <i t="grand">
      <x/>
    </i>
  </rowItems>
  <colItems count="1">
    <i/>
  </colItems>
  <dataFields count="1">
    <dataField name="Sum of Revenue" fld="1" baseField="0" baseItem="0"/>
  </dataFields>
  <conditionalFormats count="1">
    <conditionalFormat type="all" priority="1">
      <pivotAreas count="1">
        <pivotArea type="data" collapsedLevelsAreSubtotals="1" fieldPosition="0">
          <references count="2">
            <reference field="4294967294" count="1" selected="0">
              <x v="0"/>
            </reference>
            <reference field="0" count="1">
              <x v="4"/>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Retail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3A81EF-CE72-4A97-B961-32FA0FE0606F}" name="PivotTable2" cacheId="1" applyNumberFormats="0" applyBorderFormats="0" applyFontFormats="0" applyPatternFormats="0" applyAlignmentFormats="0" applyWidthHeightFormats="1" dataCaption="Values" tag="3246a473-f38a-4ac6-a255-36720fa20ac4"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9" numFmtId="164"/>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Retail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66F36E-A777-4C4D-911D-06A2628029FE}" name="PivotTable3" cacheId="2" applyNumberFormats="0" applyBorderFormats="0" applyFontFormats="0" applyPatternFormats="0" applyAlignmentFormats="0" applyWidthHeightFormats="1" dataCaption="Values" tag="e04fba92-b29a-4606-a4f4-4eb94f2dfc4a" updatedVersion="7" minRefreshableVersion="3" useAutoFormatting="1" subtotalHiddenItems="1" itemPrintTitles="1" createdVersion="7"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9">
      <extLst>
        <ext xmlns:x15="http://schemas.microsoft.com/office/spreadsheetml/2010/11/main" uri="{FABC7310-3BB5-11E1-824E-6D434824019B}">
          <x15:dataField isCountDistinct="1"/>
        </ext>
      </extLst>
    </dataField>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Retail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35D443-9233-4736-831D-4C6857B2868E}" name="Revenue_by_Customer" cacheId="5" applyNumberFormats="0" applyBorderFormats="0" applyFontFormats="0" applyPatternFormats="0" applyAlignmentFormats="0" applyWidthHeightFormats="1" dataCaption="Values" tag="411af425-ccc3-4eb1-8877-38d5e6d0eecb" updatedVersion="7" minRefreshableVersion="3" useAutoFormatting="1" itemPrintTitles="1" createdVersion="7" indent="0" outline="1" outlineData="1" multipleFieldFilters="0" rowHeaderCaption="CustomerID">
  <location ref="D3:E98" firstHeaderRow="1" firstDataRow="1" firstDataCol="1"/>
  <pivotFields count="3">
    <pivotField axis="axisRow" allDrilled="1" subtotalTop="0" showAll="0" sortType="descending" defaultSubtotal="0" defaultAttributeDrillState="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5">
    <i>
      <x v="44"/>
    </i>
    <i>
      <x v="53"/>
    </i>
    <i>
      <x v="1"/>
    </i>
    <i>
      <x v="89"/>
    </i>
    <i>
      <x v="67"/>
    </i>
    <i>
      <x v="59"/>
    </i>
    <i>
      <x v="31"/>
    </i>
    <i>
      <x v="66"/>
    </i>
    <i>
      <x v="56"/>
    </i>
    <i>
      <x v="41"/>
    </i>
    <i>
      <x v="48"/>
    </i>
    <i>
      <x v="84"/>
    </i>
    <i>
      <x v="19"/>
    </i>
    <i>
      <x v="55"/>
    </i>
    <i>
      <x v="9"/>
    </i>
    <i>
      <x v="40"/>
    </i>
    <i>
      <x v="77"/>
    </i>
    <i>
      <x v="3"/>
    </i>
    <i>
      <x v="6"/>
    </i>
    <i>
      <x v="72"/>
    </i>
    <i>
      <x v="24"/>
    </i>
    <i>
      <x v="75"/>
    </i>
    <i>
      <x v="69"/>
    </i>
    <i>
      <x v="46"/>
    </i>
    <i>
      <x v="85"/>
    </i>
    <i>
      <x v="61"/>
    </i>
    <i>
      <x v="39"/>
    </i>
    <i>
      <x v="12"/>
    </i>
    <i>
      <x v="11"/>
    </i>
    <i>
      <x v="16"/>
    </i>
    <i>
      <x v="90"/>
    </i>
    <i>
      <x v="65"/>
    </i>
    <i>
      <x v="20"/>
    </i>
    <i>
      <x v="71"/>
    </i>
    <i>
      <x v="14"/>
    </i>
    <i>
      <x v="91"/>
    </i>
    <i>
      <x v="5"/>
    </i>
    <i>
      <x v="47"/>
    </i>
    <i>
      <x v="26"/>
    </i>
    <i>
      <x v="73"/>
    </i>
    <i>
      <x v="86"/>
    </i>
    <i>
      <x v="42"/>
    </i>
    <i>
      <x v="54"/>
    </i>
    <i>
      <x v="74"/>
    </i>
    <i>
      <x v="22"/>
    </i>
    <i>
      <x v="10"/>
    </i>
    <i>
      <x v="87"/>
    </i>
    <i>
      <x v="37"/>
    </i>
    <i>
      <x v="62"/>
    </i>
    <i>
      <x v="17"/>
    </i>
    <i>
      <x v="28"/>
    </i>
    <i>
      <x v="60"/>
    </i>
    <i>
      <x v="4"/>
    </i>
    <i>
      <x v="57"/>
    </i>
    <i>
      <x v="88"/>
    </i>
    <i>
      <x v="13"/>
    </i>
    <i>
      <x v="93"/>
    </i>
    <i>
      <x v="81"/>
    </i>
    <i>
      <x v="51"/>
    </i>
    <i>
      <x v="23"/>
    </i>
    <i>
      <x v="2"/>
    </i>
    <i>
      <x v="83"/>
    </i>
    <i>
      <x v="79"/>
    </i>
    <i>
      <x v="52"/>
    </i>
    <i>
      <x v="27"/>
    </i>
    <i>
      <x v="43"/>
    </i>
    <i>
      <x v="63"/>
    </i>
    <i>
      <x v="68"/>
    </i>
    <i>
      <x v="7"/>
    </i>
    <i>
      <x v="35"/>
    </i>
    <i>
      <x v="78"/>
    </i>
    <i>
      <x v="80"/>
    </i>
    <i>
      <x v="50"/>
    </i>
    <i>
      <x v="21"/>
    </i>
    <i>
      <x v="8"/>
    </i>
    <i>
      <x v="30"/>
    </i>
    <i>
      <x v="58"/>
    </i>
    <i>
      <x v="29"/>
    </i>
    <i>
      <x v="49"/>
    </i>
    <i>
      <x v="76"/>
    </i>
    <i>
      <x v="18"/>
    </i>
    <i>
      <x v="25"/>
    </i>
    <i>
      <x v="82"/>
    </i>
    <i>
      <x v="34"/>
    </i>
    <i>
      <x v="33"/>
    </i>
    <i>
      <x v="45"/>
    </i>
    <i>
      <x/>
    </i>
    <i>
      <x v="92"/>
    </i>
    <i>
      <x v="70"/>
    </i>
    <i>
      <x v="32"/>
    </i>
    <i>
      <x v="36"/>
    </i>
    <i>
      <x v="15"/>
    </i>
    <i>
      <x v="64"/>
    </i>
    <i>
      <x v="38"/>
    </i>
    <i t="grand">
      <x/>
    </i>
  </rowItems>
  <colItems count="1">
    <i/>
  </colItems>
  <dataFields count="1">
    <dataField name="Sum of Revenue" fld="1" baseField="0" baseItem="0" numFmtId="164"/>
  </dataFields>
  <formats count="3">
    <format dxfId="15">
      <pivotArea collapsedLevelsAreSubtotals="1" fieldPosition="0">
        <references count="1">
          <reference field="0" count="1">
            <x v="44"/>
          </reference>
        </references>
      </pivotArea>
    </format>
    <format dxfId="14">
      <pivotArea outline="0" collapsedLevelsAreSubtotals="1" fieldPosition="0"/>
    </format>
    <format dxfId="13">
      <pivotArea dataOnly="0" labelOnly="1" outline="0" axis="axisValues" fieldPosition="0"/>
    </format>
  </formats>
  <conditionalFormats count="1">
    <conditionalFormat type="all" priority="15">
      <pivotAreas count="1">
        <pivotArea type="data" collapsedLevelsAreSubtotals="1" fieldPosition="0">
          <references count="2">
            <reference field="4294967294" count="1" selected="0">
              <x v="0"/>
            </reference>
            <reference field="0" count="1">
              <x v="44"/>
            </reference>
          </references>
        </pivotArea>
      </pivotAreas>
    </conditionalFormat>
  </conditional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Retail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C5E0AC-FE20-4449-BD7E-DC50690FE7B1}" name="Customer_Orders" cacheId="4" applyNumberFormats="0" applyBorderFormats="0" applyFontFormats="0" applyPatternFormats="0" applyAlignmentFormats="0" applyWidthHeightFormats="1" dataCaption="Values" tag="a791cf3b-f754-4c00-b4e4-c4200bd6ac81" updatedVersion="7" minRefreshableVersion="3" useAutoFormatting="1" subtotalHiddenItems="1" itemPrintTitles="1" createdVersion="7" indent="0" outline="1" outlineData="1" multipleFieldFilters="0" chartFormat="11" rowHeaderCaption="CustomerID">
  <location ref="A3:B98" firstHeaderRow="1" firstDataRow="1" firstDataCol="1"/>
  <pivotFields count="3">
    <pivotField axis="axisRow" allDrilled="1" subtotalTop="0" showAll="0" sortType="descending" defaultSubtotal="0" defaultAttributeDrillState="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5">
    <i>
      <x v="53"/>
    </i>
    <i>
      <x v="77"/>
    </i>
    <i>
      <x v="55"/>
    </i>
    <i>
      <x v="1"/>
    </i>
    <i>
      <x v="89"/>
    </i>
    <i>
      <x v="44"/>
    </i>
    <i>
      <x v="74"/>
    </i>
    <i>
      <x v="12"/>
    </i>
    <i>
      <x v="16"/>
    </i>
    <i>
      <x v="28"/>
    </i>
    <i>
      <x v="56"/>
    </i>
    <i>
      <x v="31"/>
    </i>
    <i>
      <x v="90"/>
    </i>
    <i>
      <x v="85"/>
    </i>
    <i>
      <x v="87"/>
    </i>
    <i>
      <x v="67"/>
    </i>
    <i>
      <x v="66"/>
    </i>
    <i>
      <x v="6"/>
    </i>
    <i>
      <x v="41"/>
    </i>
    <i>
      <x v="40"/>
    </i>
    <i>
      <x v="59"/>
    </i>
    <i>
      <x v="48"/>
    </i>
    <i>
      <x v="19"/>
    </i>
    <i>
      <x v="10"/>
    </i>
    <i>
      <x v="91"/>
    </i>
    <i>
      <x v="47"/>
    </i>
    <i>
      <x v="37"/>
    </i>
    <i>
      <x v="9"/>
    </i>
    <i>
      <x v="69"/>
    </i>
    <i>
      <x v="4"/>
    </i>
    <i>
      <x v="29"/>
    </i>
    <i>
      <x v="13"/>
    </i>
    <i>
      <x v="26"/>
    </i>
    <i>
      <x v="14"/>
    </i>
    <i>
      <x v="73"/>
    </i>
    <i>
      <x v="5"/>
    </i>
    <i>
      <x v="83"/>
    </i>
    <i>
      <x v="51"/>
    </i>
    <i>
      <x v="3"/>
    </i>
    <i>
      <x v="52"/>
    </i>
    <i>
      <x v="11"/>
    </i>
    <i>
      <x v="17"/>
    </i>
    <i>
      <x v="68"/>
    </i>
    <i>
      <x v="2"/>
    </i>
    <i>
      <x v="71"/>
    </i>
    <i>
      <x v="21"/>
    </i>
    <i>
      <x v="27"/>
    </i>
    <i>
      <x v="57"/>
    </i>
    <i>
      <x v="80"/>
    </i>
    <i>
      <x v="22"/>
    </i>
    <i>
      <x v="84"/>
    </i>
    <i>
      <x v="60"/>
    </i>
    <i>
      <x v="86"/>
    </i>
    <i>
      <x v="61"/>
    </i>
    <i>
      <x v="88"/>
    </i>
    <i>
      <x v="62"/>
    </i>
    <i>
      <x v="39"/>
    </i>
    <i>
      <x v="63"/>
    </i>
    <i>
      <x v="23"/>
    </i>
    <i>
      <x v="46"/>
    </i>
    <i>
      <x v="24"/>
    </i>
    <i>
      <x v="18"/>
    </i>
    <i>
      <x v="79"/>
    </i>
    <i>
      <x v="25"/>
    </i>
    <i>
      <x v="34"/>
    </i>
    <i>
      <x v="15"/>
    </i>
    <i>
      <x v="49"/>
    </i>
    <i>
      <x v="20"/>
    </i>
    <i>
      <x v="81"/>
    </i>
    <i>
      <x v="64"/>
    </i>
    <i>
      <x v="33"/>
    </i>
    <i>
      <x v="65"/>
    </i>
    <i>
      <x v="36"/>
    </i>
    <i>
      <x v="42"/>
    </i>
    <i>
      <x v="93"/>
    </i>
    <i>
      <x v="43"/>
    </i>
    <i>
      <x v="78"/>
    </i>
    <i>
      <x v="7"/>
    </i>
    <i>
      <x v="50"/>
    </i>
    <i>
      <x v="45"/>
    </i>
    <i>
      <x v="82"/>
    </i>
    <i>
      <x v="70"/>
    </i>
    <i>
      <x v="32"/>
    </i>
    <i>
      <x/>
    </i>
    <i>
      <x v="54"/>
    </i>
    <i>
      <x v="72"/>
    </i>
    <i>
      <x v="35"/>
    </i>
    <i>
      <x v="8"/>
    </i>
    <i>
      <x v="58"/>
    </i>
    <i>
      <x v="30"/>
    </i>
    <i>
      <x v="92"/>
    </i>
    <i>
      <x v="75"/>
    </i>
    <i>
      <x v="38"/>
    </i>
    <i>
      <x v="76"/>
    </i>
    <i t="grand">
      <x/>
    </i>
  </rowItems>
  <colItems count="1">
    <i/>
  </colItems>
  <dataFields count="1">
    <dataField name="OrdersCount" fld="1" subtotal="count" baseField="0" baseItem="0">
      <extLst>
        <ext xmlns:x15="http://schemas.microsoft.com/office/spreadsheetml/2010/11/main" uri="{FABC7310-3BB5-11E1-824E-6D434824019B}">
          <x15:dataField isCountDistinct="1"/>
        </ext>
      </extLst>
    </dataField>
  </dataFields>
  <conditionalFormats count="1">
    <conditionalFormat type="all" priority="16">
      <pivotAreas count="1">
        <pivotArea type="data" collapsedLevelsAreSubtotals="1" fieldPosition="0">
          <references count="2">
            <reference field="4294967294" count="1" selected="0">
              <x v="0"/>
            </reference>
            <reference field="0" count="1">
              <x v="53"/>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Orders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Retail__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409CDBC8-2861-494B-B64C-3893F530F374}" autoFormatId="16" applyNumberFormats="0" applyBorderFormats="0" applyFontFormats="0" applyPatternFormats="0" applyAlignmentFormats="0" applyWidthHeightFormats="0">
  <queryTableRefresh nextId="14">
    <queryTableFields count="13">
      <queryTableField id="1" name="InvoiceNo" tableColumnId="1"/>
      <queryTableField id="2" name="StockCode" tableColumnId="2"/>
      <queryTableField id="3" name="Description" tableColumnId="3"/>
      <queryTableField id="4" name="Quantity" tableColumnId="4"/>
      <queryTableField id="5" name="InvoiceDate" tableColumnId="5"/>
      <queryTableField id="6" name="UnitPrice" tableColumnId="6"/>
      <queryTableField id="7" name="CustomerID" tableColumnId="7"/>
      <queryTableField id="8" name="Country" tableColumnId="8"/>
      <queryTableField id="9" name="Date" tableColumnId="9"/>
      <queryTableField id="10" name="Year" tableColumnId="10"/>
      <queryTableField id="11" name="Month" tableColumnId="11"/>
      <queryTableField id="12" name="YearMonth" tableColumnId="12"/>
      <queryTableField id="13" name="Revenu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Month__Month" xr10:uid="{5847F60F-AAD4-4557-9401-9032323BC13E}" sourceName="[OnlineRetail__3].[YearMonth (Month)]">
  <pivotTables>
    <pivotTable tabId="7" name="PivotTable5"/>
    <pivotTable tabId="6" name="PivotTable2"/>
    <pivotTable tabId="6" name="PivotTable3"/>
    <pivotTable tabId="9" name="PivotTable7"/>
    <pivotTable tabId="8" name="PivotTable6"/>
    <pivotTable tabId="20" name="Customer_Orders"/>
    <pivotTable tabId="20" name="Revenue_by_Customer"/>
  </pivotTables>
  <data>
    <olap pivotCacheId="1623118624">
      <levels count="2">
        <level uniqueName="[OnlineRetail__3].[YearMonth (Month)].[(All)]" sourceCaption="(All)" count="0"/>
        <level uniqueName="[OnlineRetail__3].[YearMonth (Month)].[YearMonth (Month)]" sourceCaption="YearMonth (Month)" count="10">
          <ranges>
            <range startItem="0">
              <i n="[OnlineRetail__3].[YearMonth (Month)].&amp;[Jan]" c="Jan"/>
              <i n="[OnlineRetail__3].[YearMonth (Month)].&amp;[Feb]" c="Feb"/>
              <i n="[OnlineRetail__3].[YearMonth (Month)].&amp;[Mar]" c="Mar"/>
              <i n="[OnlineRetail__3].[YearMonth (Month)].&amp;[Apr]" c="Apr"/>
              <i n="[OnlineRetail__3].[YearMonth (Month)].&amp;[May]" c="May"/>
              <i n="[OnlineRetail__3].[YearMonth (Month)].&amp;[Jun]" c="Jun"/>
              <i n="[OnlineRetail__3].[YearMonth (Month)].&amp;[Jul]" c="Jul"/>
              <i n="[OnlineRetail__3].[YearMonth (Month)].&amp;[Aug]" c="Aug"/>
              <i n="[OnlineRetail__3].[YearMonth (Month)].&amp;[Sep]" c="Sep"/>
              <i n="[OnlineRetail__3].[YearMonth (Month)].&amp;[Oct]" c="Oct"/>
            </range>
          </ranges>
        </level>
      </levels>
      <selections count="1">
        <selection n="[OnlineRetail__3].[YearMonth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2EC1F24D-2675-4476-8337-45F6BC79B582}" sourceName="[OnlineRetail__3].[Description]">
  <pivotTables>
    <pivotTable tabId="8" name="PivotTable6"/>
    <pivotTable tabId="7" name="PivotTable5"/>
    <pivotTable tabId="6" name="PivotTable2"/>
    <pivotTable tabId="6" name="PivotTable3"/>
    <pivotTable tabId="9" name="PivotTable7"/>
    <pivotTable tabId="20" name="Customer_Orders"/>
    <pivotTable tabId="20" name="Revenue_by_Customer"/>
  </pivotTables>
  <data>
    <olap pivotCacheId="1623118624">
      <levels count="2">
        <level uniqueName="[OnlineRetail__3].[Description].[(All)]" sourceCaption="(All)" count="0"/>
        <level uniqueName="[OnlineRetail__3].[Description].[Description]" sourceCaption="Description" count="5">
          <ranges>
            <range startItem="0">
              <i n="[OnlineRetail__3].[Description].&amp;[Handmade Necklace]" c="Handmade Necklace"/>
              <i n="[OnlineRetail__3].[Description].&amp;[Kids T-shirt]" c="Kids T-shirt"/>
              <i n="[OnlineRetail__3].[Description].&amp;[Paper Cup Set]" c="Paper Cup Set"/>
              <i n="[OnlineRetail__3].[Description].&amp;[Red Candle]" c="Red Candle"/>
              <i n="[OnlineRetail__3].[Description].&amp;[White Ceramic Mug]" c="White Ceramic Mug"/>
            </range>
          </ranges>
        </level>
      </levels>
      <selections count="1">
        <selection n="[OnlineRetail__3].[Descrip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969E8E7-81BE-4D10-BF66-1A39A51F38CF}" sourceName="[OnlineRetail__3].[Country]">
  <pivotTables>
    <pivotTable tabId="9" name="PivotTable7"/>
    <pivotTable tabId="7" name="PivotTable5"/>
    <pivotTable tabId="6" name="PivotTable2"/>
    <pivotTable tabId="6" name="PivotTable3"/>
    <pivotTable tabId="8" name="PivotTable6"/>
    <pivotTable tabId="20" name="Customer_Orders"/>
    <pivotTable tabId="20" name="Revenue_by_Customer"/>
  </pivotTables>
  <data>
    <olap pivotCacheId="1623118624">
      <levels count="2">
        <level uniqueName="[OnlineRetail__3].[Country].[(All)]" sourceCaption="(All)" count="0"/>
        <level uniqueName="[OnlineRetail__3].[Country].[Country]" sourceCaption="Country" count="5">
          <ranges>
            <range startItem="0">
              <i n="[OnlineRetail__3].[Country].&amp;[France]" c="France"/>
              <i n="[OnlineRetail__3].[Country].&amp;[Germany]" c="Germany"/>
              <i n="[OnlineRetail__3].[Country].&amp;[Netherlands]" c="Netherlands"/>
              <i n="[OnlineRetail__3].[Country].&amp;[Spain]" c="Spain"/>
              <i n="[OnlineRetail__3].[Country].&amp;[United Kingdom]" c="United Kingdom"/>
            </range>
          </ranges>
        </level>
      </levels>
      <selections count="1">
        <selection n="[OnlineRetail__3].[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Month (Month)" xr10:uid="{00A06B6B-6168-48F2-AEBD-10EB3A01E5BD}" cache="Slicer_YearMonth__Month" caption="YearMonth (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DB7AA7A8-F2C2-4324-94BA-6C7513BAD6D1}" cache="Slicer_Description" caption="Product Nam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4F5D69D-4BC7-459D-8303-0BD88B5F772E}" cache="Slicer_Country" caption="Country"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Month (Month) 1" xr10:uid="{714BB536-2514-47EB-8669-CF8118B8E173}" cache="Slicer_YearMonth__Month" caption="YearMonth (Month)" startItem="5" level="1" style="SlicerStyleLight3 2" rowHeight="241300"/>
  <slicer name="Product Name 1" xr10:uid="{A0D20975-C3C1-4131-B60B-26589602A545}" cache="Slicer_Description" caption="Product Name" level="1" style="SlicerStyleLight3 2" rowHeight="241300"/>
  <slicer name="Country 1" xr10:uid="{3ED1837A-8AA9-46BA-8CC4-D976A352FF05}" cache="Slicer_Country" caption="Country" level="1" style="SlicerStyleLight3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CE290A-7AC6-4A4B-8B31-59FB8524AF14}" name="SalesTable" displayName="SalesTable" ref="A1:M201" tableType="queryTable" totalsRowShown="0">
  <autoFilter ref="A1:M201" xr:uid="{38CE290A-7AC6-4A4B-8B31-59FB8524AF14}"/>
  <tableColumns count="13">
    <tableColumn id="1" xr3:uid="{615433FE-C2E3-4882-98DA-D493B3CE79B6}" uniqueName="1" name="InvoiceNo" queryTableFieldId="1" dataDxfId="12"/>
    <tableColumn id="2" xr3:uid="{709C61AB-6A57-45F6-940B-AB566D6B638A}" uniqueName="2" name="StockCode" queryTableFieldId="2" dataDxfId="11"/>
    <tableColumn id="3" xr3:uid="{608DCACD-7C19-4327-8E74-F76D2F5A5072}" uniqueName="3" name="Description" queryTableFieldId="3" dataDxfId="10"/>
    <tableColumn id="4" xr3:uid="{3572F58A-F245-45E0-8E8E-2C7732982494}" uniqueName="4" name="Quantity" queryTableFieldId="4" dataDxfId="9"/>
    <tableColumn id="5" xr3:uid="{94AC6492-431B-4B8A-B943-0AE31F3AB1E9}" uniqueName="5" name="InvoiceDate" queryTableFieldId="5" dataDxfId="8"/>
    <tableColumn id="6" xr3:uid="{739AF124-5D51-4EB6-8215-2F4CEFD792DB}" uniqueName="6" name="UnitPrice" queryTableFieldId="6" dataDxfId="7"/>
    <tableColumn id="7" xr3:uid="{DF31C17D-F9E6-45F8-857A-1E2A033817E2}" uniqueName="7" name="CustomerID" queryTableFieldId="7" dataDxfId="6"/>
    <tableColumn id="8" xr3:uid="{355B07DC-82A1-4352-B25B-6A0DFB6F8116}" uniqueName="8" name="Country" queryTableFieldId="8" dataDxfId="5"/>
    <tableColumn id="9" xr3:uid="{4C446EC0-A932-4F17-AE68-D5F159FD87B7}" uniqueName="9" name="Date" queryTableFieldId="9" dataDxfId="4"/>
    <tableColumn id="10" xr3:uid="{F8081412-2F8E-4304-877E-517D0185844C}" uniqueName="10" name="Year" queryTableFieldId="10" dataDxfId="3"/>
    <tableColumn id="11" xr3:uid="{495B747E-3811-4C2B-B0A0-29BDD5AA3DDF}" uniqueName="11" name="Month" queryTableFieldId="11" dataDxfId="2"/>
    <tableColumn id="12" xr3:uid="{57DCFE71-72DB-4EBB-B339-6624089E1950}" uniqueName="12" name="YearMonth" queryTableFieldId="12" dataDxfId="1"/>
    <tableColumn id="13" xr3:uid="{508A9562-A59C-42DF-B657-0F893158E56A}" uniqueName="13" name="Revenue" queryTableFieldId="13"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BF1A-03D6-4BC1-B2B4-83CEF5FB5CA2}">
  <dimension ref="A3:B14"/>
  <sheetViews>
    <sheetView workbookViewId="0">
      <selection activeCell="L12" sqref="L12"/>
    </sheetView>
  </sheetViews>
  <sheetFormatPr defaultRowHeight="15" x14ac:dyDescent="0.25"/>
  <cols>
    <col min="1" max="1" width="13.28515625" bestFit="1" customWidth="1"/>
    <col min="2" max="2" width="15.5703125" bestFit="1" customWidth="1"/>
    <col min="3" max="11" width="10.7109375" bestFit="1" customWidth="1"/>
    <col min="12" max="12" width="11.28515625" bestFit="1" customWidth="1"/>
  </cols>
  <sheetData>
    <row r="3" spans="1:2" x14ac:dyDescent="0.25">
      <c r="A3" s="6" t="s">
        <v>26</v>
      </c>
      <c r="B3" t="s">
        <v>28</v>
      </c>
    </row>
    <row r="4" spans="1:2" x14ac:dyDescent="0.25">
      <c r="A4" s="7" t="s">
        <v>34</v>
      </c>
      <c r="B4" s="1">
        <v>362.18</v>
      </c>
    </row>
    <row r="5" spans="1:2" x14ac:dyDescent="0.25">
      <c r="A5" s="7" t="s">
        <v>35</v>
      </c>
      <c r="B5" s="1">
        <v>346.61000000000007</v>
      </c>
    </row>
    <row r="6" spans="1:2" x14ac:dyDescent="0.25">
      <c r="A6" s="7" t="s">
        <v>36</v>
      </c>
      <c r="B6" s="1">
        <v>384.5</v>
      </c>
    </row>
    <row r="7" spans="1:2" x14ac:dyDescent="0.25">
      <c r="A7" s="7" t="s">
        <v>37</v>
      </c>
      <c r="B7" s="1">
        <v>417.79999999999995</v>
      </c>
    </row>
    <row r="8" spans="1:2" x14ac:dyDescent="0.25">
      <c r="A8" s="7" t="s">
        <v>38</v>
      </c>
      <c r="B8" s="1">
        <v>239.76999999999998</v>
      </c>
    </row>
    <row r="9" spans="1:2" x14ac:dyDescent="0.25">
      <c r="A9" s="7" t="s">
        <v>39</v>
      </c>
      <c r="B9" s="1">
        <v>281.68</v>
      </c>
    </row>
    <row r="10" spans="1:2" x14ac:dyDescent="0.25">
      <c r="A10" s="7" t="s">
        <v>40</v>
      </c>
      <c r="B10" s="1">
        <v>236.02999999999997</v>
      </c>
    </row>
    <row r="11" spans="1:2" x14ac:dyDescent="0.25">
      <c r="A11" s="7" t="s">
        <v>41</v>
      </c>
      <c r="B11" s="1">
        <v>243.77999999999997</v>
      </c>
    </row>
    <row r="12" spans="1:2" x14ac:dyDescent="0.25">
      <c r="A12" s="7" t="s">
        <v>42</v>
      </c>
      <c r="B12" s="1">
        <v>450.98999999999995</v>
      </c>
    </row>
    <row r="13" spans="1:2" x14ac:dyDescent="0.25">
      <c r="A13" s="7" t="s">
        <v>43</v>
      </c>
      <c r="B13" s="1">
        <v>239.25</v>
      </c>
    </row>
    <row r="14" spans="1:2" x14ac:dyDescent="0.25">
      <c r="A14" s="7" t="s">
        <v>33</v>
      </c>
      <c r="B14" s="1">
        <v>3202.5899999999947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884D7-0B21-45AA-807D-4F445E46C378}">
  <dimension ref="A3:B9"/>
  <sheetViews>
    <sheetView topLeftCell="E1" workbookViewId="0">
      <selection activeCell="M8" sqref="M8"/>
    </sheetView>
  </sheetViews>
  <sheetFormatPr defaultRowHeight="15" x14ac:dyDescent="0.25"/>
  <cols>
    <col min="1" max="1" width="19.28515625" bestFit="1" customWidth="1"/>
    <col min="2" max="2" width="15.5703125" bestFit="1" customWidth="1"/>
  </cols>
  <sheetData>
    <row r="3" spans="1:2" x14ac:dyDescent="0.25">
      <c r="A3" s="6" t="s">
        <v>44</v>
      </c>
      <c r="B3" t="s">
        <v>28</v>
      </c>
    </row>
    <row r="4" spans="1:2" x14ac:dyDescent="0.25">
      <c r="A4" s="7" t="s">
        <v>21</v>
      </c>
      <c r="B4" s="1">
        <v>1058.9400000000005</v>
      </c>
    </row>
    <row r="5" spans="1:2" x14ac:dyDescent="0.25">
      <c r="A5" s="7" t="s">
        <v>19</v>
      </c>
      <c r="B5" s="1">
        <v>719.10000000000014</v>
      </c>
    </row>
    <row r="6" spans="1:2" x14ac:dyDescent="0.25">
      <c r="A6" s="7" t="s">
        <v>9</v>
      </c>
      <c r="B6" s="1">
        <v>500.5</v>
      </c>
    </row>
    <row r="7" spans="1:2" x14ac:dyDescent="0.25">
      <c r="A7" s="7" t="s">
        <v>12</v>
      </c>
      <c r="B7" s="1">
        <v>490.5</v>
      </c>
    </row>
    <row r="8" spans="1:2" x14ac:dyDescent="0.25">
      <c r="A8" s="7" t="s">
        <v>16</v>
      </c>
      <c r="B8" s="1">
        <v>433.55000000000013</v>
      </c>
    </row>
    <row r="9" spans="1:2" x14ac:dyDescent="0.25">
      <c r="A9" s="7" t="s">
        <v>33</v>
      </c>
      <c r="B9" s="1">
        <v>3202.5899999999947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E6AA2-F893-4D77-80E1-3D4272A89458}">
  <dimension ref="A3:B9"/>
  <sheetViews>
    <sheetView zoomScale="80" zoomScaleNormal="80" workbookViewId="0">
      <selection activeCell="A4" sqref="A4:B8"/>
    </sheetView>
  </sheetViews>
  <sheetFormatPr defaultRowHeight="15" x14ac:dyDescent="0.25"/>
  <cols>
    <col min="1" max="1" width="17" bestFit="1" customWidth="1"/>
    <col min="2" max="2" width="15.85546875" bestFit="1" customWidth="1"/>
  </cols>
  <sheetData>
    <row r="3" spans="1:2" x14ac:dyDescent="0.25">
      <c r="A3" s="6" t="s">
        <v>32</v>
      </c>
      <c r="B3" t="s">
        <v>28</v>
      </c>
    </row>
    <row r="4" spans="1:2" x14ac:dyDescent="0.25">
      <c r="A4" s="7" t="s">
        <v>14</v>
      </c>
      <c r="B4" s="1">
        <v>795.25000000000011</v>
      </c>
    </row>
    <row r="5" spans="1:2" x14ac:dyDescent="0.25">
      <c r="A5" s="7" t="s">
        <v>17</v>
      </c>
      <c r="B5" s="1">
        <v>688.41000000000031</v>
      </c>
    </row>
    <row r="6" spans="1:2" x14ac:dyDescent="0.25">
      <c r="A6" s="7" t="s">
        <v>10</v>
      </c>
      <c r="B6" s="1">
        <v>660.58000000000027</v>
      </c>
    </row>
    <row r="7" spans="1:2" x14ac:dyDescent="0.25">
      <c r="A7" s="7" t="s">
        <v>22</v>
      </c>
      <c r="B7" s="1">
        <v>539.8599999999999</v>
      </c>
    </row>
    <row r="8" spans="1:2" x14ac:dyDescent="0.25">
      <c r="A8" s="7" t="s">
        <v>13</v>
      </c>
      <c r="B8" s="1">
        <v>518.49000000000012</v>
      </c>
    </row>
    <row r="9" spans="1:2" x14ac:dyDescent="0.25">
      <c r="A9" s="7" t="s">
        <v>33</v>
      </c>
      <c r="B9" s="1">
        <v>3202.5899999999947</v>
      </c>
    </row>
  </sheetData>
  <conditionalFormatting sqref="A4">
    <cfRule type="top10" dxfId="25" priority="2" rank="1"/>
  </conditionalFormatting>
  <conditionalFormatting pivot="1" sqref="B4">
    <cfRule type="top10" dxfId="24" priority="1" rank="1"/>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BA67A-6DE1-44CA-B139-A43F80DC5A39}">
  <dimension ref="A3:A8"/>
  <sheetViews>
    <sheetView workbookViewId="0">
      <selection activeCell="L3" sqref="L3"/>
    </sheetView>
  </sheetViews>
  <sheetFormatPr defaultRowHeight="15" x14ac:dyDescent="0.25"/>
  <cols>
    <col min="1" max="1" width="11.85546875" bestFit="1" customWidth="1"/>
  </cols>
  <sheetData>
    <row r="3" spans="1:1" x14ac:dyDescent="0.25">
      <c r="A3" t="s">
        <v>29</v>
      </c>
    </row>
    <row r="4" spans="1:1" x14ac:dyDescent="0.25">
      <c r="A4" s="3">
        <v>3202.5899999999947</v>
      </c>
    </row>
    <row r="5" spans="1:1" x14ac:dyDescent="0.25">
      <c r="A5" t="s">
        <v>30</v>
      </c>
    </row>
    <row r="6" spans="1:1" x14ac:dyDescent="0.25">
      <c r="A6" s="1">
        <v>200</v>
      </c>
    </row>
    <row r="7" spans="1:1" x14ac:dyDescent="0.25">
      <c r="A7" s="5" t="s">
        <v>31</v>
      </c>
    </row>
    <row r="8" spans="1:1" x14ac:dyDescent="0.25">
      <c r="A8" s="3">
        <f>GETPIVOTDATA("[Measures].[Sum of Revenue]",$A$3)/GETPIVOTDATA("[Measures].[Distinct Count of InvoiceNo]",$A$5)</f>
        <v>16.012949999999975</v>
      </c>
    </row>
  </sheetData>
  <pageMargins left="0.7" right="0.7" top="0.75" bottom="0.75" header="0.3" footer="0.3"/>
  <pageSetup paperSize="9"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0277F-44B6-4566-B780-1C591F21E8A9}">
  <dimension ref="D1:R5"/>
  <sheetViews>
    <sheetView tabSelected="1" topLeftCell="E71" zoomScale="80" zoomScaleNormal="80" workbookViewId="0">
      <selection activeCell="W87" sqref="W87"/>
    </sheetView>
  </sheetViews>
  <sheetFormatPr defaultRowHeight="15" x14ac:dyDescent="0.25"/>
  <sheetData>
    <row r="1" spans="4:18" ht="15" customHeight="1" x14ac:dyDescent="0.6">
      <c r="D1" s="8"/>
      <c r="E1" s="9"/>
      <c r="F1" s="24"/>
      <c r="G1" s="9"/>
      <c r="H1" s="9"/>
      <c r="I1" s="9"/>
      <c r="J1" s="9"/>
      <c r="K1" s="9"/>
      <c r="L1" s="9"/>
      <c r="M1" s="9"/>
      <c r="N1" s="9"/>
      <c r="O1" s="9"/>
    </row>
    <row r="2" spans="4:18" x14ac:dyDescent="0.25">
      <c r="D2" s="9"/>
      <c r="E2" s="9"/>
      <c r="F2" s="9"/>
      <c r="G2" s="9"/>
      <c r="H2" s="9"/>
      <c r="I2" s="9"/>
      <c r="J2" s="9"/>
      <c r="K2" s="9"/>
      <c r="L2" s="9"/>
      <c r="M2" s="9"/>
      <c r="N2" s="9"/>
      <c r="O2" s="9"/>
    </row>
    <row r="3" spans="4:18" ht="15.75" customHeight="1" x14ac:dyDescent="0.25"/>
    <row r="4" spans="4:18" x14ac:dyDescent="0.25">
      <c r="R4" s="14"/>
    </row>
    <row r="5" spans="4:18" x14ac:dyDescent="0.25">
      <c r="R5"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48870-4A5E-4603-BED5-C83AFE8B1C29}">
  <dimension ref="A3:I98"/>
  <sheetViews>
    <sheetView topLeftCell="D1" zoomScale="90" zoomScaleNormal="90" workbookViewId="0">
      <selection activeCell="N36" sqref="N36"/>
    </sheetView>
  </sheetViews>
  <sheetFormatPr defaultRowHeight="15" x14ac:dyDescent="0.25"/>
  <cols>
    <col min="1" max="1" width="20.5703125" bestFit="1" customWidth="1"/>
    <col min="2" max="2" width="17.7109375" bestFit="1" customWidth="1"/>
    <col min="4" max="4" width="20.5703125" bestFit="1" customWidth="1"/>
    <col min="5" max="5" width="22.28515625" style="3" bestFit="1" customWidth="1"/>
    <col min="6" max="6" width="24.140625" style="15" customWidth="1"/>
    <col min="7" max="7" width="19" customWidth="1"/>
    <col min="8" max="8" width="17.28515625" bestFit="1" customWidth="1"/>
    <col min="9" max="9" width="24" bestFit="1" customWidth="1"/>
    <col min="10" max="10" width="15.42578125" bestFit="1" customWidth="1"/>
    <col min="11" max="11" width="19.28515625" bestFit="1" customWidth="1"/>
    <col min="12" max="12" width="10.85546875" bestFit="1" customWidth="1"/>
    <col min="13" max="13" width="13.42578125" bestFit="1" customWidth="1"/>
    <col min="14" max="14" width="11" bestFit="1" customWidth="1"/>
    <col min="15" max="15" width="18.85546875" bestFit="1" customWidth="1"/>
    <col min="16" max="16" width="11.28515625" bestFit="1" customWidth="1"/>
    <col min="17" max="17" width="10.85546875" bestFit="1" customWidth="1"/>
    <col min="18" max="18" width="13.42578125" bestFit="1" customWidth="1"/>
    <col min="19" max="19" width="11" bestFit="1" customWidth="1"/>
    <col min="20" max="20" width="18.85546875" bestFit="1" customWidth="1"/>
    <col min="21" max="21" width="20.42578125" bestFit="1" customWidth="1"/>
    <col min="22" max="22" width="20.5703125" bestFit="1" customWidth="1"/>
  </cols>
  <sheetData>
    <row r="3" spans="1:9" x14ac:dyDescent="0.25">
      <c r="A3" s="6" t="s">
        <v>6</v>
      </c>
      <c r="B3" t="s">
        <v>45</v>
      </c>
      <c r="D3" s="6" t="s">
        <v>6</v>
      </c>
      <c r="E3" s="3" t="s">
        <v>28</v>
      </c>
      <c r="F3" s="16" t="s">
        <v>47</v>
      </c>
      <c r="G3" s="14"/>
      <c r="H3" s="19" t="s">
        <v>7</v>
      </c>
      <c r="I3" s="20" t="s">
        <v>46</v>
      </c>
    </row>
    <row r="4" spans="1:9" x14ac:dyDescent="0.25">
      <c r="A4" s="7">
        <v>10055</v>
      </c>
      <c r="B4" s="1">
        <v>5</v>
      </c>
      <c r="D4" s="7">
        <v>10046</v>
      </c>
      <c r="E4" s="3">
        <v>113.39</v>
      </c>
      <c r="F4" s="15">
        <f xml:space="preserve"> E4 / SUM($E$4:$E$95)</f>
        <v>3.5471953100315673E-2</v>
      </c>
      <c r="G4" s="15"/>
      <c r="H4" s="17" t="s">
        <v>14</v>
      </c>
      <c r="I4" s="18">
        <v>38</v>
      </c>
    </row>
    <row r="5" spans="1:9" x14ac:dyDescent="0.25">
      <c r="A5" s="7">
        <v>10080</v>
      </c>
      <c r="B5" s="1">
        <v>5</v>
      </c>
      <c r="D5" s="7">
        <v>10055</v>
      </c>
      <c r="E5" s="3">
        <v>98.13</v>
      </c>
      <c r="F5" s="15">
        <f t="shared" ref="F5:F68" si="0" xml:space="preserve"> E5 / SUM($E$4:$E$95)</f>
        <v>3.0698145848258019E-2</v>
      </c>
      <c r="G5" s="15"/>
      <c r="H5" s="17" t="s">
        <v>17</v>
      </c>
      <c r="I5" s="18">
        <v>32</v>
      </c>
    </row>
    <row r="6" spans="1:9" x14ac:dyDescent="0.25">
      <c r="A6" s="7">
        <v>10057</v>
      </c>
      <c r="B6" s="1">
        <v>5</v>
      </c>
      <c r="D6" s="7">
        <v>10001</v>
      </c>
      <c r="E6" s="3">
        <v>95.929999999999993</v>
      </c>
      <c r="F6" s="15">
        <f t="shared" si="0"/>
        <v>3.0009916755562943E-2</v>
      </c>
      <c r="G6" s="15"/>
      <c r="H6" s="17" t="s">
        <v>10</v>
      </c>
      <c r="I6" s="18">
        <v>30</v>
      </c>
    </row>
    <row r="7" spans="1:9" x14ac:dyDescent="0.25">
      <c r="A7" s="7">
        <v>10001</v>
      </c>
      <c r="B7" s="1">
        <v>5</v>
      </c>
      <c r="D7" s="7">
        <v>10094</v>
      </c>
      <c r="E7" s="3">
        <v>88.36999999999999</v>
      </c>
      <c r="F7" s="15">
        <f t="shared" si="0"/>
        <v>2.7644911327938049E-2</v>
      </c>
      <c r="G7" s="15"/>
      <c r="H7" s="17" t="s">
        <v>22</v>
      </c>
      <c r="I7" s="18">
        <v>29</v>
      </c>
    </row>
    <row r="8" spans="1:9" x14ac:dyDescent="0.25">
      <c r="A8" s="7">
        <v>10094</v>
      </c>
      <c r="B8" s="1">
        <v>5</v>
      </c>
      <c r="D8" s="7">
        <v>10069</v>
      </c>
      <c r="E8" s="3">
        <v>85.42</v>
      </c>
      <c r="F8" s="15">
        <f t="shared" si="0"/>
        <v>2.6722058680915112E-2</v>
      </c>
      <c r="G8" s="15"/>
      <c r="H8" s="17" t="s">
        <v>13</v>
      </c>
      <c r="I8" s="18">
        <v>28</v>
      </c>
    </row>
    <row r="9" spans="1:9" x14ac:dyDescent="0.25">
      <c r="A9" s="7">
        <v>10046</v>
      </c>
      <c r="B9" s="1">
        <v>5</v>
      </c>
      <c r="D9" s="7">
        <v>10061</v>
      </c>
      <c r="E9" s="3">
        <v>79.680000000000007</v>
      </c>
      <c r="F9" s="15">
        <f t="shared" si="0"/>
        <v>2.4926406411792511E-2</v>
      </c>
      <c r="G9" s="15"/>
      <c r="H9" s="21" t="s">
        <v>33</v>
      </c>
      <c r="I9" s="22">
        <v>94</v>
      </c>
    </row>
    <row r="10" spans="1:9" x14ac:dyDescent="0.25">
      <c r="A10" s="7">
        <v>10077</v>
      </c>
      <c r="B10" s="1">
        <v>4</v>
      </c>
      <c r="D10" s="7">
        <v>10033</v>
      </c>
      <c r="E10" s="3">
        <v>78.7</v>
      </c>
      <c r="F10" s="15">
        <f t="shared" si="0"/>
        <v>2.4619831634137432E-2</v>
      </c>
      <c r="G10" s="15"/>
    </row>
    <row r="11" spans="1:9" x14ac:dyDescent="0.25">
      <c r="A11" s="7">
        <v>10013</v>
      </c>
      <c r="B11" s="1">
        <v>4</v>
      </c>
      <c r="D11" s="7">
        <v>10068</v>
      </c>
      <c r="E11" s="3">
        <v>74.430000000000007</v>
      </c>
      <c r="F11" s="15">
        <f t="shared" si="0"/>
        <v>2.3284041531497449E-2</v>
      </c>
      <c r="G11" s="15"/>
    </row>
    <row r="12" spans="1:9" x14ac:dyDescent="0.25">
      <c r="A12" s="7">
        <v>10017</v>
      </c>
      <c r="B12" s="1">
        <v>4</v>
      </c>
      <c r="D12" s="7">
        <v>10058</v>
      </c>
      <c r="E12" s="3">
        <v>74.25</v>
      </c>
      <c r="F12" s="15">
        <f t="shared" si="0"/>
        <v>2.3227731878458759E-2</v>
      </c>
      <c r="G12" s="15"/>
    </row>
    <row r="13" spans="1:9" x14ac:dyDescent="0.25">
      <c r="A13" s="7">
        <v>10030</v>
      </c>
      <c r="B13" s="1">
        <v>4</v>
      </c>
      <c r="D13" s="7">
        <v>10043</v>
      </c>
      <c r="E13" s="3">
        <v>71.92</v>
      </c>
      <c r="F13" s="15">
        <f t="shared" si="0"/>
        <v>2.2498834703013521E-2</v>
      </c>
      <c r="G13" s="15"/>
    </row>
    <row r="14" spans="1:9" x14ac:dyDescent="0.25">
      <c r="A14" s="7">
        <v>10058</v>
      </c>
      <c r="B14" s="1">
        <v>4</v>
      </c>
      <c r="D14" s="7">
        <v>10050</v>
      </c>
      <c r="E14" s="3">
        <v>69.69</v>
      </c>
      <c r="F14" s="15">
        <f t="shared" si="0"/>
        <v>2.180122066814533E-2</v>
      </c>
      <c r="G14" s="15"/>
    </row>
    <row r="15" spans="1:9" x14ac:dyDescent="0.25">
      <c r="A15" s="7">
        <v>10033</v>
      </c>
      <c r="B15" s="1">
        <v>4</v>
      </c>
      <c r="D15" s="7">
        <v>10088</v>
      </c>
      <c r="E15" s="3">
        <v>67.95</v>
      </c>
      <c r="F15" s="15">
        <f t="shared" si="0"/>
        <v>2.1256894022104681E-2</v>
      </c>
      <c r="G15" s="15"/>
    </row>
    <row r="16" spans="1:9" x14ac:dyDescent="0.25">
      <c r="A16" s="7">
        <v>10095</v>
      </c>
      <c r="B16" s="1">
        <v>4</v>
      </c>
      <c r="D16" s="7">
        <v>10021</v>
      </c>
      <c r="E16" s="3">
        <v>62.920000000000009</v>
      </c>
      <c r="F16" s="15">
        <f t="shared" si="0"/>
        <v>1.9683352051079128E-2</v>
      </c>
      <c r="G16" s="15"/>
    </row>
    <row r="17" spans="1:9" x14ac:dyDescent="0.25">
      <c r="A17" s="7">
        <v>10089</v>
      </c>
      <c r="B17" s="1">
        <v>4</v>
      </c>
      <c r="D17" s="7">
        <v>10057</v>
      </c>
      <c r="E17" s="3">
        <v>58.170000000000009</v>
      </c>
      <c r="F17" s="15">
        <f t="shared" si="0"/>
        <v>1.8197402873669308E-2</v>
      </c>
      <c r="G17" s="15"/>
    </row>
    <row r="18" spans="1:9" x14ac:dyDescent="0.25">
      <c r="A18" s="7">
        <v>10092</v>
      </c>
      <c r="B18" s="1">
        <v>3</v>
      </c>
      <c r="D18" s="7">
        <v>10010</v>
      </c>
      <c r="E18" s="3">
        <v>57.95</v>
      </c>
      <c r="F18" s="15">
        <f t="shared" si="0"/>
        <v>1.8128579964399798E-2</v>
      </c>
      <c r="G18" s="15"/>
    </row>
    <row r="19" spans="1:9" x14ac:dyDescent="0.25">
      <c r="A19" s="7">
        <v>10069</v>
      </c>
      <c r="B19" s="1">
        <v>3</v>
      </c>
      <c r="D19" s="7">
        <v>10042</v>
      </c>
      <c r="E19" s="3">
        <v>56.2</v>
      </c>
      <c r="F19" s="15">
        <f t="shared" si="0"/>
        <v>1.7581125004301444E-2</v>
      </c>
    </row>
    <row r="20" spans="1:9" x14ac:dyDescent="0.25">
      <c r="A20" s="7">
        <v>10068</v>
      </c>
      <c r="B20" s="1">
        <v>3</v>
      </c>
      <c r="D20" s="7">
        <v>10080</v>
      </c>
      <c r="E20" s="3">
        <v>54.39</v>
      </c>
      <c r="F20" s="15">
        <f t="shared" si="0"/>
        <v>1.701490015985686E-2</v>
      </c>
      <c r="G20" s="15"/>
    </row>
    <row r="21" spans="1:9" x14ac:dyDescent="0.25">
      <c r="A21" s="7">
        <v>10007</v>
      </c>
      <c r="B21" s="1">
        <v>3</v>
      </c>
      <c r="D21" s="7">
        <v>10003</v>
      </c>
      <c r="E21" s="3">
        <v>52.96</v>
      </c>
      <c r="F21" s="15">
        <f t="shared" si="0"/>
        <v>1.6567551249605062E-2</v>
      </c>
      <c r="G21" s="15"/>
    </row>
    <row r="22" spans="1:9" x14ac:dyDescent="0.25">
      <c r="A22" s="7">
        <v>10043</v>
      </c>
      <c r="B22" s="1">
        <v>3</v>
      </c>
      <c r="D22" s="7">
        <v>10007</v>
      </c>
      <c r="E22" s="3">
        <v>49.97</v>
      </c>
      <c r="F22" s="15">
        <f t="shared" si="0"/>
        <v>1.5632185346351302E-2</v>
      </c>
      <c r="G22" s="15"/>
    </row>
    <row r="23" spans="1:9" x14ac:dyDescent="0.25">
      <c r="A23" s="7">
        <v>10042</v>
      </c>
      <c r="B23" s="1">
        <v>3</v>
      </c>
      <c r="D23" s="7">
        <v>10074</v>
      </c>
      <c r="E23" s="3">
        <v>49.95</v>
      </c>
      <c r="F23" s="15">
        <f t="shared" si="0"/>
        <v>1.5625928718235892E-2</v>
      </c>
      <c r="G23" s="15"/>
    </row>
    <row r="24" spans="1:9" x14ac:dyDescent="0.25">
      <c r="A24" s="7">
        <v>10061</v>
      </c>
      <c r="B24" s="1">
        <v>3</v>
      </c>
      <c r="D24" s="7">
        <v>10026</v>
      </c>
      <c r="E24" s="3">
        <v>49.95</v>
      </c>
      <c r="F24" s="15">
        <f t="shared" si="0"/>
        <v>1.5625928718235892E-2</v>
      </c>
      <c r="G24" s="15"/>
    </row>
    <row r="25" spans="1:9" x14ac:dyDescent="0.25">
      <c r="A25" s="7">
        <v>10050</v>
      </c>
      <c r="B25" s="1">
        <v>3</v>
      </c>
      <c r="D25" s="7">
        <v>10078</v>
      </c>
      <c r="E25" s="3">
        <v>49.95</v>
      </c>
      <c r="F25" s="15">
        <f t="shared" si="0"/>
        <v>1.5625928718235892E-2</v>
      </c>
      <c r="G25" s="15"/>
    </row>
    <row r="26" spans="1:9" x14ac:dyDescent="0.25">
      <c r="A26" s="7">
        <v>10021</v>
      </c>
      <c r="B26" s="1">
        <v>3</v>
      </c>
      <c r="D26" s="7">
        <v>10071</v>
      </c>
      <c r="E26" s="3">
        <v>48.96</v>
      </c>
      <c r="F26" s="15">
        <f t="shared" si="0"/>
        <v>1.5316225626523109E-2</v>
      </c>
      <c r="G26" s="15"/>
    </row>
    <row r="27" spans="1:9" x14ac:dyDescent="0.25">
      <c r="A27" s="7">
        <v>10011</v>
      </c>
      <c r="B27" s="1">
        <v>3</v>
      </c>
      <c r="D27" s="7">
        <v>10048</v>
      </c>
      <c r="E27" s="3">
        <v>46.22</v>
      </c>
      <c r="F27" s="15">
        <f t="shared" si="0"/>
        <v>1.445906757471197E-2</v>
      </c>
      <c r="G27" s="15"/>
    </row>
    <row r="28" spans="1:9" x14ac:dyDescent="0.25">
      <c r="A28" s="7">
        <v>10096</v>
      </c>
      <c r="B28" s="1">
        <v>3</v>
      </c>
      <c r="D28" s="7">
        <v>10089</v>
      </c>
      <c r="E28" s="3">
        <v>45.93</v>
      </c>
      <c r="F28" s="15">
        <f t="shared" si="0"/>
        <v>1.4368346467038528E-2</v>
      </c>
      <c r="G28" s="15"/>
    </row>
    <row r="29" spans="1:9" x14ac:dyDescent="0.25">
      <c r="A29" s="7">
        <v>10049</v>
      </c>
      <c r="B29" s="1">
        <v>3</v>
      </c>
      <c r="D29" s="7">
        <v>10063</v>
      </c>
      <c r="E29" s="3">
        <v>45.46</v>
      </c>
      <c r="F29" s="15">
        <f t="shared" si="0"/>
        <v>1.42213157063264E-2</v>
      </c>
      <c r="G29" s="15"/>
    </row>
    <row r="30" spans="1:9" ht="18.75" x14ac:dyDescent="0.25">
      <c r="A30" s="7">
        <v>10039</v>
      </c>
      <c r="B30" s="1">
        <v>2</v>
      </c>
      <c r="D30" s="7">
        <v>10041</v>
      </c>
      <c r="E30" s="3">
        <v>43.95</v>
      </c>
      <c r="F30" s="15">
        <f t="shared" si="0"/>
        <v>1.3748940283612962E-2</v>
      </c>
      <c r="G30" s="15"/>
      <c r="I30" s="23"/>
    </row>
    <row r="31" spans="1:9" x14ac:dyDescent="0.25">
      <c r="A31" s="7">
        <v>10010</v>
      </c>
      <c r="B31" s="1">
        <v>2</v>
      </c>
      <c r="D31" s="7">
        <v>10013</v>
      </c>
      <c r="E31" s="3">
        <v>43.49</v>
      </c>
      <c r="F31" s="15">
        <f t="shared" si="0"/>
        <v>1.3605037836958538E-2</v>
      </c>
      <c r="G31" s="15"/>
    </row>
    <row r="32" spans="1:9" x14ac:dyDescent="0.25">
      <c r="A32" s="7">
        <v>10071</v>
      </c>
      <c r="B32" s="1">
        <v>2</v>
      </c>
      <c r="D32" s="7">
        <v>10012</v>
      </c>
      <c r="E32" s="3">
        <v>42.480000000000004</v>
      </c>
      <c r="F32" s="15">
        <f t="shared" si="0"/>
        <v>1.3289078117130345E-2</v>
      </c>
    </row>
    <row r="33" spans="1:6" x14ac:dyDescent="0.25">
      <c r="A33" s="7">
        <v>10004</v>
      </c>
      <c r="B33" s="1">
        <v>2</v>
      </c>
      <c r="D33" s="7">
        <v>10017</v>
      </c>
      <c r="E33" s="3">
        <v>40.880000000000003</v>
      </c>
      <c r="F33" s="15">
        <f t="shared" si="0"/>
        <v>1.2788547867897564E-2</v>
      </c>
    </row>
    <row r="34" spans="1:6" x14ac:dyDescent="0.25">
      <c r="A34" s="7">
        <v>10031</v>
      </c>
      <c r="B34" s="1">
        <v>2</v>
      </c>
      <c r="D34" s="7">
        <v>10095</v>
      </c>
      <c r="E34" s="3">
        <v>40.46</v>
      </c>
      <c r="F34" s="15">
        <f t="shared" si="0"/>
        <v>1.2657158677473957E-2</v>
      </c>
    </row>
    <row r="35" spans="1:6" x14ac:dyDescent="0.25">
      <c r="A35" s="7">
        <v>10014</v>
      </c>
      <c r="B35" s="1">
        <v>2</v>
      </c>
      <c r="D35" s="7">
        <v>10067</v>
      </c>
      <c r="E35" s="3">
        <v>39.950000000000003</v>
      </c>
      <c r="F35" s="15">
        <f t="shared" si="0"/>
        <v>1.2497614660531009E-2</v>
      </c>
    </row>
    <row r="36" spans="1:6" x14ac:dyDescent="0.25">
      <c r="A36" s="7">
        <v>10028</v>
      </c>
      <c r="B36" s="1">
        <v>2</v>
      </c>
      <c r="D36" s="7">
        <v>10022</v>
      </c>
      <c r="E36" s="3">
        <v>39.950000000000003</v>
      </c>
      <c r="F36" s="15">
        <f t="shared" si="0"/>
        <v>1.2497614660531009E-2</v>
      </c>
    </row>
    <row r="37" spans="1:6" x14ac:dyDescent="0.25">
      <c r="A37" s="7">
        <v>10015</v>
      </c>
      <c r="B37" s="1">
        <v>2</v>
      </c>
      <c r="D37" s="7">
        <v>10073</v>
      </c>
      <c r="E37" s="3">
        <v>36.97</v>
      </c>
      <c r="F37" s="15">
        <f t="shared" si="0"/>
        <v>1.1565377071334954E-2</v>
      </c>
    </row>
    <row r="38" spans="1:6" x14ac:dyDescent="0.25">
      <c r="A38" s="7">
        <v>10075</v>
      </c>
      <c r="B38" s="1">
        <v>2</v>
      </c>
      <c r="D38" s="7">
        <v>10015</v>
      </c>
      <c r="E38" s="3">
        <v>36.47</v>
      </c>
      <c r="F38" s="15">
        <f t="shared" si="0"/>
        <v>1.1408961368449709E-2</v>
      </c>
    </row>
    <row r="39" spans="1:6" x14ac:dyDescent="0.25">
      <c r="A39" s="7">
        <v>10005</v>
      </c>
      <c r="B39" s="1">
        <v>2</v>
      </c>
      <c r="D39" s="7">
        <v>10096</v>
      </c>
      <c r="E39" s="3">
        <v>34.75</v>
      </c>
      <c r="F39" s="15">
        <f t="shared" si="0"/>
        <v>1.0870891350524469E-2</v>
      </c>
    </row>
    <row r="40" spans="1:6" x14ac:dyDescent="0.25">
      <c r="A40" s="7">
        <v>10086</v>
      </c>
      <c r="B40" s="1">
        <v>2</v>
      </c>
      <c r="D40" s="7">
        <v>10005</v>
      </c>
      <c r="E40" s="3">
        <v>33.22</v>
      </c>
      <c r="F40" s="15">
        <f t="shared" si="0"/>
        <v>1.0392259299695622E-2</v>
      </c>
    </row>
    <row r="41" spans="1:6" x14ac:dyDescent="0.25">
      <c r="A41" s="7">
        <v>10053</v>
      </c>
      <c r="B41" s="1">
        <v>2</v>
      </c>
      <c r="D41" s="7">
        <v>10049</v>
      </c>
      <c r="E41" s="3">
        <v>32.980000000000004</v>
      </c>
      <c r="F41" s="15">
        <f t="shared" si="0"/>
        <v>1.0317179762310707E-2</v>
      </c>
    </row>
    <row r="42" spans="1:6" x14ac:dyDescent="0.25">
      <c r="A42" s="7">
        <v>10003</v>
      </c>
      <c r="B42" s="1">
        <v>2</v>
      </c>
      <c r="D42" s="7">
        <v>10028</v>
      </c>
      <c r="E42" s="3">
        <v>32.97</v>
      </c>
      <c r="F42" s="15">
        <f t="shared" si="0"/>
        <v>1.0314051448253E-2</v>
      </c>
    </row>
    <row r="43" spans="1:6" x14ac:dyDescent="0.25">
      <c r="A43" s="7">
        <v>10054</v>
      </c>
      <c r="B43" s="1">
        <v>2</v>
      </c>
      <c r="D43" s="7">
        <v>10075</v>
      </c>
      <c r="E43" s="3">
        <v>32.950000000000003</v>
      </c>
      <c r="F43" s="15">
        <f t="shared" si="0"/>
        <v>1.0307794820137592E-2</v>
      </c>
    </row>
    <row r="44" spans="1:6" x14ac:dyDescent="0.25">
      <c r="A44" s="7">
        <v>10012</v>
      </c>
      <c r="B44" s="1">
        <v>2</v>
      </c>
      <c r="D44" s="7">
        <v>10091</v>
      </c>
      <c r="E44" s="3">
        <v>31.96</v>
      </c>
      <c r="F44" s="15">
        <f t="shared" si="0"/>
        <v>9.9980917284248072E-3</v>
      </c>
    </row>
    <row r="45" spans="1:6" x14ac:dyDescent="0.25">
      <c r="A45" s="7">
        <v>10018</v>
      </c>
      <c r="B45" s="1">
        <v>2</v>
      </c>
      <c r="D45" s="7">
        <v>10044</v>
      </c>
      <c r="E45" s="3">
        <v>31.96</v>
      </c>
      <c r="F45" s="15">
        <f t="shared" si="0"/>
        <v>9.9980917284248072E-3</v>
      </c>
    </row>
    <row r="46" spans="1:6" x14ac:dyDescent="0.25">
      <c r="A46" s="7">
        <v>10070</v>
      </c>
      <c r="B46" s="1">
        <v>2</v>
      </c>
      <c r="D46" s="7">
        <v>10056</v>
      </c>
      <c r="E46" s="3">
        <v>29.97</v>
      </c>
      <c r="F46" s="15">
        <f t="shared" si="0"/>
        <v>9.3755572309415346E-3</v>
      </c>
    </row>
    <row r="47" spans="1:6" x14ac:dyDescent="0.25">
      <c r="A47" s="7">
        <v>10002</v>
      </c>
      <c r="B47" s="1">
        <v>2</v>
      </c>
      <c r="D47" s="7">
        <v>10077</v>
      </c>
      <c r="E47" s="3">
        <v>29.96</v>
      </c>
      <c r="F47" s="15">
        <f t="shared" si="0"/>
        <v>9.3724289168838296E-3</v>
      </c>
    </row>
    <row r="48" spans="1:6" x14ac:dyDescent="0.25">
      <c r="A48" s="7">
        <v>10073</v>
      </c>
      <c r="B48" s="1">
        <v>2</v>
      </c>
      <c r="D48" s="7">
        <v>10024</v>
      </c>
      <c r="E48" s="3">
        <v>29.900000000000002</v>
      </c>
      <c r="F48" s="15">
        <f t="shared" si="0"/>
        <v>9.3536590325376014E-3</v>
      </c>
    </row>
    <row r="49" spans="1:6" x14ac:dyDescent="0.25">
      <c r="A49" s="7">
        <v>10023</v>
      </c>
      <c r="B49" s="1">
        <v>2</v>
      </c>
      <c r="D49" s="7">
        <v>10011</v>
      </c>
      <c r="E49" s="3">
        <v>29.490000000000002</v>
      </c>
      <c r="F49" s="15">
        <f t="shared" si="0"/>
        <v>9.2253981561717015E-3</v>
      </c>
    </row>
    <row r="50" spans="1:6" x14ac:dyDescent="0.25">
      <c r="A50" s="7">
        <v>10029</v>
      </c>
      <c r="B50" s="1">
        <v>2</v>
      </c>
      <c r="D50" s="7">
        <v>10092</v>
      </c>
      <c r="E50" s="3">
        <v>28.98</v>
      </c>
      <c r="F50" s="15">
        <f t="shared" si="0"/>
        <v>9.0658541392287517E-3</v>
      </c>
    </row>
    <row r="51" spans="1:6" x14ac:dyDescent="0.25">
      <c r="A51" s="7">
        <v>10059</v>
      </c>
      <c r="B51" s="1">
        <v>2</v>
      </c>
      <c r="D51" s="7">
        <v>10039</v>
      </c>
      <c r="E51" s="3">
        <v>28.98</v>
      </c>
      <c r="F51" s="15">
        <f t="shared" si="0"/>
        <v>9.0658541392287517E-3</v>
      </c>
    </row>
    <row r="52" spans="1:6" x14ac:dyDescent="0.25">
      <c r="A52" s="7">
        <v>10083</v>
      </c>
      <c r="B52" s="1">
        <v>2</v>
      </c>
      <c r="D52" s="7">
        <v>10064</v>
      </c>
      <c r="E52" s="3">
        <v>28.47</v>
      </c>
      <c r="F52" s="15">
        <f t="shared" si="0"/>
        <v>8.9063101222858019E-3</v>
      </c>
    </row>
    <row r="53" spans="1:6" x14ac:dyDescent="0.25">
      <c r="A53" s="7">
        <v>10024</v>
      </c>
      <c r="B53" s="1">
        <v>2</v>
      </c>
      <c r="D53" s="7">
        <v>10018</v>
      </c>
      <c r="E53" s="3">
        <v>28.21</v>
      </c>
      <c r="F53" s="15">
        <f t="shared" si="0"/>
        <v>8.8249739567854753E-3</v>
      </c>
    </row>
    <row r="54" spans="1:6" x14ac:dyDescent="0.25">
      <c r="A54" s="7">
        <v>10088</v>
      </c>
      <c r="B54" s="1">
        <v>2</v>
      </c>
      <c r="D54" s="7">
        <v>10030</v>
      </c>
      <c r="E54" s="3">
        <v>27.98</v>
      </c>
      <c r="F54" s="15">
        <f t="shared" si="0"/>
        <v>8.7530227334582638E-3</v>
      </c>
    </row>
    <row r="55" spans="1:6" x14ac:dyDescent="0.25">
      <c r="A55" s="7">
        <v>10062</v>
      </c>
      <c r="B55" s="1">
        <v>2</v>
      </c>
      <c r="D55" s="7">
        <v>10062</v>
      </c>
      <c r="E55" s="3">
        <v>25.990000000000002</v>
      </c>
      <c r="F55" s="15">
        <f t="shared" si="0"/>
        <v>8.1304882359749912E-3</v>
      </c>
    </row>
    <row r="56" spans="1:6" x14ac:dyDescent="0.25">
      <c r="A56" s="7">
        <v>10091</v>
      </c>
      <c r="B56" s="1">
        <v>2</v>
      </c>
      <c r="D56" s="7">
        <v>10004</v>
      </c>
      <c r="E56" s="3">
        <v>25.73</v>
      </c>
      <c r="F56" s="15">
        <f t="shared" si="0"/>
        <v>8.0491520704746647E-3</v>
      </c>
    </row>
    <row r="57" spans="1:6" x14ac:dyDescent="0.25">
      <c r="A57" s="7">
        <v>10063</v>
      </c>
      <c r="B57" s="1">
        <v>2</v>
      </c>
      <c r="D57" s="7">
        <v>10059</v>
      </c>
      <c r="E57" s="3">
        <v>24.98</v>
      </c>
      <c r="F57" s="15">
        <f t="shared" si="0"/>
        <v>7.8145285161467983E-3</v>
      </c>
    </row>
    <row r="58" spans="1:6" x14ac:dyDescent="0.25">
      <c r="A58" s="7">
        <v>10093</v>
      </c>
      <c r="B58" s="1">
        <v>2</v>
      </c>
      <c r="D58" s="7">
        <v>10093</v>
      </c>
      <c r="E58" s="3">
        <v>24.700000000000003</v>
      </c>
      <c r="F58" s="15">
        <f t="shared" si="0"/>
        <v>7.7269357225310626E-3</v>
      </c>
    </row>
    <row r="59" spans="1:6" x14ac:dyDescent="0.25">
      <c r="A59" s="7">
        <v>10064</v>
      </c>
      <c r="B59" s="1">
        <v>2</v>
      </c>
      <c r="D59" s="7">
        <v>10014</v>
      </c>
      <c r="E59" s="3">
        <v>23.98</v>
      </c>
      <c r="F59" s="15">
        <f t="shared" si="0"/>
        <v>7.5016971103763104E-3</v>
      </c>
    </row>
    <row r="60" spans="1:6" x14ac:dyDescent="0.25">
      <c r="A60" s="7">
        <v>10041</v>
      </c>
      <c r="B60" s="1">
        <v>2</v>
      </c>
      <c r="D60" s="7">
        <v>10100</v>
      </c>
      <c r="E60" s="3">
        <v>22.5</v>
      </c>
      <c r="F60" s="15">
        <f t="shared" si="0"/>
        <v>7.0387066298359868E-3</v>
      </c>
    </row>
    <row r="61" spans="1:6" x14ac:dyDescent="0.25">
      <c r="A61" s="7">
        <v>10065</v>
      </c>
      <c r="B61" s="1">
        <v>2</v>
      </c>
      <c r="D61" s="7">
        <v>10084</v>
      </c>
      <c r="E61" s="3">
        <v>22.5</v>
      </c>
      <c r="F61" s="15">
        <f t="shared" si="0"/>
        <v>7.0387066298359868E-3</v>
      </c>
    </row>
    <row r="62" spans="1:6" x14ac:dyDescent="0.25">
      <c r="A62" s="7">
        <v>10025</v>
      </c>
      <c r="B62" s="1">
        <v>2</v>
      </c>
      <c r="D62" s="7">
        <v>10053</v>
      </c>
      <c r="E62" s="3">
        <v>21.97</v>
      </c>
      <c r="F62" s="15">
        <f t="shared" si="0"/>
        <v>6.8729059847776278E-3</v>
      </c>
    </row>
    <row r="63" spans="1:6" x14ac:dyDescent="0.25">
      <c r="A63" s="7">
        <v>10048</v>
      </c>
      <c r="B63" s="1">
        <v>2</v>
      </c>
      <c r="D63" s="7">
        <v>10025</v>
      </c>
      <c r="E63" s="3">
        <v>21.71</v>
      </c>
      <c r="F63" s="15">
        <f t="shared" si="0"/>
        <v>6.7915698192773013E-3</v>
      </c>
    </row>
    <row r="64" spans="1:6" x14ac:dyDescent="0.25">
      <c r="A64" s="7">
        <v>10026</v>
      </c>
      <c r="B64" s="1">
        <v>1</v>
      </c>
      <c r="D64" s="7">
        <v>10002</v>
      </c>
      <c r="E64" s="3">
        <v>21.450000000000003</v>
      </c>
      <c r="F64" s="15">
        <f t="shared" si="0"/>
        <v>6.7102336537769756E-3</v>
      </c>
    </row>
    <row r="65" spans="1:6" x14ac:dyDescent="0.25">
      <c r="A65" s="7">
        <v>10019</v>
      </c>
      <c r="B65" s="1">
        <v>1</v>
      </c>
      <c r="D65" s="7">
        <v>10086</v>
      </c>
      <c r="E65" s="3">
        <v>20.75</v>
      </c>
      <c r="F65" s="15">
        <f t="shared" si="0"/>
        <v>6.4912516697376325E-3</v>
      </c>
    </row>
    <row r="66" spans="1:6" x14ac:dyDescent="0.25">
      <c r="A66" s="7">
        <v>10082</v>
      </c>
      <c r="B66" s="1">
        <v>1</v>
      </c>
      <c r="D66" s="7">
        <v>10082</v>
      </c>
      <c r="E66" s="3">
        <v>19.98</v>
      </c>
      <c r="F66" s="15">
        <f t="shared" si="0"/>
        <v>6.250371487294357E-3</v>
      </c>
    </row>
    <row r="67" spans="1:6" x14ac:dyDescent="0.25">
      <c r="A67" s="7">
        <v>10027</v>
      </c>
      <c r="B67" s="1">
        <v>1</v>
      </c>
      <c r="D67" s="7">
        <v>10054</v>
      </c>
      <c r="E67" s="3">
        <v>18.990000000000002</v>
      </c>
      <c r="F67" s="15">
        <f t="shared" si="0"/>
        <v>5.9406683955815741E-3</v>
      </c>
    </row>
    <row r="68" spans="1:6" x14ac:dyDescent="0.25">
      <c r="A68" s="7">
        <v>10036</v>
      </c>
      <c r="B68" s="1">
        <v>1</v>
      </c>
      <c r="D68" s="7">
        <v>10029</v>
      </c>
      <c r="E68" s="3">
        <v>18.96</v>
      </c>
      <c r="F68" s="15">
        <f t="shared" si="0"/>
        <v>5.9312834534084591E-3</v>
      </c>
    </row>
    <row r="69" spans="1:6" x14ac:dyDescent="0.25">
      <c r="A69" s="7">
        <v>10016</v>
      </c>
      <c r="B69" s="1">
        <v>1</v>
      </c>
      <c r="D69" s="7">
        <v>10045</v>
      </c>
      <c r="E69" s="3">
        <v>18</v>
      </c>
      <c r="F69" s="15">
        <f t="shared" ref="F69:F98" si="1" xml:space="preserve"> E69 / SUM($E$4:$E$95)</f>
        <v>5.6309653038687894E-3</v>
      </c>
    </row>
    <row r="70" spans="1:6" x14ac:dyDescent="0.25">
      <c r="A70" s="7">
        <v>10051</v>
      </c>
      <c r="B70" s="1">
        <v>1</v>
      </c>
      <c r="D70" s="7">
        <v>10065</v>
      </c>
      <c r="E70" s="3">
        <v>17.98</v>
      </c>
      <c r="F70" s="15">
        <f t="shared" si="1"/>
        <v>5.6247086757533803E-3</v>
      </c>
    </row>
    <row r="71" spans="1:6" x14ac:dyDescent="0.25">
      <c r="A71" s="7">
        <v>10022</v>
      </c>
      <c r="B71" s="1">
        <v>1</v>
      </c>
      <c r="D71" s="7">
        <v>10070</v>
      </c>
      <c r="E71" s="3">
        <v>17.940000000000001</v>
      </c>
      <c r="F71" s="15">
        <f t="shared" si="1"/>
        <v>5.6121954195225612E-3</v>
      </c>
    </row>
    <row r="72" spans="1:6" x14ac:dyDescent="0.25">
      <c r="A72" s="7">
        <v>10084</v>
      </c>
      <c r="B72" s="1">
        <v>1</v>
      </c>
      <c r="D72" s="7">
        <v>10008</v>
      </c>
      <c r="E72" s="3">
        <v>16.25</v>
      </c>
      <c r="F72" s="15">
        <f t="shared" si="1"/>
        <v>5.0835103437704351E-3</v>
      </c>
    </row>
    <row r="73" spans="1:6" x14ac:dyDescent="0.25">
      <c r="A73" s="7">
        <v>10066</v>
      </c>
      <c r="B73" s="1">
        <v>1</v>
      </c>
      <c r="D73" s="7">
        <v>10037</v>
      </c>
      <c r="E73" s="3">
        <v>16.25</v>
      </c>
      <c r="F73" s="15">
        <f t="shared" si="1"/>
        <v>5.0835103437704351E-3</v>
      </c>
    </row>
    <row r="74" spans="1:6" x14ac:dyDescent="0.25">
      <c r="A74" s="7">
        <v>10035</v>
      </c>
      <c r="B74" s="1">
        <v>1</v>
      </c>
      <c r="D74" s="7">
        <v>10081</v>
      </c>
      <c r="E74" s="3">
        <v>16.25</v>
      </c>
      <c r="F74" s="15">
        <f t="shared" si="1"/>
        <v>5.0835103437704351E-3</v>
      </c>
    </row>
    <row r="75" spans="1:6" x14ac:dyDescent="0.25">
      <c r="A75" s="7">
        <v>10067</v>
      </c>
      <c r="B75" s="1">
        <v>1</v>
      </c>
      <c r="D75" s="7">
        <v>10083</v>
      </c>
      <c r="E75" s="3">
        <v>15.21</v>
      </c>
      <c r="F75" s="15">
        <f t="shared" si="1"/>
        <v>4.7581656817691272E-3</v>
      </c>
    </row>
    <row r="76" spans="1:6" x14ac:dyDescent="0.25">
      <c r="A76" s="7">
        <v>10038</v>
      </c>
      <c r="B76" s="1">
        <v>1</v>
      </c>
      <c r="D76" s="7">
        <v>10052</v>
      </c>
      <c r="E76" s="3">
        <v>14.950000000000001</v>
      </c>
      <c r="F76" s="15">
        <f t="shared" si="1"/>
        <v>4.6768295162688007E-3</v>
      </c>
    </row>
    <row r="77" spans="1:6" x14ac:dyDescent="0.25">
      <c r="A77" s="7">
        <v>10044</v>
      </c>
      <c r="B77" s="1">
        <v>1</v>
      </c>
      <c r="D77" s="7">
        <v>10023</v>
      </c>
      <c r="E77" s="3">
        <v>14.950000000000001</v>
      </c>
      <c r="F77" s="15">
        <f t="shared" si="1"/>
        <v>4.6768295162688007E-3</v>
      </c>
    </row>
    <row r="78" spans="1:6" x14ac:dyDescent="0.25">
      <c r="A78" s="7">
        <v>10100</v>
      </c>
      <c r="B78" s="1">
        <v>1</v>
      </c>
      <c r="D78" s="7">
        <v>10009</v>
      </c>
      <c r="E78" s="3">
        <v>14.950000000000001</v>
      </c>
      <c r="F78" s="15">
        <f t="shared" si="1"/>
        <v>4.6768295162688007E-3</v>
      </c>
    </row>
    <row r="79" spans="1:6" x14ac:dyDescent="0.25">
      <c r="A79" s="7">
        <v>10045</v>
      </c>
      <c r="B79" s="1">
        <v>1</v>
      </c>
      <c r="D79" s="7">
        <v>10032</v>
      </c>
      <c r="E79" s="3">
        <v>13</v>
      </c>
      <c r="F79" s="15">
        <f t="shared" si="1"/>
        <v>4.0668082750163481E-3</v>
      </c>
    </row>
    <row r="80" spans="1:6" x14ac:dyDescent="0.25">
      <c r="A80" s="7">
        <v>10081</v>
      </c>
      <c r="B80" s="1">
        <v>1</v>
      </c>
      <c r="D80" s="7">
        <v>10060</v>
      </c>
      <c r="E80" s="3">
        <v>13</v>
      </c>
      <c r="F80" s="15">
        <f t="shared" si="1"/>
        <v>4.0668082750163481E-3</v>
      </c>
    </row>
    <row r="81" spans="1:6" x14ac:dyDescent="0.25">
      <c r="A81" s="7">
        <v>10008</v>
      </c>
      <c r="B81" s="1">
        <v>1</v>
      </c>
      <c r="D81" s="7">
        <v>10031</v>
      </c>
      <c r="E81" s="3">
        <v>12.25</v>
      </c>
      <c r="F81" s="15">
        <f t="shared" si="1"/>
        <v>3.8321847206884817E-3</v>
      </c>
    </row>
    <row r="82" spans="1:6" x14ac:dyDescent="0.25">
      <c r="A82" s="7">
        <v>10052</v>
      </c>
      <c r="B82" s="1">
        <v>1</v>
      </c>
      <c r="D82" s="7">
        <v>10051</v>
      </c>
      <c r="E82" s="3">
        <v>11.96</v>
      </c>
      <c r="F82" s="15">
        <f t="shared" si="1"/>
        <v>3.7414636130150406E-3</v>
      </c>
    </row>
    <row r="83" spans="1:6" x14ac:dyDescent="0.25">
      <c r="A83" s="7">
        <v>10047</v>
      </c>
      <c r="B83" s="1">
        <v>1</v>
      </c>
      <c r="D83" s="7">
        <v>10079</v>
      </c>
      <c r="E83" s="3">
        <v>11.96</v>
      </c>
      <c r="F83" s="15">
        <f t="shared" si="1"/>
        <v>3.7414636130150406E-3</v>
      </c>
    </row>
    <row r="84" spans="1:6" x14ac:dyDescent="0.25">
      <c r="A84" s="7">
        <v>10085</v>
      </c>
      <c r="B84" s="1">
        <v>1</v>
      </c>
      <c r="D84" s="7">
        <v>10019</v>
      </c>
      <c r="E84" s="3">
        <v>11.96</v>
      </c>
      <c r="F84" s="15">
        <f t="shared" si="1"/>
        <v>3.7414636130150406E-3</v>
      </c>
    </row>
    <row r="85" spans="1:6" x14ac:dyDescent="0.25">
      <c r="A85" s="7">
        <v>10072</v>
      </c>
      <c r="B85" s="1">
        <v>1</v>
      </c>
      <c r="D85" s="7">
        <v>10027</v>
      </c>
      <c r="E85" s="3">
        <v>8.9700000000000006</v>
      </c>
      <c r="F85" s="15">
        <f t="shared" si="1"/>
        <v>2.8060977097612806E-3</v>
      </c>
    </row>
    <row r="86" spans="1:6" x14ac:dyDescent="0.25">
      <c r="A86" s="7">
        <v>10034</v>
      </c>
      <c r="B86" s="1">
        <v>1</v>
      </c>
      <c r="D86" s="7">
        <v>10085</v>
      </c>
      <c r="E86" s="3">
        <v>8.9700000000000006</v>
      </c>
      <c r="F86" s="15">
        <f t="shared" si="1"/>
        <v>2.8060977097612806E-3</v>
      </c>
    </row>
    <row r="87" spans="1:6" x14ac:dyDescent="0.25">
      <c r="A87" s="7">
        <v>10000</v>
      </c>
      <c r="B87" s="1">
        <v>1</v>
      </c>
      <c r="D87" s="7">
        <v>10036</v>
      </c>
      <c r="E87" s="3">
        <v>6.5</v>
      </c>
      <c r="F87" s="15">
        <f t="shared" si="1"/>
        <v>2.0334041375081741E-3</v>
      </c>
    </row>
    <row r="88" spans="1:6" x14ac:dyDescent="0.25">
      <c r="A88" s="7">
        <v>10056</v>
      </c>
      <c r="B88" s="1">
        <v>1</v>
      </c>
      <c r="D88" s="7">
        <v>10035</v>
      </c>
      <c r="E88" s="3">
        <v>6.5</v>
      </c>
      <c r="F88" s="15">
        <f t="shared" si="1"/>
        <v>2.0334041375081741E-3</v>
      </c>
    </row>
    <row r="89" spans="1:6" x14ac:dyDescent="0.25">
      <c r="A89" s="7">
        <v>10074</v>
      </c>
      <c r="B89" s="1">
        <v>1</v>
      </c>
      <c r="D89" s="7">
        <v>10047</v>
      </c>
      <c r="E89" s="3">
        <v>6.5</v>
      </c>
      <c r="F89" s="15">
        <f t="shared" si="1"/>
        <v>2.0334041375081741E-3</v>
      </c>
    </row>
    <row r="90" spans="1:6" x14ac:dyDescent="0.25">
      <c r="A90" s="7">
        <v>10037</v>
      </c>
      <c r="B90" s="1">
        <v>1</v>
      </c>
      <c r="D90" s="7">
        <v>10000</v>
      </c>
      <c r="E90" s="3">
        <v>5.98</v>
      </c>
      <c r="F90" s="15">
        <f t="shared" si="1"/>
        <v>1.8707318065075203E-3</v>
      </c>
    </row>
    <row r="91" spans="1:6" x14ac:dyDescent="0.25">
      <c r="A91" s="7">
        <v>10009</v>
      </c>
      <c r="B91" s="1">
        <v>1</v>
      </c>
      <c r="D91" s="7">
        <v>10099</v>
      </c>
      <c r="E91" s="3">
        <v>4.5</v>
      </c>
      <c r="F91" s="15">
        <f t="shared" si="1"/>
        <v>1.4077413259671974E-3</v>
      </c>
    </row>
    <row r="92" spans="1:6" x14ac:dyDescent="0.25">
      <c r="A92" s="7">
        <v>10060</v>
      </c>
      <c r="B92" s="1">
        <v>1</v>
      </c>
      <c r="D92" s="7">
        <v>10072</v>
      </c>
      <c r="E92" s="3">
        <v>4.5</v>
      </c>
      <c r="F92" s="15">
        <f t="shared" si="1"/>
        <v>1.4077413259671974E-3</v>
      </c>
    </row>
    <row r="93" spans="1:6" x14ac:dyDescent="0.25">
      <c r="A93" s="7">
        <v>10032</v>
      </c>
      <c r="B93" s="1">
        <v>1</v>
      </c>
      <c r="D93" s="7">
        <v>10034</v>
      </c>
      <c r="E93" s="3">
        <v>2.99</v>
      </c>
      <c r="F93" s="15">
        <f t="shared" si="1"/>
        <v>9.3536590325376016E-4</v>
      </c>
    </row>
    <row r="94" spans="1:6" x14ac:dyDescent="0.25">
      <c r="A94" s="7">
        <v>10099</v>
      </c>
      <c r="B94" s="1">
        <v>1</v>
      </c>
      <c r="D94" s="7">
        <v>10038</v>
      </c>
      <c r="E94" s="3">
        <v>2.99</v>
      </c>
      <c r="F94" s="15">
        <f t="shared" si="1"/>
        <v>9.3536590325376016E-4</v>
      </c>
    </row>
    <row r="95" spans="1:6" x14ac:dyDescent="0.25">
      <c r="A95" s="7">
        <v>10078</v>
      </c>
      <c r="B95" s="1">
        <v>1</v>
      </c>
      <c r="D95" s="7">
        <v>10016</v>
      </c>
      <c r="E95" s="3">
        <v>2.99</v>
      </c>
      <c r="F95" s="15">
        <f t="shared" si="1"/>
        <v>9.3536590325376016E-4</v>
      </c>
    </row>
    <row r="96" spans="1:6" x14ac:dyDescent="0.25">
      <c r="A96" s="7">
        <v>10040</v>
      </c>
      <c r="B96" s="1">
        <v>1</v>
      </c>
      <c r="D96" s="7">
        <v>10066</v>
      </c>
      <c r="E96" s="3">
        <v>2.99</v>
      </c>
      <c r="F96" s="15">
        <f t="shared" si="1"/>
        <v>9.3536590325376016E-4</v>
      </c>
    </row>
    <row r="97" spans="1:6" x14ac:dyDescent="0.25">
      <c r="A97" s="7">
        <v>10079</v>
      </c>
      <c r="B97" s="1">
        <v>1</v>
      </c>
      <c r="D97" s="7">
        <v>10040</v>
      </c>
      <c r="E97" s="3">
        <v>2.99</v>
      </c>
      <c r="F97" s="15">
        <f t="shared" si="1"/>
        <v>9.3536590325376016E-4</v>
      </c>
    </row>
    <row r="98" spans="1:6" x14ac:dyDescent="0.25">
      <c r="A98" s="7" t="s">
        <v>33</v>
      </c>
      <c r="B98" s="1">
        <v>200</v>
      </c>
      <c r="D98" s="7" t="s">
        <v>33</v>
      </c>
      <c r="E98" s="3">
        <v>3202.5899999999947</v>
      </c>
      <c r="F98" s="15">
        <f t="shared" si="1"/>
        <v>1.0018707318065065</v>
      </c>
    </row>
  </sheetData>
  <conditionalFormatting sqref="A4">
    <cfRule type="top10" dxfId="23" priority="17" rank="1"/>
  </conditionalFormatting>
  <conditionalFormatting pivot="1" sqref="B4">
    <cfRule type="top10" dxfId="22" priority="16" rank="1"/>
  </conditionalFormatting>
  <conditionalFormatting pivot="1" sqref="E4">
    <cfRule type="top10" dxfId="21" priority="15" rank="1"/>
  </conditionalFormatting>
  <conditionalFormatting sqref="D4">
    <cfRule type="top10" dxfId="20" priority="14" rank="1"/>
  </conditionalFormatting>
  <conditionalFormatting sqref="G4:G18 G20:G31">
    <cfRule type="top10" dxfId="19" priority="13" rank="1"/>
  </conditionalFormatting>
  <conditionalFormatting sqref="A4:A8">
    <cfRule type="top10" dxfId="18" priority="9" rank="10"/>
  </conditionalFormatting>
  <conditionalFormatting sqref="M17">
    <cfRule type="top10" dxfId="17" priority="8" rank="1"/>
  </conditionalFormatting>
  <conditionalFormatting sqref="S18">
    <cfRule type="top10" dxfId="16" priority="4" rank="1"/>
  </conditionalFormatting>
  <pageMargins left="0.7" right="0.7" top="0.75" bottom="0.75" header="0.3" footer="0.3"/>
  <pageSetup paperSize="9"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77D00-7C37-42A5-B386-7D53C3748F29}">
  <dimension ref="A1:M201"/>
  <sheetViews>
    <sheetView workbookViewId="0">
      <selection activeCell="M10" sqref="M10"/>
    </sheetView>
  </sheetViews>
  <sheetFormatPr defaultRowHeight="15" x14ac:dyDescent="0.25"/>
  <cols>
    <col min="1" max="1" width="12.28515625" bestFit="1" customWidth="1"/>
    <col min="2" max="2" width="12.5703125" style="12" bestFit="1" customWidth="1"/>
    <col min="3" max="3" width="19.28515625" style="12" bestFit="1" customWidth="1"/>
    <col min="4" max="4" width="11" style="13" bestFit="1" customWidth="1"/>
    <col min="5" max="5" width="13.85546875" style="2" bestFit="1" customWidth="1"/>
    <col min="6" max="6" width="11.5703125" style="3" bestFit="1" customWidth="1"/>
    <col min="7" max="7" width="13.7109375" style="12" bestFit="1" customWidth="1"/>
    <col min="8" max="8" width="15.42578125" style="12" bestFit="1" customWidth="1"/>
    <col min="9" max="9" width="7.42578125" style="11" bestFit="1" customWidth="1"/>
    <col min="10" max="10" width="7.28515625" style="13" bestFit="1" customWidth="1"/>
    <col min="11" max="11" width="9.28515625" style="13" bestFit="1" customWidth="1"/>
    <col min="12" max="12" width="13.28515625" style="10" bestFit="1" customWidth="1"/>
    <col min="13" max="13" width="11.140625" bestFit="1" customWidth="1"/>
  </cols>
  <sheetData>
    <row r="1" spans="1:13" x14ac:dyDescent="0.25">
      <c r="A1" t="s">
        <v>0</v>
      </c>
      <c r="B1" s="12" t="s">
        <v>1</v>
      </c>
      <c r="C1" s="12" t="s">
        <v>2</v>
      </c>
      <c r="D1" s="13" t="s">
        <v>3</v>
      </c>
      <c r="E1" s="2" t="s">
        <v>4</v>
      </c>
      <c r="F1" s="3" t="s">
        <v>5</v>
      </c>
      <c r="G1" s="12" t="s">
        <v>6</v>
      </c>
      <c r="H1" s="12" t="s">
        <v>7</v>
      </c>
      <c r="I1" s="11" t="s">
        <v>23</v>
      </c>
      <c r="J1" s="13" t="s">
        <v>24</v>
      </c>
      <c r="K1" s="13" t="s">
        <v>25</v>
      </c>
      <c r="L1" s="10" t="s">
        <v>26</v>
      </c>
      <c r="M1" t="s">
        <v>27</v>
      </c>
    </row>
    <row r="2" spans="1:13" x14ac:dyDescent="0.25">
      <c r="A2" s="12">
        <v>10000</v>
      </c>
      <c r="B2" s="12" t="s">
        <v>8</v>
      </c>
      <c r="C2" s="12" t="s">
        <v>9</v>
      </c>
      <c r="D2" s="13">
        <v>4</v>
      </c>
      <c r="E2" s="2">
        <v>45474</v>
      </c>
      <c r="F2" s="3">
        <v>3.25</v>
      </c>
      <c r="G2" s="12">
        <v>10073</v>
      </c>
      <c r="H2" s="12" t="s">
        <v>10</v>
      </c>
      <c r="I2" s="11">
        <v>45474</v>
      </c>
      <c r="J2" s="13">
        <v>2024</v>
      </c>
      <c r="K2" s="13">
        <v>7</v>
      </c>
      <c r="L2" s="10">
        <v>45474</v>
      </c>
      <c r="M2" s="4">
        <v>13</v>
      </c>
    </row>
    <row r="3" spans="1:13" x14ac:dyDescent="0.25">
      <c r="A3" s="12">
        <v>10001</v>
      </c>
      <c r="B3" s="12" t="s">
        <v>11</v>
      </c>
      <c r="C3" s="12" t="s">
        <v>12</v>
      </c>
      <c r="D3" s="13">
        <v>4</v>
      </c>
      <c r="E3" s="2">
        <v>45400</v>
      </c>
      <c r="F3" s="3">
        <v>4.5</v>
      </c>
      <c r="G3" s="12">
        <v>10010</v>
      </c>
      <c r="H3" s="12" t="s">
        <v>13</v>
      </c>
      <c r="I3" s="11">
        <v>45400</v>
      </c>
      <c r="J3" s="13">
        <v>2024</v>
      </c>
      <c r="K3" s="13">
        <v>4</v>
      </c>
      <c r="L3" s="10">
        <v>45383</v>
      </c>
      <c r="M3" s="4">
        <v>18</v>
      </c>
    </row>
    <row r="4" spans="1:13" x14ac:dyDescent="0.25">
      <c r="A4" s="12">
        <v>10002</v>
      </c>
      <c r="B4" s="12" t="s">
        <v>11</v>
      </c>
      <c r="C4" s="12" t="s">
        <v>12</v>
      </c>
      <c r="D4" s="13">
        <v>1</v>
      </c>
      <c r="E4" s="2">
        <v>45530</v>
      </c>
      <c r="F4" s="3">
        <v>4.5</v>
      </c>
      <c r="G4" s="12">
        <v>10068</v>
      </c>
      <c r="H4" s="12" t="s">
        <v>14</v>
      </c>
      <c r="I4" s="11">
        <v>45530</v>
      </c>
      <c r="J4" s="13">
        <v>2024</v>
      </c>
      <c r="K4" s="13">
        <v>8</v>
      </c>
      <c r="L4" s="10">
        <v>45505</v>
      </c>
      <c r="M4" s="4">
        <v>4.5</v>
      </c>
    </row>
    <row r="5" spans="1:13" x14ac:dyDescent="0.25">
      <c r="A5" s="12">
        <v>10003</v>
      </c>
      <c r="B5" s="12" t="s">
        <v>15</v>
      </c>
      <c r="C5" s="12" t="s">
        <v>16</v>
      </c>
      <c r="D5" s="13">
        <v>4</v>
      </c>
      <c r="E5" s="2">
        <v>45388</v>
      </c>
      <c r="F5" s="3">
        <v>2.99</v>
      </c>
      <c r="G5" s="12">
        <v>10019</v>
      </c>
      <c r="H5" s="12" t="s">
        <v>17</v>
      </c>
      <c r="I5" s="11">
        <v>45388</v>
      </c>
      <c r="J5" s="13">
        <v>2024</v>
      </c>
      <c r="K5" s="13">
        <v>4</v>
      </c>
      <c r="L5" s="10">
        <v>45383</v>
      </c>
      <c r="M5" s="4">
        <v>11.96</v>
      </c>
    </row>
    <row r="6" spans="1:13" x14ac:dyDescent="0.25">
      <c r="A6" s="12">
        <v>10004</v>
      </c>
      <c r="B6" s="12" t="s">
        <v>18</v>
      </c>
      <c r="C6" s="12" t="s">
        <v>19</v>
      </c>
      <c r="D6" s="13">
        <v>4</v>
      </c>
      <c r="E6" s="2">
        <v>45563</v>
      </c>
      <c r="F6" s="3">
        <v>7.99</v>
      </c>
      <c r="G6" s="12">
        <v>10094</v>
      </c>
      <c r="H6" s="12" t="s">
        <v>10</v>
      </c>
      <c r="I6" s="11">
        <v>45563</v>
      </c>
      <c r="J6" s="13">
        <v>2024</v>
      </c>
      <c r="K6" s="13">
        <v>9</v>
      </c>
      <c r="L6" s="10">
        <v>45536</v>
      </c>
      <c r="M6" s="4">
        <v>31.96</v>
      </c>
    </row>
    <row r="7" spans="1:13" x14ac:dyDescent="0.25">
      <c r="A7" s="12">
        <v>10005</v>
      </c>
      <c r="B7" s="12" t="s">
        <v>20</v>
      </c>
      <c r="C7" s="12" t="s">
        <v>21</v>
      </c>
      <c r="D7" s="13">
        <v>1</v>
      </c>
      <c r="E7" s="2">
        <v>45525</v>
      </c>
      <c r="F7" s="3">
        <v>9.99</v>
      </c>
      <c r="G7" s="12">
        <v>10011</v>
      </c>
      <c r="H7" s="12" t="s">
        <v>14</v>
      </c>
      <c r="I7" s="11">
        <v>45525</v>
      </c>
      <c r="J7" s="13">
        <v>2024</v>
      </c>
      <c r="K7" s="13">
        <v>8</v>
      </c>
      <c r="L7" s="10">
        <v>45505</v>
      </c>
      <c r="M7" s="4">
        <v>9.99</v>
      </c>
    </row>
    <row r="8" spans="1:13" x14ac:dyDescent="0.25">
      <c r="A8" s="12">
        <v>10006</v>
      </c>
      <c r="B8" s="12" t="s">
        <v>20</v>
      </c>
      <c r="C8" s="12" t="s">
        <v>21</v>
      </c>
      <c r="D8" s="13">
        <v>5</v>
      </c>
      <c r="E8" s="2">
        <v>45474</v>
      </c>
      <c r="F8" s="3">
        <v>9.99</v>
      </c>
      <c r="G8" s="12">
        <v>10088</v>
      </c>
      <c r="H8" s="12" t="s">
        <v>13</v>
      </c>
      <c r="I8" s="11">
        <v>45474</v>
      </c>
      <c r="J8" s="13">
        <v>2024</v>
      </c>
      <c r="K8" s="13">
        <v>7</v>
      </c>
      <c r="L8" s="10">
        <v>45474</v>
      </c>
      <c r="M8" s="4">
        <v>49.95</v>
      </c>
    </row>
    <row r="9" spans="1:13" x14ac:dyDescent="0.25">
      <c r="A9" s="12">
        <v>10007</v>
      </c>
      <c r="B9" s="12" t="s">
        <v>18</v>
      </c>
      <c r="C9" s="12" t="s">
        <v>19</v>
      </c>
      <c r="D9" s="13">
        <v>5</v>
      </c>
      <c r="E9" s="2">
        <v>45584</v>
      </c>
      <c r="F9" s="3">
        <v>7.99</v>
      </c>
      <c r="G9" s="12">
        <v>10010</v>
      </c>
      <c r="H9" s="12" t="s">
        <v>22</v>
      </c>
      <c r="I9" s="11">
        <v>45584</v>
      </c>
      <c r="J9" s="13">
        <v>2024</v>
      </c>
      <c r="K9" s="13">
        <v>10</v>
      </c>
      <c r="L9" s="10">
        <v>45566</v>
      </c>
      <c r="M9" s="4">
        <v>39.950000000000003</v>
      </c>
    </row>
    <row r="10" spans="1:13" x14ac:dyDescent="0.25">
      <c r="A10" s="12">
        <v>10008</v>
      </c>
      <c r="B10" s="12" t="s">
        <v>20</v>
      </c>
      <c r="C10" s="12" t="s">
        <v>21</v>
      </c>
      <c r="D10" s="13">
        <v>5</v>
      </c>
      <c r="E10" s="2">
        <v>45297</v>
      </c>
      <c r="F10" s="3">
        <v>9.99</v>
      </c>
      <c r="G10" s="12">
        <v>10078</v>
      </c>
      <c r="H10" s="12" t="s">
        <v>14</v>
      </c>
      <c r="I10" s="11">
        <v>45297</v>
      </c>
      <c r="J10" s="13">
        <v>2024</v>
      </c>
      <c r="K10" s="13">
        <v>1</v>
      </c>
      <c r="L10" s="10">
        <v>45292</v>
      </c>
      <c r="M10" s="4">
        <v>49.95</v>
      </c>
    </row>
    <row r="11" spans="1:13" x14ac:dyDescent="0.25">
      <c r="A11" s="12">
        <v>10009</v>
      </c>
      <c r="B11" s="12" t="s">
        <v>18</v>
      </c>
      <c r="C11" s="12" t="s">
        <v>19</v>
      </c>
      <c r="D11" s="13">
        <v>2</v>
      </c>
      <c r="E11" s="2">
        <v>45390</v>
      </c>
      <c r="F11" s="3">
        <v>7.99</v>
      </c>
      <c r="G11" s="12">
        <v>10091</v>
      </c>
      <c r="H11" s="12" t="s">
        <v>10</v>
      </c>
      <c r="I11" s="11">
        <v>45390</v>
      </c>
      <c r="J11" s="13">
        <v>2024</v>
      </c>
      <c r="K11" s="13">
        <v>4</v>
      </c>
      <c r="L11" s="10">
        <v>45383</v>
      </c>
      <c r="M11" s="4">
        <v>15.98</v>
      </c>
    </row>
    <row r="12" spans="1:13" x14ac:dyDescent="0.25">
      <c r="A12" s="12">
        <v>10010</v>
      </c>
      <c r="B12" s="12" t="s">
        <v>8</v>
      </c>
      <c r="C12" s="12" t="s">
        <v>9</v>
      </c>
      <c r="D12" s="13">
        <v>3</v>
      </c>
      <c r="E12" s="2">
        <v>45585</v>
      </c>
      <c r="F12" s="3">
        <v>3.25</v>
      </c>
      <c r="G12" s="12">
        <v>10001</v>
      </c>
      <c r="H12" s="12" t="s">
        <v>10</v>
      </c>
      <c r="I12" s="11">
        <v>45585</v>
      </c>
      <c r="J12" s="13">
        <v>2024</v>
      </c>
      <c r="K12" s="13">
        <v>10</v>
      </c>
      <c r="L12" s="10">
        <v>45566</v>
      </c>
      <c r="M12" s="4">
        <v>9.75</v>
      </c>
    </row>
    <row r="13" spans="1:13" x14ac:dyDescent="0.25">
      <c r="A13" s="12">
        <v>10011</v>
      </c>
      <c r="B13" s="12" t="s">
        <v>8</v>
      </c>
      <c r="C13" s="12" t="s">
        <v>9</v>
      </c>
      <c r="D13" s="13">
        <v>2</v>
      </c>
      <c r="E13" s="2">
        <v>45390</v>
      </c>
      <c r="F13" s="3">
        <v>3.25</v>
      </c>
      <c r="G13" s="12">
        <v>10092</v>
      </c>
      <c r="H13" s="12" t="s">
        <v>17</v>
      </c>
      <c r="I13" s="11">
        <v>45390</v>
      </c>
      <c r="J13" s="13">
        <v>2024</v>
      </c>
      <c r="K13" s="13">
        <v>4</v>
      </c>
      <c r="L13" s="10">
        <v>45383</v>
      </c>
      <c r="M13" s="4">
        <v>6.5</v>
      </c>
    </row>
    <row r="14" spans="1:13" x14ac:dyDescent="0.25">
      <c r="A14" s="12">
        <v>10012</v>
      </c>
      <c r="B14" s="12" t="s">
        <v>11</v>
      </c>
      <c r="C14" s="12" t="s">
        <v>12</v>
      </c>
      <c r="D14" s="13">
        <v>2</v>
      </c>
      <c r="E14" s="2">
        <v>45535</v>
      </c>
      <c r="F14" s="3">
        <v>4.5</v>
      </c>
      <c r="G14" s="12">
        <v>10095</v>
      </c>
      <c r="H14" s="12" t="s">
        <v>22</v>
      </c>
      <c r="I14" s="11">
        <v>45535</v>
      </c>
      <c r="J14" s="13">
        <v>2024</v>
      </c>
      <c r="K14" s="13">
        <v>8</v>
      </c>
      <c r="L14" s="10">
        <v>45505</v>
      </c>
      <c r="M14" s="4">
        <v>9</v>
      </c>
    </row>
    <row r="15" spans="1:13" x14ac:dyDescent="0.25">
      <c r="A15" s="12">
        <v>10013</v>
      </c>
      <c r="B15" s="12" t="s">
        <v>20</v>
      </c>
      <c r="C15" s="12" t="s">
        <v>21</v>
      </c>
      <c r="D15" s="13">
        <v>1</v>
      </c>
      <c r="E15" s="2">
        <v>45582</v>
      </c>
      <c r="F15" s="3">
        <v>9.99</v>
      </c>
      <c r="G15" s="12">
        <v>10013</v>
      </c>
      <c r="H15" s="12" t="s">
        <v>14</v>
      </c>
      <c r="I15" s="11">
        <v>45582</v>
      </c>
      <c r="J15" s="13">
        <v>2024</v>
      </c>
      <c r="K15" s="13">
        <v>10</v>
      </c>
      <c r="L15" s="10">
        <v>45566</v>
      </c>
      <c r="M15" s="4">
        <v>9.99</v>
      </c>
    </row>
    <row r="16" spans="1:13" x14ac:dyDescent="0.25">
      <c r="A16" s="12">
        <v>10014</v>
      </c>
      <c r="B16" s="12" t="s">
        <v>18</v>
      </c>
      <c r="C16" s="12" t="s">
        <v>19</v>
      </c>
      <c r="D16" s="13">
        <v>3</v>
      </c>
      <c r="E16" s="2">
        <v>45585</v>
      </c>
      <c r="F16" s="3">
        <v>7.99</v>
      </c>
      <c r="G16" s="12">
        <v>10080</v>
      </c>
      <c r="H16" s="12" t="s">
        <v>13</v>
      </c>
      <c r="I16" s="11">
        <v>45585</v>
      </c>
      <c r="J16" s="13">
        <v>2024</v>
      </c>
      <c r="K16" s="13">
        <v>10</v>
      </c>
      <c r="L16" s="10">
        <v>45566</v>
      </c>
      <c r="M16" s="4">
        <v>23.97</v>
      </c>
    </row>
    <row r="17" spans="1:13" x14ac:dyDescent="0.25">
      <c r="A17" s="12">
        <v>10015</v>
      </c>
      <c r="B17" s="12" t="s">
        <v>18</v>
      </c>
      <c r="C17" s="12" t="s">
        <v>19</v>
      </c>
      <c r="D17" s="13">
        <v>4</v>
      </c>
      <c r="E17" s="2">
        <v>45445</v>
      </c>
      <c r="F17" s="3">
        <v>7.99</v>
      </c>
      <c r="G17" s="12">
        <v>10044</v>
      </c>
      <c r="H17" s="12" t="s">
        <v>13</v>
      </c>
      <c r="I17" s="11">
        <v>45445</v>
      </c>
      <c r="J17" s="13">
        <v>2024</v>
      </c>
      <c r="K17" s="13">
        <v>6</v>
      </c>
      <c r="L17" s="10">
        <v>45444</v>
      </c>
      <c r="M17" s="4">
        <v>31.96</v>
      </c>
    </row>
    <row r="18" spans="1:13" x14ac:dyDescent="0.25">
      <c r="A18" s="12">
        <v>10016</v>
      </c>
      <c r="B18" s="12" t="s">
        <v>15</v>
      </c>
      <c r="C18" s="12" t="s">
        <v>16</v>
      </c>
      <c r="D18" s="13">
        <v>5</v>
      </c>
      <c r="E18" s="2">
        <v>45367</v>
      </c>
      <c r="F18" s="3">
        <v>2.99</v>
      </c>
      <c r="G18" s="12">
        <v>10024</v>
      </c>
      <c r="H18" s="12" t="s">
        <v>22</v>
      </c>
      <c r="I18" s="11">
        <v>45367</v>
      </c>
      <c r="J18" s="13">
        <v>2024</v>
      </c>
      <c r="K18" s="13">
        <v>3</v>
      </c>
      <c r="L18" s="10">
        <v>45352</v>
      </c>
      <c r="M18" s="4">
        <v>14.950000000000001</v>
      </c>
    </row>
    <row r="19" spans="1:13" x14ac:dyDescent="0.25">
      <c r="A19" s="12">
        <v>10017</v>
      </c>
      <c r="B19" s="12" t="s">
        <v>15</v>
      </c>
      <c r="C19" s="12" t="s">
        <v>16</v>
      </c>
      <c r="D19" s="13">
        <v>3</v>
      </c>
      <c r="E19" s="2">
        <v>45425</v>
      </c>
      <c r="F19" s="3">
        <v>2.99</v>
      </c>
      <c r="G19" s="12">
        <v>10085</v>
      </c>
      <c r="H19" s="12" t="s">
        <v>14</v>
      </c>
      <c r="I19" s="11">
        <v>45425</v>
      </c>
      <c r="J19" s="13">
        <v>2024</v>
      </c>
      <c r="K19" s="13">
        <v>5</v>
      </c>
      <c r="L19" s="10">
        <v>45413</v>
      </c>
      <c r="M19" s="4">
        <v>8.9700000000000006</v>
      </c>
    </row>
    <row r="20" spans="1:13" x14ac:dyDescent="0.25">
      <c r="A20" s="12">
        <v>10018</v>
      </c>
      <c r="B20" s="12" t="s">
        <v>8</v>
      </c>
      <c r="C20" s="12" t="s">
        <v>9</v>
      </c>
      <c r="D20" s="13">
        <v>5</v>
      </c>
      <c r="E20" s="2">
        <v>45406</v>
      </c>
      <c r="F20" s="3">
        <v>3.25</v>
      </c>
      <c r="G20" s="12">
        <v>10086</v>
      </c>
      <c r="H20" s="12" t="s">
        <v>13</v>
      </c>
      <c r="I20" s="11">
        <v>45406</v>
      </c>
      <c r="J20" s="13">
        <v>2024</v>
      </c>
      <c r="K20" s="13">
        <v>4</v>
      </c>
      <c r="L20" s="10">
        <v>45383</v>
      </c>
      <c r="M20" s="4">
        <v>16.25</v>
      </c>
    </row>
    <row r="21" spans="1:13" x14ac:dyDescent="0.25">
      <c r="A21" s="12">
        <v>10019</v>
      </c>
      <c r="B21" s="12" t="s">
        <v>15</v>
      </c>
      <c r="C21" s="12" t="s">
        <v>16</v>
      </c>
      <c r="D21" s="13">
        <v>4</v>
      </c>
      <c r="E21" s="2">
        <v>45551</v>
      </c>
      <c r="F21" s="3">
        <v>2.99</v>
      </c>
      <c r="G21" s="12">
        <v>10051</v>
      </c>
      <c r="H21" s="12" t="s">
        <v>17</v>
      </c>
      <c r="I21" s="11">
        <v>45551</v>
      </c>
      <c r="J21" s="13">
        <v>2024</v>
      </c>
      <c r="K21" s="13">
        <v>9</v>
      </c>
      <c r="L21" s="10">
        <v>45536</v>
      </c>
      <c r="M21" s="4">
        <v>11.96</v>
      </c>
    </row>
    <row r="22" spans="1:13" x14ac:dyDescent="0.25">
      <c r="A22" s="12">
        <v>10020</v>
      </c>
      <c r="B22" s="12" t="s">
        <v>15</v>
      </c>
      <c r="C22" s="12" t="s">
        <v>16</v>
      </c>
      <c r="D22" s="13">
        <v>4</v>
      </c>
      <c r="E22" s="2">
        <v>45304</v>
      </c>
      <c r="F22" s="3">
        <v>2.99</v>
      </c>
      <c r="G22" s="12">
        <v>10083</v>
      </c>
      <c r="H22" s="12" t="s">
        <v>14</v>
      </c>
      <c r="I22" s="11">
        <v>45304</v>
      </c>
      <c r="J22" s="13">
        <v>2024</v>
      </c>
      <c r="K22" s="13">
        <v>1</v>
      </c>
      <c r="L22" s="10">
        <v>45292</v>
      </c>
      <c r="M22" s="4">
        <v>11.96</v>
      </c>
    </row>
    <row r="23" spans="1:13" x14ac:dyDescent="0.25">
      <c r="A23" s="12">
        <v>10021</v>
      </c>
      <c r="B23" s="12" t="s">
        <v>8</v>
      </c>
      <c r="C23" s="12" t="s">
        <v>9</v>
      </c>
      <c r="D23" s="13">
        <v>4</v>
      </c>
      <c r="E23" s="2">
        <v>45547</v>
      </c>
      <c r="F23" s="3">
        <v>3.25</v>
      </c>
      <c r="G23" s="12">
        <v>10030</v>
      </c>
      <c r="H23" s="12" t="s">
        <v>22</v>
      </c>
      <c r="I23" s="11">
        <v>45547</v>
      </c>
      <c r="J23" s="13">
        <v>2024</v>
      </c>
      <c r="K23" s="13">
        <v>9</v>
      </c>
      <c r="L23" s="10">
        <v>45536</v>
      </c>
      <c r="M23" s="4">
        <v>13</v>
      </c>
    </row>
    <row r="24" spans="1:13" x14ac:dyDescent="0.25">
      <c r="A24" s="12">
        <v>10022</v>
      </c>
      <c r="B24" s="12" t="s">
        <v>15</v>
      </c>
      <c r="C24" s="12" t="s">
        <v>16</v>
      </c>
      <c r="D24" s="13">
        <v>4</v>
      </c>
      <c r="E24" s="2">
        <v>45425</v>
      </c>
      <c r="F24" s="3">
        <v>2.99</v>
      </c>
      <c r="G24" s="12">
        <v>10079</v>
      </c>
      <c r="H24" s="12" t="s">
        <v>17</v>
      </c>
      <c r="I24" s="11">
        <v>45425</v>
      </c>
      <c r="J24" s="13">
        <v>2024</v>
      </c>
      <c r="K24" s="13">
        <v>5</v>
      </c>
      <c r="L24" s="10">
        <v>45413</v>
      </c>
      <c r="M24" s="4">
        <v>11.96</v>
      </c>
    </row>
    <row r="25" spans="1:13" x14ac:dyDescent="0.25">
      <c r="A25" s="12">
        <v>10023</v>
      </c>
      <c r="B25" s="12" t="s">
        <v>18</v>
      </c>
      <c r="C25" s="12" t="s">
        <v>19</v>
      </c>
      <c r="D25" s="13">
        <v>2</v>
      </c>
      <c r="E25" s="2">
        <v>45583</v>
      </c>
      <c r="F25" s="3">
        <v>7.99</v>
      </c>
      <c r="G25" s="12">
        <v>10004</v>
      </c>
      <c r="H25" s="12" t="s">
        <v>17</v>
      </c>
      <c r="I25" s="11">
        <v>45583</v>
      </c>
      <c r="J25" s="13">
        <v>2024</v>
      </c>
      <c r="K25" s="13">
        <v>10</v>
      </c>
      <c r="L25" s="10">
        <v>45566</v>
      </c>
      <c r="M25" s="4">
        <v>15.98</v>
      </c>
    </row>
    <row r="26" spans="1:13" x14ac:dyDescent="0.25">
      <c r="A26" s="12">
        <v>10024</v>
      </c>
      <c r="B26" s="12" t="s">
        <v>18</v>
      </c>
      <c r="C26" s="12" t="s">
        <v>19</v>
      </c>
      <c r="D26" s="13">
        <v>5</v>
      </c>
      <c r="E26" s="2">
        <v>45462</v>
      </c>
      <c r="F26" s="3">
        <v>7.99</v>
      </c>
      <c r="G26" s="12">
        <v>10021</v>
      </c>
      <c r="H26" s="12" t="s">
        <v>14</v>
      </c>
      <c r="I26" s="11">
        <v>45462</v>
      </c>
      <c r="J26" s="13">
        <v>2024</v>
      </c>
      <c r="K26" s="13">
        <v>6</v>
      </c>
      <c r="L26" s="10">
        <v>45444</v>
      </c>
      <c r="M26" s="4">
        <v>39.950000000000003</v>
      </c>
    </row>
    <row r="27" spans="1:13" x14ac:dyDescent="0.25">
      <c r="A27" s="12">
        <v>10025</v>
      </c>
      <c r="B27" s="12" t="s">
        <v>8</v>
      </c>
      <c r="C27" s="12" t="s">
        <v>9</v>
      </c>
      <c r="D27" s="13">
        <v>1</v>
      </c>
      <c r="E27" s="2">
        <v>45345</v>
      </c>
      <c r="F27" s="3">
        <v>3.25</v>
      </c>
      <c r="G27" s="12">
        <v>10057</v>
      </c>
      <c r="H27" s="12" t="s">
        <v>22</v>
      </c>
      <c r="I27" s="11">
        <v>45345</v>
      </c>
      <c r="J27" s="13">
        <v>2024</v>
      </c>
      <c r="K27" s="13">
        <v>2</v>
      </c>
      <c r="L27" s="10">
        <v>45323</v>
      </c>
      <c r="M27" s="4">
        <v>3.25</v>
      </c>
    </row>
    <row r="28" spans="1:13" x14ac:dyDescent="0.25">
      <c r="A28" s="12">
        <v>10026</v>
      </c>
      <c r="B28" s="12" t="s">
        <v>18</v>
      </c>
      <c r="C28" s="12" t="s">
        <v>19</v>
      </c>
      <c r="D28" s="13">
        <v>1</v>
      </c>
      <c r="E28" s="2">
        <v>45400</v>
      </c>
      <c r="F28" s="3">
        <v>7.99</v>
      </c>
      <c r="G28" s="12">
        <v>10065</v>
      </c>
      <c r="H28" s="12" t="s">
        <v>14</v>
      </c>
      <c r="I28" s="11">
        <v>45400</v>
      </c>
      <c r="J28" s="13">
        <v>2024</v>
      </c>
      <c r="K28" s="13">
        <v>4</v>
      </c>
      <c r="L28" s="10">
        <v>45383</v>
      </c>
      <c r="M28" s="4">
        <v>7.99</v>
      </c>
    </row>
    <row r="29" spans="1:13" x14ac:dyDescent="0.25">
      <c r="A29" s="12">
        <v>10027</v>
      </c>
      <c r="B29" s="12" t="s">
        <v>15</v>
      </c>
      <c r="C29" s="12" t="s">
        <v>16</v>
      </c>
      <c r="D29" s="13">
        <v>3</v>
      </c>
      <c r="E29" s="2">
        <v>45389</v>
      </c>
      <c r="F29" s="3">
        <v>2.99</v>
      </c>
      <c r="G29" s="12">
        <v>10080</v>
      </c>
      <c r="H29" s="12" t="s">
        <v>14</v>
      </c>
      <c r="I29" s="11">
        <v>45389</v>
      </c>
      <c r="J29" s="13">
        <v>2024</v>
      </c>
      <c r="K29" s="13">
        <v>4</v>
      </c>
      <c r="L29" s="10">
        <v>45383</v>
      </c>
      <c r="M29" s="4">
        <v>8.9700000000000006</v>
      </c>
    </row>
    <row r="30" spans="1:13" x14ac:dyDescent="0.25">
      <c r="A30" s="12">
        <v>10028</v>
      </c>
      <c r="B30" s="12" t="s">
        <v>15</v>
      </c>
      <c r="C30" s="12" t="s">
        <v>16</v>
      </c>
      <c r="D30" s="13">
        <v>2</v>
      </c>
      <c r="E30" s="2">
        <v>45333</v>
      </c>
      <c r="F30" s="3">
        <v>2.99</v>
      </c>
      <c r="G30" s="12">
        <v>10049</v>
      </c>
      <c r="H30" s="12" t="s">
        <v>13</v>
      </c>
      <c r="I30" s="11">
        <v>45333</v>
      </c>
      <c r="J30" s="13">
        <v>2024</v>
      </c>
      <c r="K30" s="13">
        <v>2</v>
      </c>
      <c r="L30" s="10">
        <v>45323</v>
      </c>
      <c r="M30" s="4">
        <v>5.98</v>
      </c>
    </row>
    <row r="31" spans="1:13" x14ac:dyDescent="0.25">
      <c r="A31" s="12">
        <v>10029</v>
      </c>
      <c r="B31" s="12" t="s">
        <v>8</v>
      </c>
      <c r="C31" s="12" t="s">
        <v>9</v>
      </c>
      <c r="D31" s="13">
        <v>3</v>
      </c>
      <c r="E31" s="2">
        <v>45343</v>
      </c>
      <c r="F31" s="3">
        <v>3.25</v>
      </c>
      <c r="G31" s="12">
        <v>10042</v>
      </c>
      <c r="H31" s="12" t="s">
        <v>10</v>
      </c>
      <c r="I31" s="11">
        <v>45343</v>
      </c>
      <c r="J31" s="13">
        <v>2024</v>
      </c>
      <c r="K31" s="13">
        <v>2</v>
      </c>
      <c r="L31" s="10">
        <v>45323</v>
      </c>
      <c r="M31" s="4">
        <v>9.75</v>
      </c>
    </row>
    <row r="32" spans="1:13" x14ac:dyDescent="0.25">
      <c r="A32" s="12">
        <v>10030</v>
      </c>
      <c r="B32" s="12" t="s">
        <v>8</v>
      </c>
      <c r="C32" s="12" t="s">
        <v>9</v>
      </c>
      <c r="D32" s="13">
        <v>5</v>
      </c>
      <c r="E32" s="2">
        <v>45402</v>
      </c>
      <c r="F32" s="3">
        <v>3.25</v>
      </c>
      <c r="G32" s="12">
        <v>10008</v>
      </c>
      <c r="H32" s="12" t="s">
        <v>17</v>
      </c>
      <c r="I32" s="11">
        <v>45402</v>
      </c>
      <c r="J32" s="13">
        <v>2024</v>
      </c>
      <c r="K32" s="13">
        <v>4</v>
      </c>
      <c r="L32" s="10">
        <v>45383</v>
      </c>
      <c r="M32" s="4">
        <v>16.25</v>
      </c>
    </row>
    <row r="33" spans="1:13" x14ac:dyDescent="0.25">
      <c r="A33" s="12">
        <v>10031</v>
      </c>
      <c r="B33" s="12" t="s">
        <v>11</v>
      </c>
      <c r="C33" s="12" t="s">
        <v>12</v>
      </c>
      <c r="D33" s="13">
        <v>5</v>
      </c>
      <c r="E33" s="2">
        <v>45316</v>
      </c>
      <c r="F33" s="3">
        <v>4.5</v>
      </c>
      <c r="G33" s="12">
        <v>10100</v>
      </c>
      <c r="H33" s="12" t="s">
        <v>14</v>
      </c>
      <c r="I33" s="11">
        <v>45316</v>
      </c>
      <c r="J33" s="13">
        <v>2024</v>
      </c>
      <c r="K33" s="13">
        <v>1</v>
      </c>
      <c r="L33" s="10">
        <v>45292</v>
      </c>
      <c r="M33" s="4">
        <v>22.5</v>
      </c>
    </row>
    <row r="34" spans="1:13" x14ac:dyDescent="0.25">
      <c r="A34" s="12">
        <v>10032</v>
      </c>
      <c r="B34" s="12" t="s">
        <v>8</v>
      </c>
      <c r="C34" s="12" t="s">
        <v>9</v>
      </c>
      <c r="D34" s="13">
        <v>4</v>
      </c>
      <c r="E34" s="2">
        <v>45372</v>
      </c>
      <c r="F34" s="3">
        <v>3.25</v>
      </c>
      <c r="G34" s="12">
        <v>10011</v>
      </c>
      <c r="H34" s="12" t="s">
        <v>22</v>
      </c>
      <c r="I34" s="11">
        <v>45372</v>
      </c>
      <c r="J34" s="13">
        <v>2024</v>
      </c>
      <c r="K34" s="13">
        <v>3</v>
      </c>
      <c r="L34" s="10">
        <v>45352</v>
      </c>
      <c r="M34" s="4">
        <v>13</v>
      </c>
    </row>
    <row r="35" spans="1:13" x14ac:dyDescent="0.25">
      <c r="A35" s="12">
        <v>10033</v>
      </c>
      <c r="B35" s="12" t="s">
        <v>11</v>
      </c>
      <c r="C35" s="12" t="s">
        <v>12</v>
      </c>
      <c r="D35" s="13">
        <v>3</v>
      </c>
      <c r="E35" s="2">
        <v>45578</v>
      </c>
      <c r="F35" s="3">
        <v>4.5</v>
      </c>
      <c r="G35" s="12">
        <v>10049</v>
      </c>
      <c r="H35" s="12" t="s">
        <v>22</v>
      </c>
      <c r="I35" s="11">
        <v>45578</v>
      </c>
      <c r="J35" s="13">
        <v>2024</v>
      </c>
      <c r="K35" s="13">
        <v>10</v>
      </c>
      <c r="L35" s="10">
        <v>45566</v>
      </c>
      <c r="M35" s="4">
        <v>13.5</v>
      </c>
    </row>
    <row r="36" spans="1:13" x14ac:dyDescent="0.25">
      <c r="A36" s="12">
        <v>10034</v>
      </c>
      <c r="B36" s="12" t="s">
        <v>8</v>
      </c>
      <c r="C36" s="12" t="s">
        <v>9</v>
      </c>
      <c r="D36" s="13">
        <v>4</v>
      </c>
      <c r="E36" s="2">
        <v>45544</v>
      </c>
      <c r="F36" s="3">
        <v>3.25</v>
      </c>
      <c r="G36" s="12">
        <v>10007</v>
      </c>
      <c r="H36" s="12" t="s">
        <v>14</v>
      </c>
      <c r="I36" s="11">
        <v>45544</v>
      </c>
      <c r="J36" s="13">
        <v>2024</v>
      </c>
      <c r="K36" s="13">
        <v>9</v>
      </c>
      <c r="L36" s="10">
        <v>45536</v>
      </c>
      <c r="M36" s="4">
        <v>13</v>
      </c>
    </row>
    <row r="37" spans="1:13" x14ac:dyDescent="0.25">
      <c r="A37" s="12">
        <v>10035</v>
      </c>
      <c r="B37" s="12" t="s">
        <v>15</v>
      </c>
      <c r="C37" s="12" t="s">
        <v>16</v>
      </c>
      <c r="D37" s="13">
        <v>4</v>
      </c>
      <c r="E37" s="2">
        <v>45352</v>
      </c>
      <c r="F37" s="3">
        <v>2.99</v>
      </c>
      <c r="G37" s="12">
        <v>10017</v>
      </c>
      <c r="H37" s="12" t="s">
        <v>10</v>
      </c>
      <c r="I37" s="11">
        <v>45352</v>
      </c>
      <c r="J37" s="13">
        <v>2024</v>
      </c>
      <c r="K37" s="13">
        <v>3</v>
      </c>
      <c r="L37" s="10">
        <v>45352</v>
      </c>
      <c r="M37" s="4">
        <v>11.96</v>
      </c>
    </row>
    <row r="38" spans="1:13" x14ac:dyDescent="0.25">
      <c r="A38" s="12">
        <v>10036</v>
      </c>
      <c r="B38" s="12" t="s">
        <v>20</v>
      </c>
      <c r="C38" s="12" t="s">
        <v>21</v>
      </c>
      <c r="D38" s="13">
        <v>1</v>
      </c>
      <c r="E38" s="2">
        <v>45464</v>
      </c>
      <c r="F38" s="3">
        <v>9.99</v>
      </c>
      <c r="G38" s="12">
        <v>10077</v>
      </c>
      <c r="H38" s="12" t="s">
        <v>17</v>
      </c>
      <c r="I38" s="11">
        <v>45464</v>
      </c>
      <c r="J38" s="13">
        <v>2024</v>
      </c>
      <c r="K38" s="13">
        <v>6</v>
      </c>
      <c r="L38" s="10">
        <v>45444</v>
      </c>
      <c r="M38" s="4">
        <v>9.99</v>
      </c>
    </row>
    <row r="39" spans="1:13" x14ac:dyDescent="0.25">
      <c r="A39" s="12">
        <v>10037</v>
      </c>
      <c r="B39" s="12" t="s">
        <v>20</v>
      </c>
      <c r="C39" s="12" t="s">
        <v>21</v>
      </c>
      <c r="D39" s="13">
        <v>1</v>
      </c>
      <c r="E39" s="2">
        <v>45411</v>
      </c>
      <c r="F39" s="3">
        <v>9.99</v>
      </c>
      <c r="G39" s="12">
        <v>10001</v>
      </c>
      <c r="H39" s="12" t="s">
        <v>17</v>
      </c>
      <c r="I39" s="11">
        <v>45411</v>
      </c>
      <c r="J39" s="13">
        <v>2024</v>
      </c>
      <c r="K39" s="13">
        <v>4</v>
      </c>
      <c r="L39" s="10">
        <v>45383</v>
      </c>
      <c r="M39" s="4">
        <v>9.99</v>
      </c>
    </row>
    <row r="40" spans="1:13" x14ac:dyDescent="0.25">
      <c r="A40" s="12">
        <v>10038</v>
      </c>
      <c r="B40" s="12" t="s">
        <v>11</v>
      </c>
      <c r="C40" s="12" t="s">
        <v>12</v>
      </c>
      <c r="D40" s="13">
        <v>5</v>
      </c>
      <c r="E40" s="2">
        <v>45362</v>
      </c>
      <c r="F40" s="3">
        <v>4.5</v>
      </c>
      <c r="G40" s="12">
        <v>10084</v>
      </c>
      <c r="H40" s="12" t="s">
        <v>17</v>
      </c>
      <c r="I40" s="11">
        <v>45362</v>
      </c>
      <c r="J40" s="13">
        <v>2024</v>
      </c>
      <c r="K40" s="13">
        <v>3</v>
      </c>
      <c r="L40" s="10">
        <v>45352</v>
      </c>
      <c r="M40" s="4">
        <v>22.5</v>
      </c>
    </row>
    <row r="41" spans="1:13" x14ac:dyDescent="0.25">
      <c r="A41" s="12">
        <v>10039</v>
      </c>
      <c r="B41" s="12" t="s">
        <v>8</v>
      </c>
      <c r="C41" s="12" t="s">
        <v>9</v>
      </c>
      <c r="D41" s="13">
        <v>3</v>
      </c>
      <c r="E41" s="2">
        <v>45421</v>
      </c>
      <c r="F41" s="3">
        <v>3.25</v>
      </c>
      <c r="G41" s="12">
        <v>10093</v>
      </c>
      <c r="H41" s="12" t="s">
        <v>10</v>
      </c>
      <c r="I41" s="11">
        <v>45421</v>
      </c>
      <c r="J41" s="13">
        <v>2024</v>
      </c>
      <c r="K41" s="13">
        <v>5</v>
      </c>
      <c r="L41" s="10">
        <v>45413</v>
      </c>
      <c r="M41" s="4">
        <v>9.75</v>
      </c>
    </row>
    <row r="42" spans="1:13" x14ac:dyDescent="0.25">
      <c r="A42" s="12">
        <v>10040</v>
      </c>
      <c r="B42" s="12" t="s">
        <v>8</v>
      </c>
      <c r="C42" s="12" t="s">
        <v>9</v>
      </c>
      <c r="D42" s="13">
        <v>2</v>
      </c>
      <c r="E42" s="2">
        <v>45538</v>
      </c>
      <c r="F42" s="3">
        <v>3.25</v>
      </c>
      <c r="G42" s="12">
        <v>10047</v>
      </c>
      <c r="H42" s="12" t="s">
        <v>22</v>
      </c>
      <c r="I42" s="11">
        <v>45538</v>
      </c>
      <c r="J42" s="13">
        <v>2024</v>
      </c>
      <c r="K42" s="13">
        <v>9</v>
      </c>
      <c r="L42" s="10">
        <v>45536</v>
      </c>
      <c r="M42" s="4">
        <v>6.5</v>
      </c>
    </row>
    <row r="43" spans="1:13" x14ac:dyDescent="0.25">
      <c r="A43" s="12">
        <v>10041</v>
      </c>
      <c r="B43" s="12" t="s">
        <v>8</v>
      </c>
      <c r="C43" s="12" t="s">
        <v>9</v>
      </c>
      <c r="D43" s="13">
        <v>2</v>
      </c>
      <c r="E43" s="2">
        <v>45307</v>
      </c>
      <c r="F43" s="3">
        <v>3.25</v>
      </c>
      <c r="G43" s="12">
        <v>10095</v>
      </c>
      <c r="H43" s="12" t="s">
        <v>22</v>
      </c>
      <c r="I43" s="11">
        <v>45307</v>
      </c>
      <c r="J43" s="13">
        <v>2024</v>
      </c>
      <c r="K43" s="13">
        <v>1</v>
      </c>
      <c r="L43" s="10">
        <v>45292</v>
      </c>
      <c r="M43" s="4">
        <v>6.5</v>
      </c>
    </row>
    <row r="44" spans="1:13" x14ac:dyDescent="0.25">
      <c r="A44" s="12">
        <v>10042</v>
      </c>
      <c r="B44" s="12" t="s">
        <v>20</v>
      </c>
      <c r="C44" s="12" t="s">
        <v>21</v>
      </c>
      <c r="D44" s="13">
        <v>5</v>
      </c>
      <c r="E44" s="2">
        <v>45549</v>
      </c>
      <c r="F44" s="3">
        <v>9.99</v>
      </c>
      <c r="G44" s="12">
        <v>10026</v>
      </c>
      <c r="H44" s="12" t="s">
        <v>10</v>
      </c>
      <c r="I44" s="11">
        <v>45549</v>
      </c>
      <c r="J44" s="13">
        <v>2024</v>
      </c>
      <c r="K44" s="13">
        <v>9</v>
      </c>
      <c r="L44" s="10">
        <v>45536</v>
      </c>
      <c r="M44" s="4">
        <v>49.95</v>
      </c>
    </row>
    <row r="45" spans="1:13" x14ac:dyDescent="0.25">
      <c r="A45" s="12">
        <v>10043</v>
      </c>
      <c r="B45" s="12" t="s">
        <v>8</v>
      </c>
      <c r="C45" s="12" t="s">
        <v>9</v>
      </c>
      <c r="D45" s="13">
        <v>2</v>
      </c>
      <c r="E45" s="2">
        <v>45357</v>
      </c>
      <c r="F45" s="3">
        <v>3.25</v>
      </c>
      <c r="G45" s="12">
        <v>10015</v>
      </c>
      <c r="H45" s="12" t="s">
        <v>13</v>
      </c>
      <c r="I45" s="11">
        <v>45357</v>
      </c>
      <c r="J45" s="13">
        <v>2024</v>
      </c>
      <c r="K45" s="13">
        <v>3</v>
      </c>
      <c r="L45" s="10">
        <v>45352</v>
      </c>
      <c r="M45" s="4">
        <v>6.5</v>
      </c>
    </row>
    <row r="46" spans="1:13" x14ac:dyDescent="0.25">
      <c r="A46" s="12">
        <v>10044</v>
      </c>
      <c r="B46" s="12" t="s">
        <v>15</v>
      </c>
      <c r="C46" s="12" t="s">
        <v>16</v>
      </c>
      <c r="D46" s="13">
        <v>2</v>
      </c>
      <c r="E46" s="2">
        <v>45344</v>
      </c>
      <c r="F46" s="3">
        <v>2.99</v>
      </c>
      <c r="G46" s="12">
        <v>10000</v>
      </c>
      <c r="H46" s="12" t="s">
        <v>13</v>
      </c>
      <c r="I46" s="11">
        <v>45344</v>
      </c>
      <c r="J46" s="13">
        <v>2024</v>
      </c>
      <c r="K46" s="13">
        <v>2</v>
      </c>
      <c r="L46" s="10">
        <v>45323</v>
      </c>
      <c r="M46" s="4">
        <v>5.98</v>
      </c>
    </row>
    <row r="47" spans="1:13" x14ac:dyDescent="0.25">
      <c r="A47" s="12">
        <v>10045</v>
      </c>
      <c r="B47" s="12" t="s">
        <v>20</v>
      </c>
      <c r="C47" s="12" t="s">
        <v>21</v>
      </c>
      <c r="D47" s="13">
        <v>3</v>
      </c>
      <c r="E47" s="2">
        <v>45543</v>
      </c>
      <c r="F47" s="3">
        <v>9.99</v>
      </c>
      <c r="G47" s="12">
        <v>10048</v>
      </c>
      <c r="H47" s="12" t="s">
        <v>10</v>
      </c>
      <c r="I47" s="11">
        <v>45543</v>
      </c>
      <c r="J47" s="13">
        <v>2024</v>
      </c>
      <c r="K47" s="13">
        <v>9</v>
      </c>
      <c r="L47" s="10">
        <v>45536</v>
      </c>
      <c r="M47" s="4">
        <v>29.97</v>
      </c>
    </row>
    <row r="48" spans="1:13" x14ac:dyDescent="0.25">
      <c r="A48" s="12">
        <v>10046</v>
      </c>
      <c r="B48" s="12" t="s">
        <v>18</v>
      </c>
      <c r="C48" s="12" t="s">
        <v>19</v>
      </c>
      <c r="D48" s="13">
        <v>1</v>
      </c>
      <c r="E48" s="2">
        <v>45377</v>
      </c>
      <c r="F48" s="3">
        <v>7.99</v>
      </c>
      <c r="G48" s="12">
        <v>10062</v>
      </c>
      <c r="H48" s="12" t="s">
        <v>10</v>
      </c>
      <c r="I48" s="11">
        <v>45377</v>
      </c>
      <c r="J48" s="13">
        <v>2024</v>
      </c>
      <c r="K48" s="13">
        <v>3</v>
      </c>
      <c r="L48" s="10">
        <v>45352</v>
      </c>
      <c r="M48" s="4">
        <v>7.99</v>
      </c>
    </row>
    <row r="49" spans="1:13" x14ac:dyDescent="0.25">
      <c r="A49" s="12">
        <v>10047</v>
      </c>
      <c r="B49" s="12" t="s">
        <v>18</v>
      </c>
      <c r="C49" s="12" t="s">
        <v>19</v>
      </c>
      <c r="D49" s="13">
        <v>2</v>
      </c>
      <c r="E49" s="2">
        <v>45380</v>
      </c>
      <c r="F49" s="3">
        <v>7.99</v>
      </c>
      <c r="G49" s="12">
        <v>10039</v>
      </c>
      <c r="H49" s="12" t="s">
        <v>22</v>
      </c>
      <c r="I49" s="11">
        <v>45380</v>
      </c>
      <c r="J49" s="13">
        <v>2024</v>
      </c>
      <c r="K49" s="13">
        <v>3</v>
      </c>
      <c r="L49" s="10">
        <v>45352</v>
      </c>
      <c r="M49" s="4">
        <v>15.98</v>
      </c>
    </row>
    <row r="50" spans="1:13" x14ac:dyDescent="0.25">
      <c r="A50" s="12">
        <v>10048</v>
      </c>
      <c r="B50" s="12" t="s">
        <v>18</v>
      </c>
      <c r="C50" s="12" t="s">
        <v>19</v>
      </c>
      <c r="D50" s="13">
        <v>3</v>
      </c>
      <c r="E50" s="2">
        <v>45568</v>
      </c>
      <c r="F50" s="3">
        <v>7.99</v>
      </c>
      <c r="G50" s="12">
        <v>10073</v>
      </c>
      <c r="H50" s="12" t="s">
        <v>14</v>
      </c>
      <c r="I50" s="11">
        <v>45568</v>
      </c>
      <c r="J50" s="13">
        <v>2024</v>
      </c>
      <c r="K50" s="13">
        <v>10</v>
      </c>
      <c r="L50" s="10">
        <v>45566</v>
      </c>
      <c r="M50" s="4">
        <v>23.97</v>
      </c>
    </row>
    <row r="51" spans="1:13" x14ac:dyDescent="0.25">
      <c r="A51" s="12">
        <v>10049</v>
      </c>
      <c r="B51" s="12" t="s">
        <v>15</v>
      </c>
      <c r="C51" s="12" t="s">
        <v>16</v>
      </c>
      <c r="D51" s="13">
        <v>4</v>
      </c>
      <c r="E51" s="2">
        <v>45483</v>
      </c>
      <c r="F51" s="3">
        <v>2.99</v>
      </c>
      <c r="G51" s="12">
        <v>10025</v>
      </c>
      <c r="H51" s="12" t="s">
        <v>13</v>
      </c>
      <c r="I51" s="11">
        <v>45483</v>
      </c>
      <c r="J51" s="13">
        <v>2024</v>
      </c>
      <c r="K51" s="13">
        <v>7</v>
      </c>
      <c r="L51" s="10">
        <v>45474</v>
      </c>
      <c r="M51" s="4">
        <v>11.96</v>
      </c>
    </row>
    <row r="52" spans="1:13" x14ac:dyDescent="0.25">
      <c r="A52" s="12">
        <v>10050</v>
      </c>
      <c r="B52" s="12" t="s">
        <v>8</v>
      </c>
      <c r="C52" s="12" t="s">
        <v>9</v>
      </c>
      <c r="D52" s="13">
        <v>4</v>
      </c>
      <c r="E52" s="2">
        <v>45436</v>
      </c>
      <c r="F52" s="3">
        <v>3.25</v>
      </c>
      <c r="G52" s="12">
        <v>10060</v>
      </c>
      <c r="H52" s="12" t="s">
        <v>14</v>
      </c>
      <c r="I52" s="11">
        <v>45436</v>
      </c>
      <c r="J52" s="13">
        <v>2024</v>
      </c>
      <c r="K52" s="13">
        <v>5</v>
      </c>
      <c r="L52" s="10">
        <v>45413</v>
      </c>
      <c r="M52" s="4">
        <v>13</v>
      </c>
    </row>
    <row r="53" spans="1:13" x14ac:dyDescent="0.25">
      <c r="A53" s="12">
        <v>10051</v>
      </c>
      <c r="B53" s="12" t="s">
        <v>15</v>
      </c>
      <c r="C53" s="12" t="s">
        <v>16</v>
      </c>
      <c r="D53" s="13">
        <v>1</v>
      </c>
      <c r="E53" s="2">
        <v>45466</v>
      </c>
      <c r="F53" s="3">
        <v>2.99</v>
      </c>
      <c r="G53" s="12">
        <v>10038</v>
      </c>
      <c r="H53" s="12" t="s">
        <v>13</v>
      </c>
      <c r="I53" s="11">
        <v>45466</v>
      </c>
      <c r="J53" s="13">
        <v>2024</v>
      </c>
      <c r="K53" s="13">
        <v>6</v>
      </c>
      <c r="L53" s="10">
        <v>45444</v>
      </c>
      <c r="M53" s="4">
        <v>2.99</v>
      </c>
    </row>
    <row r="54" spans="1:13" x14ac:dyDescent="0.25">
      <c r="A54" s="12">
        <v>10052</v>
      </c>
      <c r="B54" s="12" t="s">
        <v>15</v>
      </c>
      <c r="C54" s="12" t="s">
        <v>16</v>
      </c>
      <c r="D54" s="13">
        <v>1</v>
      </c>
      <c r="E54" s="2">
        <v>45443</v>
      </c>
      <c r="F54" s="3">
        <v>2.99</v>
      </c>
      <c r="G54" s="12">
        <v>10016</v>
      </c>
      <c r="H54" s="12" t="s">
        <v>10</v>
      </c>
      <c r="I54" s="11">
        <v>45443</v>
      </c>
      <c r="J54" s="13">
        <v>2024</v>
      </c>
      <c r="K54" s="13">
        <v>5</v>
      </c>
      <c r="L54" s="10">
        <v>45413</v>
      </c>
      <c r="M54" s="4">
        <v>2.99</v>
      </c>
    </row>
    <row r="55" spans="1:13" x14ac:dyDescent="0.25">
      <c r="A55" s="12">
        <v>10053</v>
      </c>
      <c r="B55" s="12" t="s">
        <v>20</v>
      </c>
      <c r="C55" s="12" t="s">
        <v>21</v>
      </c>
      <c r="D55" s="13">
        <v>4</v>
      </c>
      <c r="E55" s="2">
        <v>45516</v>
      </c>
      <c r="F55" s="3">
        <v>9.99</v>
      </c>
      <c r="G55" s="12">
        <v>10071</v>
      </c>
      <c r="H55" s="12" t="s">
        <v>13</v>
      </c>
      <c r="I55" s="11">
        <v>45516</v>
      </c>
      <c r="J55" s="13">
        <v>2024</v>
      </c>
      <c r="K55" s="13">
        <v>8</v>
      </c>
      <c r="L55" s="10">
        <v>45505</v>
      </c>
      <c r="M55" s="4">
        <v>39.96</v>
      </c>
    </row>
    <row r="56" spans="1:13" x14ac:dyDescent="0.25">
      <c r="A56" s="12">
        <v>10054</v>
      </c>
      <c r="B56" s="12" t="s">
        <v>15</v>
      </c>
      <c r="C56" s="12" t="s">
        <v>16</v>
      </c>
      <c r="D56" s="13">
        <v>1</v>
      </c>
      <c r="E56" s="2">
        <v>45561</v>
      </c>
      <c r="F56" s="3">
        <v>2.99</v>
      </c>
      <c r="G56" s="12">
        <v>10070</v>
      </c>
      <c r="H56" s="12" t="s">
        <v>13</v>
      </c>
      <c r="I56" s="11">
        <v>45561</v>
      </c>
      <c r="J56" s="13">
        <v>2024</v>
      </c>
      <c r="K56" s="13">
        <v>9</v>
      </c>
      <c r="L56" s="10">
        <v>45536</v>
      </c>
      <c r="M56" s="4">
        <v>2.99</v>
      </c>
    </row>
    <row r="57" spans="1:13" x14ac:dyDescent="0.25">
      <c r="A57" s="12">
        <v>10055</v>
      </c>
      <c r="B57" s="12" t="s">
        <v>11</v>
      </c>
      <c r="C57" s="12" t="s">
        <v>12</v>
      </c>
      <c r="D57" s="13">
        <v>1</v>
      </c>
      <c r="E57" s="2">
        <v>45318</v>
      </c>
      <c r="F57" s="3">
        <v>4.5</v>
      </c>
      <c r="G57" s="12">
        <v>10072</v>
      </c>
      <c r="H57" s="12" t="s">
        <v>10</v>
      </c>
      <c r="I57" s="11">
        <v>45318</v>
      </c>
      <c r="J57" s="13">
        <v>2024</v>
      </c>
      <c r="K57" s="13">
        <v>1</v>
      </c>
      <c r="L57" s="10">
        <v>45292</v>
      </c>
      <c r="M57" s="4">
        <v>4.5</v>
      </c>
    </row>
    <row r="58" spans="1:13" x14ac:dyDescent="0.25">
      <c r="A58" s="12">
        <v>10056</v>
      </c>
      <c r="B58" s="12" t="s">
        <v>15</v>
      </c>
      <c r="C58" s="12" t="s">
        <v>16</v>
      </c>
      <c r="D58" s="13">
        <v>5</v>
      </c>
      <c r="E58" s="2">
        <v>45363</v>
      </c>
      <c r="F58" s="3">
        <v>2.99</v>
      </c>
      <c r="G58" s="12">
        <v>10017</v>
      </c>
      <c r="H58" s="12" t="s">
        <v>22</v>
      </c>
      <c r="I58" s="11">
        <v>45363</v>
      </c>
      <c r="J58" s="13">
        <v>2024</v>
      </c>
      <c r="K58" s="13">
        <v>3</v>
      </c>
      <c r="L58" s="10">
        <v>45352</v>
      </c>
      <c r="M58" s="4">
        <v>14.950000000000001</v>
      </c>
    </row>
    <row r="59" spans="1:13" x14ac:dyDescent="0.25">
      <c r="A59" s="12">
        <v>10057</v>
      </c>
      <c r="B59" s="12" t="s">
        <v>11</v>
      </c>
      <c r="C59" s="12" t="s">
        <v>12</v>
      </c>
      <c r="D59" s="13">
        <v>4</v>
      </c>
      <c r="E59" s="2">
        <v>45332</v>
      </c>
      <c r="F59" s="3">
        <v>4.5</v>
      </c>
      <c r="G59" s="12">
        <v>10014</v>
      </c>
      <c r="H59" s="12" t="s">
        <v>22</v>
      </c>
      <c r="I59" s="11">
        <v>45332</v>
      </c>
      <c r="J59" s="13">
        <v>2024</v>
      </c>
      <c r="K59" s="13">
        <v>2</v>
      </c>
      <c r="L59" s="10">
        <v>45323</v>
      </c>
      <c r="M59" s="4">
        <v>18</v>
      </c>
    </row>
    <row r="60" spans="1:13" x14ac:dyDescent="0.25">
      <c r="A60" s="12">
        <v>10058</v>
      </c>
      <c r="B60" s="12" t="s">
        <v>11</v>
      </c>
      <c r="C60" s="12" t="s">
        <v>12</v>
      </c>
      <c r="D60" s="13">
        <v>4</v>
      </c>
      <c r="E60" s="2">
        <v>45324</v>
      </c>
      <c r="F60" s="3">
        <v>4.5</v>
      </c>
      <c r="G60" s="12">
        <v>10062</v>
      </c>
      <c r="H60" s="12" t="s">
        <v>14</v>
      </c>
      <c r="I60" s="11">
        <v>45324</v>
      </c>
      <c r="J60" s="13">
        <v>2024</v>
      </c>
      <c r="K60" s="13">
        <v>2</v>
      </c>
      <c r="L60" s="10">
        <v>45323</v>
      </c>
      <c r="M60" s="4">
        <v>18</v>
      </c>
    </row>
    <row r="61" spans="1:13" x14ac:dyDescent="0.25">
      <c r="A61" s="12">
        <v>10059</v>
      </c>
      <c r="B61" s="12" t="s">
        <v>11</v>
      </c>
      <c r="C61" s="12" t="s">
        <v>12</v>
      </c>
      <c r="D61" s="13">
        <v>4</v>
      </c>
      <c r="E61" s="2">
        <v>45473</v>
      </c>
      <c r="F61" s="3">
        <v>4.5</v>
      </c>
      <c r="G61" s="12">
        <v>10046</v>
      </c>
      <c r="H61" s="12" t="s">
        <v>22</v>
      </c>
      <c r="I61" s="11">
        <v>45473</v>
      </c>
      <c r="J61" s="13">
        <v>2024</v>
      </c>
      <c r="K61" s="13">
        <v>6</v>
      </c>
      <c r="L61" s="10">
        <v>45444</v>
      </c>
      <c r="M61" s="4">
        <v>18</v>
      </c>
    </row>
    <row r="62" spans="1:13" x14ac:dyDescent="0.25">
      <c r="A62" s="12">
        <v>10060</v>
      </c>
      <c r="B62" s="12" t="s">
        <v>15</v>
      </c>
      <c r="C62" s="12" t="s">
        <v>16</v>
      </c>
      <c r="D62" s="13">
        <v>3</v>
      </c>
      <c r="E62" s="2">
        <v>45369</v>
      </c>
      <c r="F62" s="3">
        <v>2.99</v>
      </c>
      <c r="G62" s="12">
        <v>10053</v>
      </c>
      <c r="H62" s="12" t="s">
        <v>22</v>
      </c>
      <c r="I62" s="11">
        <v>45369</v>
      </c>
      <c r="J62" s="13">
        <v>2024</v>
      </c>
      <c r="K62" s="13">
        <v>3</v>
      </c>
      <c r="L62" s="10">
        <v>45352</v>
      </c>
      <c r="M62" s="4">
        <v>8.9700000000000006</v>
      </c>
    </row>
    <row r="63" spans="1:13" x14ac:dyDescent="0.25">
      <c r="A63" s="12">
        <v>10061</v>
      </c>
      <c r="B63" s="12" t="s">
        <v>8</v>
      </c>
      <c r="C63" s="12" t="s">
        <v>9</v>
      </c>
      <c r="D63" s="13">
        <v>4</v>
      </c>
      <c r="E63" s="2">
        <v>45350</v>
      </c>
      <c r="F63" s="3">
        <v>3.25</v>
      </c>
      <c r="G63" s="12">
        <v>10003</v>
      </c>
      <c r="H63" s="12" t="s">
        <v>14</v>
      </c>
      <c r="I63" s="11">
        <v>45350</v>
      </c>
      <c r="J63" s="13">
        <v>2024</v>
      </c>
      <c r="K63" s="13">
        <v>2</v>
      </c>
      <c r="L63" s="10">
        <v>45323</v>
      </c>
      <c r="M63" s="4">
        <v>13</v>
      </c>
    </row>
    <row r="64" spans="1:13" x14ac:dyDescent="0.25">
      <c r="A64" s="12">
        <v>10062</v>
      </c>
      <c r="B64" s="12" t="s">
        <v>18</v>
      </c>
      <c r="C64" s="12" t="s">
        <v>19</v>
      </c>
      <c r="D64" s="13">
        <v>5</v>
      </c>
      <c r="E64" s="2">
        <v>45537</v>
      </c>
      <c r="F64" s="3">
        <v>7.99</v>
      </c>
      <c r="G64" s="12">
        <v>10022</v>
      </c>
      <c r="H64" s="12" t="s">
        <v>17</v>
      </c>
      <c r="I64" s="11">
        <v>45537</v>
      </c>
      <c r="J64" s="13">
        <v>2024</v>
      </c>
      <c r="K64" s="13">
        <v>9</v>
      </c>
      <c r="L64" s="10">
        <v>45536</v>
      </c>
      <c r="M64" s="4">
        <v>39.950000000000003</v>
      </c>
    </row>
    <row r="65" spans="1:13" x14ac:dyDescent="0.25">
      <c r="A65" s="12">
        <v>10063</v>
      </c>
      <c r="B65" s="12" t="s">
        <v>11</v>
      </c>
      <c r="C65" s="12" t="s">
        <v>12</v>
      </c>
      <c r="D65" s="13">
        <v>2</v>
      </c>
      <c r="E65" s="2">
        <v>45556</v>
      </c>
      <c r="F65" s="3">
        <v>4.5</v>
      </c>
      <c r="G65" s="12">
        <v>10028</v>
      </c>
      <c r="H65" s="12" t="s">
        <v>22</v>
      </c>
      <c r="I65" s="11">
        <v>45556</v>
      </c>
      <c r="J65" s="13">
        <v>2024</v>
      </c>
      <c r="K65" s="13">
        <v>9</v>
      </c>
      <c r="L65" s="10">
        <v>45536</v>
      </c>
      <c r="M65" s="4">
        <v>9</v>
      </c>
    </row>
    <row r="66" spans="1:13" x14ac:dyDescent="0.25">
      <c r="A66" s="12">
        <v>10064</v>
      </c>
      <c r="B66" s="12" t="s">
        <v>20</v>
      </c>
      <c r="C66" s="12" t="s">
        <v>21</v>
      </c>
      <c r="D66" s="13">
        <v>4</v>
      </c>
      <c r="E66" s="2">
        <v>45375</v>
      </c>
      <c r="F66" s="3">
        <v>9.99</v>
      </c>
      <c r="G66" s="12">
        <v>10003</v>
      </c>
      <c r="H66" s="12" t="s">
        <v>17</v>
      </c>
      <c r="I66" s="11">
        <v>45375</v>
      </c>
      <c r="J66" s="13">
        <v>2024</v>
      </c>
      <c r="K66" s="13">
        <v>3</v>
      </c>
      <c r="L66" s="10">
        <v>45352</v>
      </c>
      <c r="M66" s="4">
        <v>39.96</v>
      </c>
    </row>
    <row r="67" spans="1:13" x14ac:dyDescent="0.25">
      <c r="A67" s="12">
        <v>10065</v>
      </c>
      <c r="B67" s="12" t="s">
        <v>20</v>
      </c>
      <c r="C67" s="12" t="s">
        <v>21</v>
      </c>
      <c r="D67" s="13">
        <v>1</v>
      </c>
      <c r="E67" s="2">
        <v>45506</v>
      </c>
      <c r="F67" s="3">
        <v>9.99</v>
      </c>
      <c r="G67" s="12">
        <v>10065</v>
      </c>
      <c r="H67" s="12" t="s">
        <v>14</v>
      </c>
      <c r="I67" s="11">
        <v>45506</v>
      </c>
      <c r="J67" s="13">
        <v>2024</v>
      </c>
      <c r="K67" s="13">
        <v>8</v>
      </c>
      <c r="L67" s="10">
        <v>45505</v>
      </c>
      <c r="M67" s="4">
        <v>9.99</v>
      </c>
    </row>
    <row r="68" spans="1:13" x14ac:dyDescent="0.25">
      <c r="A68" s="12">
        <v>10066</v>
      </c>
      <c r="B68" s="12" t="s">
        <v>11</v>
      </c>
      <c r="C68" s="12" t="s">
        <v>12</v>
      </c>
      <c r="D68" s="13">
        <v>3</v>
      </c>
      <c r="E68" s="2">
        <v>45353</v>
      </c>
      <c r="F68" s="3">
        <v>4.5</v>
      </c>
      <c r="G68" s="12">
        <v>10033</v>
      </c>
      <c r="H68" s="12" t="s">
        <v>22</v>
      </c>
      <c r="I68" s="11">
        <v>45353</v>
      </c>
      <c r="J68" s="13">
        <v>2024</v>
      </c>
      <c r="K68" s="13">
        <v>3</v>
      </c>
      <c r="L68" s="10">
        <v>45352</v>
      </c>
      <c r="M68" s="4">
        <v>13.5</v>
      </c>
    </row>
    <row r="69" spans="1:13" x14ac:dyDescent="0.25">
      <c r="A69" s="12">
        <v>10067</v>
      </c>
      <c r="B69" s="12" t="s">
        <v>20</v>
      </c>
      <c r="C69" s="12" t="s">
        <v>21</v>
      </c>
      <c r="D69" s="13">
        <v>2</v>
      </c>
      <c r="E69" s="2">
        <v>45470</v>
      </c>
      <c r="F69" s="3">
        <v>9.99</v>
      </c>
      <c r="G69" s="12">
        <v>10041</v>
      </c>
      <c r="H69" s="12" t="s">
        <v>13</v>
      </c>
      <c r="I69" s="11">
        <v>45470</v>
      </c>
      <c r="J69" s="13">
        <v>2024</v>
      </c>
      <c r="K69" s="13">
        <v>6</v>
      </c>
      <c r="L69" s="10">
        <v>45444</v>
      </c>
      <c r="M69" s="4">
        <v>19.98</v>
      </c>
    </row>
    <row r="70" spans="1:13" x14ac:dyDescent="0.25">
      <c r="A70" s="12">
        <v>10068</v>
      </c>
      <c r="B70" s="12" t="s">
        <v>8</v>
      </c>
      <c r="C70" s="12" t="s">
        <v>9</v>
      </c>
      <c r="D70" s="13">
        <v>2</v>
      </c>
      <c r="E70" s="2">
        <v>45379</v>
      </c>
      <c r="F70" s="3">
        <v>3.25</v>
      </c>
      <c r="G70" s="12">
        <v>10046</v>
      </c>
      <c r="H70" s="12" t="s">
        <v>10</v>
      </c>
      <c r="I70" s="11">
        <v>45379</v>
      </c>
      <c r="J70" s="13">
        <v>2024</v>
      </c>
      <c r="K70" s="13">
        <v>3</v>
      </c>
      <c r="L70" s="10">
        <v>45352</v>
      </c>
      <c r="M70" s="4">
        <v>6.5</v>
      </c>
    </row>
    <row r="71" spans="1:13" x14ac:dyDescent="0.25">
      <c r="A71" s="12">
        <v>10069</v>
      </c>
      <c r="B71" s="12" t="s">
        <v>20</v>
      </c>
      <c r="C71" s="12" t="s">
        <v>21</v>
      </c>
      <c r="D71" s="13">
        <v>4</v>
      </c>
      <c r="E71" s="2">
        <v>45441</v>
      </c>
      <c r="F71" s="3">
        <v>9.99</v>
      </c>
      <c r="G71" s="12">
        <v>10043</v>
      </c>
      <c r="H71" s="12" t="s">
        <v>14</v>
      </c>
      <c r="I71" s="11">
        <v>45441</v>
      </c>
      <c r="J71" s="13">
        <v>2024</v>
      </c>
      <c r="K71" s="13">
        <v>5</v>
      </c>
      <c r="L71" s="10">
        <v>45413</v>
      </c>
      <c r="M71" s="4">
        <v>39.96</v>
      </c>
    </row>
    <row r="72" spans="1:13" x14ac:dyDescent="0.25">
      <c r="A72" s="12">
        <v>10070</v>
      </c>
      <c r="B72" s="12" t="s">
        <v>8</v>
      </c>
      <c r="C72" s="12" t="s">
        <v>9</v>
      </c>
      <c r="D72" s="13">
        <v>1</v>
      </c>
      <c r="E72" s="2">
        <v>45298</v>
      </c>
      <c r="F72" s="3">
        <v>3.25</v>
      </c>
      <c r="G72" s="12">
        <v>10080</v>
      </c>
      <c r="H72" s="12" t="s">
        <v>13</v>
      </c>
      <c r="I72" s="11">
        <v>45298</v>
      </c>
      <c r="J72" s="13">
        <v>2024</v>
      </c>
      <c r="K72" s="13">
        <v>1</v>
      </c>
      <c r="L72" s="10">
        <v>45292</v>
      </c>
      <c r="M72" s="4">
        <v>3.25</v>
      </c>
    </row>
    <row r="73" spans="1:13" x14ac:dyDescent="0.25">
      <c r="A73" s="12">
        <v>10071</v>
      </c>
      <c r="B73" s="12" t="s">
        <v>11</v>
      </c>
      <c r="C73" s="12" t="s">
        <v>12</v>
      </c>
      <c r="D73" s="13">
        <v>1</v>
      </c>
      <c r="E73" s="2">
        <v>45314</v>
      </c>
      <c r="F73" s="3">
        <v>4.5</v>
      </c>
      <c r="G73" s="12">
        <v>10089</v>
      </c>
      <c r="H73" s="12" t="s">
        <v>22</v>
      </c>
      <c r="I73" s="11">
        <v>45314</v>
      </c>
      <c r="J73" s="13">
        <v>2024</v>
      </c>
      <c r="K73" s="13">
        <v>1</v>
      </c>
      <c r="L73" s="10">
        <v>45292</v>
      </c>
      <c r="M73" s="4">
        <v>4.5</v>
      </c>
    </row>
    <row r="74" spans="1:13" x14ac:dyDescent="0.25">
      <c r="A74" s="12">
        <v>10072</v>
      </c>
      <c r="B74" s="12" t="s">
        <v>18</v>
      </c>
      <c r="C74" s="12" t="s">
        <v>19</v>
      </c>
      <c r="D74" s="13">
        <v>5</v>
      </c>
      <c r="E74" s="2">
        <v>45589</v>
      </c>
      <c r="F74" s="3">
        <v>7.99</v>
      </c>
      <c r="G74" s="12">
        <v>10033</v>
      </c>
      <c r="H74" s="12" t="s">
        <v>14</v>
      </c>
      <c r="I74" s="11">
        <v>45589</v>
      </c>
      <c r="J74" s="13">
        <v>2024</v>
      </c>
      <c r="K74" s="13">
        <v>10</v>
      </c>
      <c r="L74" s="10">
        <v>45566</v>
      </c>
      <c r="M74" s="4">
        <v>39.950000000000003</v>
      </c>
    </row>
    <row r="75" spans="1:13" x14ac:dyDescent="0.25">
      <c r="A75" s="12">
        <v>10073</v>
      </c>
      <c r="B75" s="12" t="s">
        <v>11</v>
      </c>
      <c r="C75" s="12" t="s">
        <v>12</v>
      </c>
      <c r="D75" s="13">
        <v>1</v>
      </c>
      <c r="E75" s="2">
        <v>45532</v>
      </c>
      <c r="F75" s="3">
        <v>4.5</v>
      </c>
      <c r="G75" s="12">
        <v>10064</v>
      </c>
      <c r="H75" s="12" t="s">
        <v>14</v>
      </c>
      <c r="I75" s="11">
        <v>45532</v>
      </c>
      <c r="J75" s="13">
        <v>2024</v>
      </c>
      <c r="K75" s="13">
        <v>8</v>
      </c>
      <c r="L75" s="10">
        <v>45505</v>
      </c>
      <c r="M75" s="4">
        <v>4.5</v>
      </c>
    </row>
    <row r="76" spans="1:13" x14ac:dyDescent="0.25">
      <c r="A76" s="12">
        <v>10074</v>
      </c>
      <c r="B76" s="12" t="s">
        <v>8</v>
      </c>
      <c r="C76" s="12" t="s">
        <v>9</v>
      </c>
      <c r="D76" s="13">
        <v>2</v>
      </c>
      <c r="E76" s="2">
        <v>45529</v>
      </c>
      <c r="F76" s="3">
        <v>3.25</v>
      </c>
      <c r="G76" s="12">
        <v>10002</v>
      </c>
      <c r="H76" s="12" t="s">
        <v>10</v>
      </c>
      <c r="I76" s="11">
        <v>45529</v>
      </c>
      <c r="J76" s="13">
        <v>2024</v>
      </c>
      <c r="K76" s="13">
        <v>8</v>
      </c>
      <c r="L76" s="10">
        <v>45505</v>
      </c>
      <c r="M76" s="4">
        <v>6.5</v>
      </c>
    </row>
    <row r="77" spans="1:13" x14ac:dyDescent="0.25">
      <c r="A77" s="12">
        <v>10075</v>
      </c>
      <c r="B77" s="12" t="s">
        <v>18</v>
      </c>
      <c r="C77" s="12" t="s">
        <v>19</v>
      </c>
      <c r="D77" s="13">
        <v>3</v>
      </c>
      <c r="E77" s="2">
        <v>45395</v>
      </c>
      <c r="F77" s="3">
        <v>7.99</v>
      </c>
      <c r="G77" s="12">
        <v>10028</v>
      </c>
      <c r="H77" s="12" t="s">
        <v>17</v>
      </c>
      <c r="I77" s="11">
        <v>45395</v>
      </c>
      <c r="J77" s="13">
        <v>2024</v>
      </c>
      <c r="K77" s="13">
        <v>4</v>
      </c>
      <c r="L77" s="10">
        <v>45383</v>
      </c>
      <c r="M77" s="4">
        <v>23.97</v>
      </c>
    </row>
    <row r="78" spans="1:13" x14ac:dyDescent="0.25">
      <c r="A78" s="12">
        <v>10076</v>
      </c>
      <c r="B78" s="12" t="s">
        <v>18</v>
      </c>
      <c r="C78" s="12" t="s">
        <v>19</v>
      </c>
      <c r="D78" s="13">
        <v>4</v>
      </c>
      <c r="E78" s="2">
        <v>45297</v>
      </c>
      <c r="F78" s="3">
        <v>7.99</v>
      </c>
      <c r="G78" s="12">
        <v>10063</v>
      </c>
      <c r="H78" s="12" t="s">
        <v>17</v>
      </c>
      <c r="I78" s="11">
        <v>45297</v>
      </c>
      <c r="J78" s="13">
        <v>2024</v>
      </c>
      <c r="K78" s="13">
        <v>1</v>
      </c>
      <c r="L78" s="10">
        <v>45292</v>
      </c>
      <c r="M78" s="4">
        <v>31.96</v>
      </c>
    </row>
    <row r="79" spans="1:13" x14ac:dyDescent="0.25">
      <c r="A79" s="12">
        <v>10077</v>
      </c>
      <c r="B79" s="12" t="s">
        <v>8</v>
      </c>
      <c r="C79" s="12" t="s">
        <v>9</v>
      </c>
      <c r="D79" s="13">
        <v>1</v>
      </c>
      <c r="E79" s="2">
        <v>45351</v>
      </c>
      <c r="F79" s="3">
        <v>3.25</v>
      </c>
      <c r="G79" s="12">
        <v>10005</v>
      </c>
      <c r="H79" s="12" t="s">
        <v>17</v>
      </c>
      <c r="I79" s="11">
        <v>45351</v>
      </c>
      <c r="J79" s="13">
        <v>2024</v>
      </c>
      <c r="K79" s="13">
        <v>2</v>
      </c>
      <c r="L79" s="10">
        <v>45323</v>
      </c>
      <c r="M79" s="4">
        <v>3.25</v>
      </c>
    </row>
    <row r="80" spans="1:13" x14ac:dyDescent="0.25">
      <c r="A80" s="12">
        <v>10078</v>
      </c>
      <c r="B80" s="12" t="s">
        <v>20</v>
      </c>
      <c r="C80" s="12" t="s">
        <v>21</v>
      </c>
      <c r="D80" s="13">
        <v>3</v>
      </c>
      <c r="E80" s="2">
        <v>45353</v>
      </c>
      <c r="F80" s="3">
        <v>9.99</v>
      </c>
      <c r="G80" s="12">
        <v>10015</v>
      </c>
      <c r="H80" s="12" t="s">
        <v>10</v>
      </c>
      <c r="I80" s="11">
        <v>45353</v>
      </c>
      <c r="J80" s="13">
        <v>2024</v>
      </c>
      <c r="K80" s="13">
        <v>3</v>
      </c>
      <c r="L80" s="10">
        <v>45352</v>
      </c>
      <c r="M80" s="4">
        <v>29.97</v>
      </c>
    </row>
    <row r="81" spans="1:13" x14ac:dyDescent="0.25">
      <c r="A81" s="12">
        <v>10079</v>
      </c>
      <c r="B81" s="12" t="s">
        <v>20</v>
      </c>
      <c r="C81" s="12" t="s">
        <v>21</v>
      </c>
      <c r="D81" s="13">
        <v>2</v>
      </c>
      <c r="E81" s="2">
        <v>45303</v>
      </c>
      <c r="F81" s="3">
        <v>9.99</v>
      </c>
      <c r="G81" s="12">
        <v>10082</v>
      </c>
      <c r="H81" s="12" t="s">
        <v>10</v>
      </c>
      <c r="I81" s="11">
        <v>45303</v>
      </c>
      <c r="J81" s="13">
        <v>2024</v>
      </c>
      <c r="K81" s="13">
        <v>1</v>
      </c>
      <c r="L81" s="10">
        <v>45292</v>
      </c>
      <c r="M81" s="4">
        <v>19.98</v>
      </c>
    </row>
    <row r="82" spans="1:13" x14ac:dyDescent="0.25">
      <c r="A82" s="12">
        <v>10080</v>
      </c>
      <c r="B82" s="12" t="s">
        <v>15</v>
      </c>
      <c r="C82" s="12" t="s">
        <v>16</v>
      </c>
      <c r="D82" s="13">
        <v>5</v>
      </c>
      <c r="E82" s="2">
        <v>45432</v>
      </c>
      <c r="F82" s="3">
        <v>2.99</v>
      </c>
      <c r="G82" s="12">
        <v>10094</v>
      </c>
      <c r="H82" s="12" t="s">
        <v>14</v>
      </c>
      <c r="I82" s="11">
        <v>45432</v>
      </c>
      <c r="J82" s="13">
        <v>2024</v>
      </c>
      <c r="K82" s="13">
        <v>5</v>
      </c>
      <c r="L82" s="10">
        <v>45413</v>
      </c>
      <c r="M82" s="4">
        <v>14.950000000000001</v>
      </c>
    </row>
    <row r="83" spans="1:13" x14ac:dyDescent="0.25">
      <c r="A83" s="12">
        <v>10081</v>
      </c>
      <c r="B83" s="12" t="s">
        <v>20</v>
      </c>
      <c r="C83" s="12" t="s">
        <v>21</v>
      </c>
      <c r="D83" s="13">
        <v>2</v>
      </c>
      <c r="E83" s="2">
        <v>45457</v>
      </c>
      <c r="F83" s="3">
        <v>9.99</v>
      </c>
      <c r="G83" s="12">
        <v>10089</v>
      </c>
      <c r="H83" s="12" t="s">
        <v>10</v>
      </c>
      <c r="I83" s="11">
        <v>45457</v>
      </c>
      <c r="J83" s="13">
        <v>2024</v>
      </c>
      <c r="K83" s="13">
        <v>6</v>
      </c>
      <c r="L83" s="10">
        <v>45444</v>
      </c>
      <c r="M83" s="4">
        <v>19.98</v>
      </c>
    </row>
    <row r="84" spans="1:13" x14ac:dyDescent="0.25">
      <c r="A84" s="12">
        <v>10082</v>
      </c>
      <c r="B84" s="12" t="s">
        <v>15</v>
      </c>
      <c r="C84" s="12" t="s">
        <v>16</v>
      </c>
      <c r="D84" s="13">
        <v>1</v>
      </c>
      <c r="E84" s="2">
        <v>45402</v>
      </c>
      <c r="F84" s="3">
        <v>2.99</v>
      </c>
      <c r="G84" s="12">
        <v>10040</v>
      </c>
      <c r="H84" s="12" t="s">
        <v>13</v>
      </c>
      <c r="I84" s="11">
        <v>45402</v>
      </c>
      <c r="J84" s="13">
        <v>2024</v>
      </c>
      <c r="K84" s="13">
        <v>4</v>
      </c>
      <c r="L84" s="10">
        <v>45383</v>
      </c>
      <c r="M84" s="4">
        <v>2.99</v>
      </c>
    </row>
    <row r="85" spans="1:13" x14ac:dyDescent="0.25">
      <c r="A85" s="12">
        <v>10083</v>
      </c>
      <c r="B85" s="12" t="s">
        <v>8</v>
      </c>
      <c r="C85" s="12" t="s">
        <v>9</v>
      </c>
      <c r="D85" s="13">
        <v>5</v>
      </c>
      <c r="E85" s="2">
        <v>45316</v>
      </c>
      <c r="F85" s="3">
        <v>3.25</v>
      </c>
      <c r="G85" s="12">
        <v>10055</v>
      </c>
      <c r="H85" s="12" t="s">
        <v>13</v>
      </c>
      <c r="I85" s="11">
        <v>45316</v>
      </c>
      <c r="J85" s="13">
        <v>2024</v>
      </c>
      <c r="K85" s="13">
        <v>1</v>
      </c>
      <c r="L85" s="10">
        <v>45292</v>
      </c>
      <c r="M85" s="4">
        <v>16.25</v>
      </c>
    </row>
    <row r="86" spans="1:13" x14ac:dyDescent="0.25">
      <c r="A86" s="12">
        <v>10084</v>
      </c>
      <c r="B86" s="12" t="s">
        <v>11</v>
      </c>
      <c r="C86" s="12" t="s">
        <v>12</v>
      </c>
      <c r="D86" s="13">
        <v>4</v>
      </c>
      <c r="E86" s="2">
        <v>45393</v>
      </c>
      <c r="F86" s="3">
        <v>4.5</v>
      </c>
      <c r="G86" s="12">
        <v>10045</v>
      </c>
      <c r="H86" s="12" t="s">
        <v>13</v>
      </c>
      <c r="I86" s="11">
        <v>45393</v>
      </c>
      <c r="J86" s="13">
        <v>2024</v>
      </c>
      <c r="K86" s="13">
        <v>4</v>
      </c>
      <c r="L86" s="10">
        <v>45383</v>
      </c>
      <c r="M86" s="4">
        <v>18</v>
      </c>
    </row>
    <row r="87" spans="1:13" x14ac:dyDescent="0.25">
      <c r="A87" s="12">
        <v>10085</v>
      </c>
      <c r="B87" s="12" t="s">
        <v>8</v>
      </c>
      <c r="C87" s="12" t="s">
        <v>9</v>
      </c>
      <c r="D87" s="13">
        <v>4</v>
      </c>
      <c r="E87" s="2">
        <v>45415</v>
      </c>
      <c r="F87" s="3">
        <v>3.25</v>
      </c>
      <c r="G87" s="12">
        <v>10095</v>
      </c>
      <c r="H87" s="12" t="s">
        <v>14</v>
      </c>
      <c r="I87" s="11">
        <v>45415</v>
      </c>
      <c r="J87" s="13">
        <v>2024</v>
      </c>
      <c r="K87" s="13">
        <v>5</v>
      </c>
      <c r="L87" s="10">
        <v>45413</v>
      </c>
      <c r="M87" s="4">
        <v>13</v>
      </c>
    </row>
    <row r="88" spans="1:13" x14ac:dyDescent="0.25">
      <c r="A88" s="12">
        <v>10086</v>
      </c>
      <c r="B88" s="12" t="s">
        <v>11</v>
      </c>
      <c r="C88" s="12" t="s">
        <v>12</v>
      </c>
      <c r="D88" s="13">
        <v>2</v>
      </c>
      <c r="E88" s="2">
        <v>45406</v>
      </c>
      <c r="F88" s="3">
        <v>4.5</v>
      </c>
      <c r="G88" s="12">
        <v>10059</v>
      </c>
      <c r="H88" s="12" t="s">
        <v>10</v>
      </c>
      <c r="I88" s="11">
        <v>45406</v>
      </c>
      <c r="J88" s="13">
        <v>2024</v>
      </c>
      <c r="K88" s="13">
        <v>4</v>
      </c>
      <c r="L88" s="10">
        <v>45383</v>
      </c>
      <c r="M88" s="4">
        <v>9</v>
      </c>
    </row>
    <row r="89" spans="1:13" x14ac:dyDescent="0.25">
      <c r="A89" s="12">
        <v>10087</v>
      </c>
      <c r="B89" s="12" t="s">
        <v>20</v>
      </c>
      <c r="C89" s="12" t="s">
        <v>21</v>
      </c>
      <c r="D89" s="13">
        <v>4</v>
      </c>
      <c r="E89" s="2">
        <v>45334</v>
      </c>
      <c r="F89" s="3">
        <v>9.99</v>
      </c>
      <c r="G89" s="12">
        <v>10050</v>
      </c>
      <c r="H89" s="12" t="s">
        <v>14</v>
      </c>
      <c r="I89" s="11">
        <v>45334</v>
      </c>
      <c r="J89" s="13">
        <v>2024</v>
      </c>
      <c r="K89" s="13">
        <v>2</v>
      </c>
      <c r="L89" s="10">
        <v>45323</v>
      </c>
      <c r="M89" s="4">
        <v>39.96</v>
      </c>
    </row>
    <row r="90" spans="1:13" x14ac:dyDescent="0.25">
      <c r="A90" s="12">
        <v>10088</v>
      </c>
      <c r="B90" s="12" t="s">
        <v>8</v>
      </c>
      <c r="C90" s="12" t="s">
        <v>9</v>
      </c>
      <c r="D90" s="13">
        <v>2</v>
      </c>
      <c r="E90" s="2">
        <v>45496</v>
      </c>
      <c r="F90" s="3">
        <v>3.25</v>
      </c>
      <c r="G90" s="12">
        <v>10011</v>
      </c>
      <c r="H90" s="12" t="s">
        <v>22</v>
      </c>
      <c r="I90" s="11">
        <v>45496</v>
      </c>
      <c r="J90" s="13">
        <v>2024</v>
      </c>
      <c r="K90" s="13">
        <v>7</v>
      </c>
      <c r="L90" s="10">
        <v>45474</v>
      </c>
      <c r="M90" s="4">
        <v>6.5</v>
      </c>
    </row>
    <row r="91" spans="1:13" x14ac:dyDescent="0.25">
      <c r="A91" s="12">
        <v>10089</v>
      </c>
      <c r="B91" s="12" t="s">
        <v>15</v>
      </c>
      <c r="C91" s="12" t="s">
        <v>16</v>
      </c>
      <c r="D91" s="13">
        <v>4</v>
      </c>
      <c r="E91" s="2">
        <v>45372</v>
      </c>
      <c r="F91" s="3">
        <v>2.99</v>
      </c>
      <c r="G91" s="12">
        <v>10095</v>
      </c>
      <c r="H91" s="12" t="s">
        <v>14</v>
      </c>
      <c r="I91" s="11">
        <v>45372</v>
      </c>
      <c r="J91" s="13">
        <v>2024</v>
      </c>
      <c r="K91" s="13">
        <v>3</v>
      </c>
      <c r="L91" s="10">
        <v>45352</v>
      </c>
      <c r="M91" s="4">
        <v>11.96</v>
      </c>
    </row>
    <row r="92" spans="1:13" x14ac:dyDescent="0.25">
      <c r="A92" s="12">
        <v>10090</v>
      </c>
      <c r="B92" s="12" t="s">
        <v>20</v>
      </c>
      <c r="C92" s="12" t="s">
        <v>21</v>
      </c>
      <c r="D92" s="13">
        <v>4</v>
      </c>
      <c r="E92" s="2">
        <v>45455</v>
      </c>
      <c r="F92" s="3">
        <v>9.99</v>
      </c>
      <c r="G92" s="12">
        <v>10061</v>
      </c>
      <c r="H92" s="12" t="s">
        <v>17</v>
      </c>
      <c r="I92" s="11">
        <v>45455</v>
      </c>
      <c r="J92" s="13">
        <v>2024</v>
      </c>
      <c r="K92" s="13">
        <v>6</v>
      </c>
      <c r="L92" s="10">
        <v>45444</v>
      </c>
      <c r="M92" s="4">
        <v>39.96</v>
      </c>
    </row>
    <row r="93" spans="1:13" x14ac:dyDescent="0.25">
      <c r="A93" s="12">
        <v>10091</v>
      </c>
      <c r="B93" s="12" t="s">
        <v>11</v>
      </c>
      <c r="C93" s="12" t="s">
        <v>12</v>
      </c>
      <c r="D93" s="13">
        <v>3</v>
      </c>
      <c r="E93" s="2">
        <v>45514</v>
      </c>
      <c r="F93" s="3">
        <v>4.5</v>
      </c>
      <c r="G93" s="12">
        <v>10049</v>
      </c>
      <c r="H93" s="12" t="s">
        <v>14</v>
      </c>
      <c r="I93" s="11">
        <v>45514</v>
      </c>
      <c r="J93" s="13">
        <v>2024</v>
      </c>
      <c r="K93" s="13">
        <v>8</v>
      </c>
      <c r="L93" s="10">
        <v>45505</v>
      </c>
      <c r="M93" s="4">
        <v>13.5</v>
      </c>
    </row>
    <row r="94" spans="1:13" x14ac:dyDescent="0.25">
      <c r="A94" s="12">
        <v>10092</v>
      </c>
      <c r="B94" s="12" t="s">
        <v>18</v>
      </c>
      <c r="C94" s="12" t="s">
        <v>19</v>
      </c>
      <c r="D94" s="13">
        <v>3</v>
      </c>
      <c r="E94" s="2">
        <v>45344</v>
      </c>
      <c r="F94" s="3">
        <v>7.99</v>
      </c>
      <c r="G94" s="12">
        <v>10007</v>
      </c>
      <c r="H94" s="12" t="s">
        <v>14</v>
      </c>
      <c r="I94" s="11">
        <v>45344</v>
      </c>
      <c r="J94" s="13">
        <v>2024</v>
      </c>
      <c r="K94" s="13">
        <v>2</v>
      </c>
      <c r="L94" s="10">
        <v>45323</v>
      </c>
      <c r="M94" s="4">
        <v>23.97</v>
      </c>
    </row>
    <row r="95" spans="1:13" x14ac:dyDescent="0.25">
      <c r="A95" s="12">
        <v>10093</v>
      </c>
      <c r="B95" s="12" t="s">
        <v>20</v>
      </c>
      <c r="C95" s="12" t="s">
        <v>21</v>
      </c>
      <c r="D95" s="13">
        <v>4</v>
      </c>
      <c r="E95" s="2">
        <v>45394</v>
      </c>
      <c r="F95" s="3">
        <v>9.99</v>
      </c>
      <c r="G95" s="12">
        <v>10069</v>
      </c>
      <c r="H95" s="12" t="s">
        <v>17</v>
      </c>
      <c r="I95" s="11">
        <v>45394</v>
      </c>
      <c r="J95" s="13">
        <v>2024</v>
      </c>
      <c r="K95" s="13">
        <v>4</v>
      </c>
      <c r="L95" s="10">
        <v>45383</v>
      </c>
      <c r="M95" s="4">
        <v>39.96</v>
      </c>
    </row>
    <row r="96" spans="1:13" x14ac:dyDescent="0.25">
      <c r="A96" s="12">
        <v>10094</v>
      </c>
      <c r="B96" s="12" t="s">
        <v>15</v>
      </c>
      <c r="C96" s="12" t="s">
        <v>16</v>
      </c>
      <c r="D96" s="13">
        <v>3</v>
      </c>
      <c r="E96" s="2">
        <v>45302</v>
      </c>
      <c r="F96" s="3">
        <v>2.99</v>
      </c>
      <c r="G96" s="12">
        <v>10023</v>
      </c>
      <c r="H96" s="12" t="s">
        <v>14</v>
      </c>
      <c r="I96" s="11">
        <v>45302</v>
      </c>
      <c r="J96" s="13">
        <v>2024</v>
      </c>
      <c r="K96" s="13">
        <v>1</v>
      </c>
      <c r="L96" s="10">
        <v>45292</v>
      </c>
      <c r="M96" s="4">
        <v>8.9700000000000006</v>
      </c>
    </row>
    <row r="97" spans="1:13" x14ac:dyDescent="0.25">
      <c r="A97" s="12">
        <v>10095</v>
      </c>
      <c r="B97" s="12" t="s">
        <v>20</v>
      </c>
      <c r="C97" s="12" t="s">
        <v>21</v>
      </c>
      <c r="D97" s="13">
        <v>2</v>
      </c>
      <c r="E97" s="2">
        <v>45538</v>
      </c>
      <c r="F97" s="3">
        <v>9.99</v>
      </c>
      <c r="G97" s="12">
        <v>10068</v>
      </c>
      <c r="H97" s="12" t="s">
        <v>10</v>
      </c>
      <c r="I97" s="11">
        <v>45538</v>
      </c>
      <c r="J97" s="13">
        <v>2024</v>
      </c>
      <c r="K97" s="13">
        <v>9</v>
      </c>
      <c r="L97" s="10">
        <v>45536</v>
      </c>
      <c r="M97" s="4">
        <v>19.98</v>
      </c>
    </row>
    <row r="98" spans="1:13" x14ac:dyDescent="0.25">
      <c r="A98" s="12">
        <v>10096</v>
      </c>
      <c r="B98" s="12" t="s">
        <v>11</v>
      </c>
      <c r="C98" s="12" t="s">
        <v>12</v>
      </c>
      <c r="D98" s="13">
        <v>3</v>
      </c>
      <c r="E98" s="2">
        <v>45330</v>
      </c>
      <c r="F98" s="3">
        <v>4.5</v>
      </c>
      <c r="G98" s="12">
        <v>10069</v>
      </c>
      <c r="H98" s="12" t="s">
        <v>10</v>
      </c>
      <c r="I98" s="11">
        <v>45330</v>
      </c>
      <c r="J98" s="13">
        <v>2024</v>
      </c>
      <c r="K98" s="13">
        <v>2</v>
      </c>
      <c r="L98" s="10">
        <v>45323</v>
      </c>
      <c r="M98" s="4">
        <v>13.5</v>
      </c>
    </row>
    <row r="99" spans="1:13" x14ac:dyDescent="0.25">
      <c r="A99" s="12">
        <v>10097</v>
      </c>
      <c r="B99" s="12" t="s">
        <v>20</v>
      </c>
      <c r="C99" s="12" t="s">
        <v>21</v>
      </c>
      <c r="D99" s="13">
        <v>5</v>
      </c>
      <c r="E99" s="2">
        <v>45352</v>
      </c>
      <c r="F99" s="3">
        <v>9.99</v>
      </c>
      <c r="G99" s="12">
        <v>10074</v>
      </c>
      <c r="H99" s="12" t="s">
        <v>14</v>
      </c>
      <c r="I99" s="11">
        <v>45352</v>
      </c>
      <c r="J99" s="13">
        <v>2024</v>
      </c>
      <c r="K99" s="13">
        <v>3</v>
      </c>
      <c r="L99" s="10">
        <v>45352</v>
      </c>
      <c r="M99" s="4">
        <v>49.95</v>
      </c>
    </row>
    <row r="100" spans="1:13" x14ac:dyDescent="0.25">
      <c r="A100" s="12">
        <v>10098</v>
      </c>
      <c r="B100" s="12" t="s">
        <v>8</v>
      </c>
      <c r="C100" s="12" t="s">
        <v>9</v>
      </c>
      <c r="D100" s="13">
        <v>2</v>
      </c>
      <c r="E100" s="2">
        <v>45420</v>
      </c>
      <c r="F100" s="3">
        <v>3.25</v>
      </c>
      <c r="G100" s="12">
        <v>10042</v>
      </c>
      <c r="H100" s="12" t="s">
        <v>17</v>
      </c>
      <c r="I100" s="11">
        <v>45420</v>
      </c>
      <c r="J100" s="13">
        <v>2024</v>
      </c>
      <c r="K100" s="13">
        <v>5</v>
      </c>
      <c r="L100" s="10">
        <v>45413</v>
      </c>
      <c r="M100" s="4">
        <v>6.5</v>
      </c>
    </row>
    <row r="101" spans="1:13" x14ac:dyDescent="0.25">
      <c r="A101" s="12">
        <v>10099</v>
      </c>
      <c r="B101" s="12" t="s">
        <v>11</v>
      </c>
      <c r="C101" s="12" t="s">
        <v>12</v>
      </c>
      <c r="D101" s="13">
        <v>1</v>
      </c>
      <c r="E101" s="2">
        <v>45497</v>
      </c>
      <c r="F101" s="3">
        <v>4.5</v>
      </c>
      <c r="G101" s="12">
        <v>10099</v>
      </c>
      <c r="H101" s="12" t="s">
        <v>14</v>
      </c>
      <c r="I101" s="11">
        <v>45497</v>
      </c>
      <c r="J101" s="13">
        <v>2024</v>
      </c>
      <c r="K101" s="13">
        <v>7</v>
      </c>
      <c r="L101" s="10">
        <v>45474</v>
      </c>
      <c r="M101" s="4">
        <v>4.5</v>
      </c>
    </row>
    <row r="102" spans="1:13" x14ac:dyDescent="0.25">
      <c r="A102" s="12">
        <v>10100</v>
      </c>
      <c r="B102" s="12" t="s">
        <v>18</v>
      </c>
      <c r="C102" s="12" t="s">
        <v>19</v>
      </c>
      <c r="D102" s="13">
        <v>5</v>
      </c>
      <c r="E102" s="2">
        <v>45305</v>
      </c>
      <c r="F102" s="3">
        <v>7.99</v>
      </c>
      <c r="G102" s="12">
        <v>10067</v>
      </c>
      <c r="H102" s="12" t="s">
        <v>10</v>
      </c>
      <c r="I102" s="11">
        <v>45305</v>
      </c>
      <c r="J102" s="13">
        <v>2024</v>
      </c>
      <c r="K102" s="13">
        <v>1</v>
      </c>
      <c r="L102" s="10">
        <v>45292</v>
      </c>
      <c r="M102" s="4">
        <v>39.950000000000003</v>
      </c>
    </row>
    <row r="103" spans="1:13" x14ac:dyDescent="0.25">
      <c r="A103" s="12">
        <v>10101</v>
      </c>
      <c r="B103" s="12" t="s">
        <v>8</v>
      </c>
      <c r="C103" s="12" t="s">
        <v>9</v>
      </c>
      <c r="D103" s="13">
        <v>2</v>
      </c>
      <c r="E103" s="2">
        <v>45410</v>
      </c>
      <c r="F103" s="3">
        <v>3.25</v>
      </c>
      <c r="G103" s="12">
        <v>10092</v>
      </c>
      <c r="H103" s="12" t="s">
        <v>10</v>
      </c>
      <c r="I103" s="11">
        <v>45410</v>
      </c>
      <c r="J103" s="13">
        <v>2024</v>
      </c>
      <c r="K103" s="13">
        <v>4</v>
      </c>
      <c r="L103" s="10">
        <v>45383</v>
      </c>
      <c r="M103" s="4">
        <v>6.5</v>
      </c>
    </row>
    <row r="104" spans="1:13" x14ac:dyDescent="0.25">
      <c r="A104" s="12">
        <v>10102</v>
      </c>
      <c r="B104" s="12" t="s">
        <v>8</v>
      </c>
      <c r="C104" s="12" t="s">
        <v>9</v>
      </c>
      <c r="D104" s="13">
        <v>2</v>
      </c>
      <c r="E104" s="2">
        <v>45513</v>
      </c>
      <c r="F104" s="3">
        <v>3.25</v>
      </c>
      <c r="G104" s="12">
        <v>10077</v>
      </c>
      <c r="H104" s="12" t="s">
        <v>13</v>
      </c>
      <c r="I104" s="11">
        <v>45513</v>
      </c>
      <c r="J104" s="13">
        <v>2024</v>
      </c>
      <c r="K104" s="13">
        <v>8</v>
      </c>
      <c r="L104" s="10">
        <v>45505</v>
      </c>
      <c r="M104" s="4">
        <v>6.5</v>
      </c>
    </row>
    <row r="105" spans="1:13" x14ac:dyDescent="0.25">
      <c r="A105" s="12">
        <v>10103</v>
      </c>
      <c r="B105" s="12" t="s">
        <v>8</v>
      </c>
      <c r="C105" s="12" t="s">
        <v>9</v>
      </c>
      <c r="D105" s="13">
        <v>5</v>
      </c>
      <c r="E105" s="2">
        <v>45475</v>
      </c>
      <c r="F105" s="3">
        <v>3.25</v>
      </c>
      <c r="G105" s="12">
        <v>10018</v>
      </c>
      <c r="H105" s="12" t="s">
        <v>22</v>
      </c>
      <c r="I105" s="11">
        <v>45475</v>
      </c>
      <c r="J105" s="13">
        <v>2024</v>
      </c>
      <c r="K105" s="13">
        <v>7</v>
      </c>
      <c r="L105" s="10">
        <v>45474</v>
      </c>
      <c r="M105" s="4">
        <v>16.25</v>
      </c>
    </row>
    <row r="106" spans="1:13" x14ac:dyDescent="0.25">
      <c r="A106" s="12">
        <v>10104</v>
      </c>
      <c r="B106" s="12" t="s">
        <v>18</v>
      </c>
      <c r="C106" s="12" t="s">
        <v>19</v>
      </c>
      <c r="D106" s="13">
        <v>1</v>
      </c>
      <c r="E106" s="2">
        <v>45384</v>
      </c>
      <c r="F106" s="3">
        <v>7.99</v>
      </c>
      <c r="G106" s="12">
        <v>10043</v>
      </c>
      <c r="H106" s="12" t="s">
        <v>14</v>
      </c>
      <c r="I106" s="11">
        <v>45384</v>
      </c>
      <c r="J106" s="13">
        <v>2024</v>
      </c>
      <c r="K106" s="13">
        <v>4</v>
      </c>
      <c r="L106" s="10">
        <v>45383</v>
      </c>
      <c r="M106" s="4">
        <v>7.99</v>
      </c>
    </row>
    <row r="107" spans="1:13" x14ac:dyDescent="0.25">
      <c r="A107" s="12">
        <v>10105</v>
      </c>
      <c r="B107" s="12" t="s">
        <v>15</v>
      </c>
      <c r="C107" s="12" t="s">
        <v>16</v>
      </c>
      <c r="D107" s="13">
        <v>5</v>
      </c>
      <c r="E107" s="2">
        <v>45537</v>
      </c>
      <c r="F107" s="3">
        <v>2.99</v>
      </c>
      <c r="G107" s="12">
        <v>10009</v>
      </c>
      <c r="H107" s="12" t="s">
        <v>17</v>
      </c>
      <c r="I107" s="11">
        <v>45537</v>
      </c>
      <c r="J107" s="13">
        <v>2024</v>
      </c>
      <c r="K107" s="13">
        <v>9</v>
      </c>
      <c r="L107" s="10">
        <v>45536</v>
      </c>
      <c r="M107" s="4">
        <v>14.950000000000001</v>
      </c>
    </row>
    <row r="108" spans="1:13" x14ac:dyDescent="0.25">
      <c r="A108" s="12">
        <v>10106</v>
      </c>
      <c r="B108" s="12" t="s">
        <v>11</v>
      </c>
      <c r="C108" s="12" t="s">
        <v>12</v>
      </c>
      <c r="D108" s="13">
        <v>5</v>
      </c>
      <c r="E108" s="2">
        <v>45379</v>
      </c>
      <c r="F108" s="3">
        <v>4.5</v>
      </c>
      <c r="G108" s="12">
        <v>10094</v>
      </c>
      <c r="H108" s="12" t="s">
        <v>17</v>
      </c>
      <c r="I108" s="11">
        <v>45379</v>
      </c>
      <c r="J108" s="13">
        <v>2024</v>
      </c>
      <c r="K108" s="13">
        <v>3</v>
      </c>
      <c r="L108" s="10">
        <v>45352</v>
      </c>
      <c r="M108" s="4">
        <v>22.5</v>
      </c>
    </row>
    <row r="109" spans="1:13" x14ac:dyDescent="0.25">
      <c r="A109" s="12">
        <v>10107</v>
      </c>
      <c r="B109" s="12" t="s">
        <v>8</v>
      </c>
      <c r="C109" s="12" t="s">
        <v>9</v>
      </c>
      <c r="D109" s="13">
        <v>5</v>
      </c>
      <c r="E109" s="2">
        <v>45545</v>
      </c>
      <c r="F109" s="3">
        <v>3.25</v>
      </c>
      <c r="G109" s="12">
        <v>10048</v>
      </c>
      <c r="H109" s="12" t="s">
        <v>17</v>
      </c>
      <c r="I109" s="11">
        <v>45545</v>
      </c>
      <c r="J109" s="13">
        <v>2024</v>
      </c>
      <c r="K109" s="13">
        <v>9</v>
      </c>
      <c r="L109" s="10">
        <v>45536</v>
      </c>
      <c r="M109" s="4">
        <v>16.25</v>
      </c>
    </row>
    <row r="110" spans="1:13" x14ac:dyDescent="0.25">
      <c r="A110" s="12">
        <v>10108</v>
      </c>
      <c r="B110" s="12" t="s">
        <v>18</v>
      </c>
      <c r="C110" s="12" t="s">
        <v>19</v>
      </c>
      <c r="D110" s="13">
        <v>4</v>
      </c>
      <c r="E110" s="2">
        <v>45551</v>
      </c>
      <c r="F110" s="3">
        <v>7.99</v>
      </c>
      <c r="G110" s="12">
        <v>10069</v>
      </c>
      <c r="H110" s="12" t="s">
        <v>10</v>
      </c>
      <c r="I110" s="11">
        <v>45551</v>
      </c>
      <c r="J110" s="13">
        <v>2024</v>
      </c>
      <c r="K110" s="13">
        <v>9</v>
      </c>
      <c r="L110" s="10">
        <v>45536</v>
      </c>
      <c r="M110" s="4">
        <v>31.96</v>
      </c>
    </row>
    <row r="111" spans="1:13" x14ac:dyDescent="0.25">
      <c r="A111" s="12">
        <v>10109</v>
      </c>
      <c r="B111" s="12" t="s">
        <v>20</v>
      </c>
      <c r="C111" s="12" t="s">
        <v>21</v>
      </c>
      <c r="D111" s="13">
        <v>1</v>
      </c>
      <c r="E111" s="2">
        <v>45496</v>
      </c>
      <c r="F111" s="3">
        <v>9.99</v>
      </c>
      <c r="G111" s="12">
        <v>10029</v>
      </c>
      <c r="H111" s="12" t="s">
        <v>14</v>
      </c>
      <c r="I111" s="11">
        <v>45496</v>
      </c>
      <c r="J111" s="13">
        <v>2024</v>
      </c>
      <c r="K111" s="13">
        <v>7</v>
      </c>
      <c r="L111" s="10">
        <v>45474</v>
      </c>
      <c r="M111" s="4">
        <v>9.99</v>
      </c>
    </row>
    <row r="112" spans="1:13" x14ac:dyDescent="0.25">
      <c r="A112" s="12">
        <v>10110</v>
      </c>
      <c r="B112" s="12" t="s">
        <v>20</v>
      </c>
      <c r="C112" s="12" t="s">
        <v>21</v>
      </c>
      <c r="D112" s="13">
        <v>5</v>
      </c>
      <c r="E112" s="2">
        <v>45346</v>
      </c>
      <c r="F112" s="3">
        <v>9.99</v>
      </c>
      <c r="G112" s="12">
        <v>10046</v>
      </c>
      <c r="H112" s="12" t="s">
        <v>10</v>
      </c>
      <c r="I112" s="11">
        <v>45346</v>
      </c>
      <c r="J112" s="13">
        <v>2024</v>
      </c>
      <c r="K112" s="13">
        <v>2</v>
      </c>
      <c r="L112" s="10">
        <v>45323</v>
      </c>
      <c r="M112" s="4">
        <v>49.95</v>
      </c>
    </row>
    <row r="113" spans="1:13" x14ac:dyDescent="0.25">
      <c r="A113" s="12">
        <v>10111</v>
      </c>
      <c r="B113" s="12" t="s">
        <v>11</v>
      </c>
      <c r="C113" s="12" t="s">
        <v>12</v>
      </c>
      <c r="D113" s="13">
        <v>5</v>
      </c>
      <c r="E113" s="2">
        <v>45313</v>
      </c>
      <c r="F113" s="3">
        <v>4.5</v>
      </c>
      <c r="G113" s="12">
        <v>10058</v>
      </c>
      <c r="H113" s="12" t="s">
        <v>14</v>
      </c>
      <c r="I113" s="11">
        <v>45313</v>
      </c>
      <c r="J113" s="13">
        <v>2024</v>
      </c>
      <c r="K113" s="13">
        <v>1</v>
      </c>
      <c r="L113" s="10">
        <v>45292</v>
      </c>
      <c r="M113" s="4">
        <v>22.5</v>
      </c>
    </row>
    <row r="114" spans="1:13" x14ac:dyDescent="0.25">
      <c r="A114" s="12">
        <v>10112</v>
      </c>
      <c r="B114" s="12" t="s">
        <v>15</v>
      </c>
      <c r="C114" s="12" t="s">
        <v>16</v>
      </c>
      <c r="D114" s="13">
        <v>1</v>
      </c>
      <c r="E114" s="2">
        <v>45581</v>
      </c>
      <c r="F114" s="3">
        <v>2.99</v>
      </c>
      <c r="G114" s="12">
        <v>10034</v>
      </c>
      <c r="H114" s="12" t="s">
        <v>22</v>
      </c>
      <c r="I114" s="11">
        <v>45581</v>
      </c>
      <c r="J114" s="13">
        <v>2024</v>
      </c>
      <c r="K114" s="13">
        <v>10</v>
      </c>
      <c r="L114" s="10">
        <v>45566</v>
      </c>
      <c r="M114" s="4">
        <v>2.99</v>
      </c>
    </row>
    <row r="115" spans="1:13" x14ac:dyDescent="0.25">
      <c r="A115" s="12">
        <v>10113</v>
      </c>
      <c r="B115" s="12" t="s">
        <v>11</v>
      </c>
      <c r="C115" s="12" t="s">
        <v>12</v>
      </c>
      <c r="D115" s="13">
        <v>5</v>
      </c>
      <c r="E115" s="2">
        <v>45303</v>
      </c>
      <c r="F115" s="3">
        <v>4.5</v>
      </c>
      <c r="G115" s="12">
        <v>10058</v>
      </c>
      <c r="H115" s="12" t="s">
        <v>13</v>
      </c>
      <c r="I115" s="11">
        <v>45303</v>
      </c>
      <c r="J115" s="13">
        <v>2024</v>
      </c>
      <c r="K115" s="13">
        <v>1</v>
      </c>
      <c r="L115" s="10">
        <v>45292</v>
      </c>
      <c r="M115" s="4">
        <v>22.5</v>
      </c>
    </row>
    <row r="116" spans="1:13" x14ac:dyDescent="0.25">
      <c r="A116" s="12">
        <v>10114</v>
      </c>
      <c r="B116" s="12" t="s">
        <v>8</v>
      </c>
      <c r="C116" s="12" t="s">
        <v>9</v>
      </c>
      <c r="D116" s="13">
        <v>2</v>
      </c>
      <c r="E116" s="2">
        <v>45437</v>
      </c>
      <c r="F116" s="3">
        <v>3.25</v>
      </c>
      <c r="G116" s="12">
        <v>10036</v>
      </c>
      <c r="H116" s="12" t="s">
        <v>17</v>
      </c>
      <c r="I116" s="11">
        <v>45437</v>
      </c>
      <c r="J116" s="13">
        <v>2024</v>
      </c>
      <c r="K116" s="13">
        <v>5</v>
      </c>
      <c r="L116" s="10">
        <v>45413</v>
      </c>
      <c r="M116" s="4">
        <v>6.5</v>
      </c>
    </row>
    <row r="117" spans="1:13" x14ac:dyDescent="0.25">
      <c r="A117" s="12">
        <v>10115</v>
      </c>
      <c r="B117" s="12" t="s">
        <v>8</v>
      </c>
      <c r="C117" s="12" t="s">
        <v>9</v>
      </c>
      <c r="D117" s="13">
        <v>1</v>
      </c>
      <c r="E117" s="2">
        <v>45363</v>
      </c>
      <c r="F117" s="3">
        <v>3.25</v>
      </c>
      <c r="G117" s="12">
        <v>10096</v>
      </c>
      <c r="H117" s="12" t="s">
        <v>14</v>
      </c>
      <c r="I117" s="11">
        <v>45363</v>
      </c>
      <c r="J117" s="13">
        <v>2024</v>
      </c>
      <c r="K117" s="13">
        <v>3</v>
      </c>
      <c r="L117" s="10">
        <v>45352</v>
      </c>
      <c r="M117" s="4">
        <v>3.25</v>
      </c>
    </row>
    <row r="118" spans="1:13" x14ac:dyDescent="0.25">
      <c r="A118" s="12">
        <v>10116</v>
      </c>
      <c r="B118" s="12" t="s">
        <v>11</v>
      </c>
      <c r="C118" s="12" t="s">
        <v>12</v>
      </c>
      <c r="D118" s="13">
        <v>4</v>
      </c>
      <c r="E118" s="2">
        <v>45533</v>
      </c>
      <c r="F118" s="3">
        <v>4.5</v>
      </c>
      <c r="G118" s="12">
        <v>10075</v>
      </c>
      <c r="H118" s="12" t="s">
        <v>17</v>
      </c>
      <c r="I118" s="11">
        <v>45533</v>
      </c>
      <c r="J118" s="13">
        <v>2024</v>
      </c>
      <c r="K118" s="13">
        <v>8</v>
      </c>
      <c r="L118" s="10">
        <v>45505</v>
      </c>
      <c r="M118" s="4">
        <v>18</v>
      </c>
    </row>
    <row r="119" spans="1:13" x14ac:dyDescent="0.25">
      <c r="A119" s="12">
        <v>10117</v>
      </c>
      <c r="B119" s="12" t="s">
        <v>11</v>
      </c>
      <c r="C119" s="12" t="s">
        <v>12</v>
      </c>
      <c r="D119" s="13">
        <v>1</v>
      </c>
      <c r="E119" s="2">
        <v>45316</v>
      </c>
      <c r="F119" s="3">
        <v>4.5</v>
      </c>
      <c r="G119" s="12">
        <v>10013</v>
      </c>
      <c r="H119" s="12" t="s">
        <v>10</v>
      </c>
      <c r="I119" s="11">
        <v>45316</v>
      </c>
      <c r="J119" s="13">
        <v>2024</v>
      </c>
      <c r="K119" s="13">
        <v>1</v>
      </c>
      <c r="L119" s="10">
        <v>45292</v>
      </c>
      <c r="M119" s="4">
        <v>4.5</v>
      </c>
    </row>
    <row r="120" spans="1:13" x14ac:dyDescent="0.25">
      <c r="A120" s="12">
        <v>10118</v>
      </c>
      <c r="B120" s="12" t="s">
        <v>15</v>
      </c>
      <c r="C120" s="12" t="s">
        <v>16</v>
      </c>
      <c r="D120" s="13">
        <v>2</v>
      </c>
      <c r="E120" s="2">
        <v>45327</v>
      </c>
      <c r="F120" s="3">
        <v>2.99</v>
      </c>
      <c r="G120" s="12">
        <v>10017</v>
      </c>
      <c r="H120" s="12" t="s">
        <v>22</v>
      </c>
      <c r="I120" s="11">
        <v>45327</v>
      </c>
      <c r="J120" s="13">
        <v>2024</v>
      </c>
      <c r="K120" s="13">
        <v>2</v>
      </c>
      <c r="L120" s="10">
        <v>45323</v>
      </c>
      <c r="M120" s="4">
        <v>5.98</v>
      </c>
    </row>
    <row r="121" spans="1:13" x14ac:dyDescent="0.25">
      <c r="A121" s="12">
        <v>10119</v>
      </c>
      <c r="B121" s="12" t="s">
        <v>8</v>
      </c>
      <c r="C121" s="12" t="s">
        <v>9</v>
      </c>
      <c r="D121" s="13">
        <v>2</v>
      </c>
      <c r="E121" s="2">
        <v>45551</v>
      </c>
      <c r="F121" s="3">
        <v>3.25</v>
      </c>
      <c r="G121" s="12">
        <v>10035</v>
      </c>
      <c r="H121" s="12" t="s">
        <v>14</v>
      </c>
      <c r="I121" s="11">
        <v>45551</v>
      </c>
      <c r="J121" s="13">
        <v>2024</v>
      </c>
      <c r="K121" s="13">
        <v>9</v>
      </c>
      <c r="L121" s="10">
        <v>45536</v>
      </c>
      <c r="M121" s="4">
        <v>6.5</v>
      </c>
    </row>
    <row r="122" spans="1:13" x14ac:dyDescent="0.25">
      <c r="A122" s="12">
        <v>10120</v>
      </c>
      <c r="B122" s="12" t="s">
        <v>8</v>
      </c>
      <c r="C122" s="12" t="s">
        <v>9</v>
      </c>
      <c r="D122" s="13">
        <v>5</v>
      </c>
      <c r="E122" s="2">
        <v>45417</v>
      </c>
      <c r="F122" s="3">
        <v>3.25</v>
      </c>
      <c r="G122" s="12">
        <v>10001</v>
      </c>
      <c r="H122" s="12" t="s">
        <v>10</v>
      </c>
      <c r="I122" s="11">
        <v>45417</v>
      </c>
      <c r="J122" s="13">
        <v>2024</v>
      </c>
      <c r="K122" s="13">
        <v>5</v>
      </c>
      <c r="L122" s="10">
        <v>45413</v>
      </c>
      <c r="M122" s="4">
        <v>16.25</v>
      </c>
    </row>
    <row r="123" spans="1:13" x14ac:dyDescent="0.25">
      <c r="A123" s="12">
        <v>10121</v>
      </c>
      <c r="B123" s="12" t="s">
        <v>18</v>
      </c>
      <c r="C123" s="12" t="s">
        <v>19</v>
      </c>
      <c r="D123" s="13">
        <v>2</v>
      </c>
      <c r="E123" s="2">
        <v>45495</v>
      </c>
      <c r="F123" s="3">
        <v>7.99</v>
      </c>
      <c r="G123" s="12">
        <v>10092</v>
      </c>
      <c r="H123" s="12" t="s">
        <v>10</v>
      </c>
      <c r="I123" s="11">
        <v>45495</v>
      </c>
      <c r="J123" s="13">
        <v>2024</v>
      </c>
      <c r="K123" s="13">
        <v>7</v>
      </c>
      <c r="L123" s="10">
        <v>45474</v>
      </c>
      <c r="M123" s="4">
        <v>15.98</v>
      </c>
    </row>
    <row r="124" spans="1:13" x14ac:dyDescent="0.25">
      <c r="A124" s="12">
        <v>10122</v>
      </c>
      <c r="B124" s="12" t="s">
        <v>8</v>
      </c>
      <c r="C124" s="12" t="s">
        <v>9</v>
      </c>
      <c r="D124" s="13">
        <v>5</v>
      </c>
      <c r="E124" s="2">
        <v>45576</v>
      </c>
      <c r="F124" s="3">
        <v>3.25</v>
      </c>
      <c r="G124" s="12">
        <v>10037</v>
      </c>
      <c r="H124" s="12" t="s">
        <v>14</v>
      </c>
      <c r="I124" s="11">
        <v>45576</v>
      </c>
      <c r="J124" s="13">
        <v>2024</v>
      </c>
      <c r="K124" s="13">
        <v>10</v>
      </c>
      <c r="L124" s="10">
        <v>45566</v>
      </c>
      <c r="M124" s="4">
        <v>16.25</v>
      </c>
    </row>
    <row r="125" spans="1:13" x14ac:dyDescent="0.25">
      <c r="A125" s="12">
        <v>10123</v>
      </c>
      <c r="B125" s="12" t="s">
        <v>8</v>
      </c>
      <c r="C125" s="12" t="s">
        <v>9</v>
      </c>
      <c r="D125" s="13">
        <v>1</v>
      </c>
      <c r="E125" s="2">
        <v>45396</v>
      </c>
      <c r="F125" s="3">
        <v>3.25</v>
      </c>
      <c r="G125" s="12">
        <v>10080</v>
      </c>
      <c r="H125" s="12" t="s">
        <v>13</v>
      </c>
      <c r="I125" s="11">
        <v>45396</v>
      </c>
      <c r="J125" s="13">
        <v>2024</v>
      </c>
      <c r="K125" s="13">
        <v>4</v>
      </c>
      <c r="L125" s="10">
        <v>45383</v>
      </c>
      <c r="M125" s="4">
        <v>3.25</v>
      </c>
    </row>
    <row r="126" spans="1:13" x14ac:dyDescent="0.25">
      <c r="A126" s="12">
        <v>10124</v>
      </c>
      <c r="B126" s="12" t="s">
        <v>15</v>
      </c>
      <c r="C126" s="12" t="s">
        <v>16</v>
      </c>
      <c r="D126" s="13">
        <v>5</v>
      </c>
      <c r="E126" s="2">
        <v>45380</v>
      </c>
      <c r="F126" s="3">
        <v>2.99</v>
      </c>
      <c r="G126" s="12">
        <v>10093</v>
      </c>
      <c r="H126" s="12" t="s">
        <v>17</v>
      </c>
      <c r="I126" s="11">
        <v>45380</v>
      </c>
      <c r="J126" s="13">
        <v>2024</v>
      </c>
      <c r="K126" s="13">
        <v>3</v>
      </c>
      <c r="L126" s="10">
        <v>45352</v>
      </c>
      <c r="M126" s="4">
        <v>14.950000000000001</v>
      </c>
    </row>
    <row r="127" spans="1:13" x14ac:dyDescent="0.25">
      <c r="A127" s="12">
        <v>10125</v>
      </c>
      <c r="B127" s="12" t="s">
        <v>11</v>
      </c>
      <c r="C127" s="12" t="s">
        <v>12</v>
      </c>
      <c r="D127" s="13">
        <v>3</v>
      </c>
      <c r="E127" s="2">
        <v>45399</v>
      </c>
      <c r="F127" s="3">
        <v>4.5</v>
      </c>
      <c r="G127" s="12">
        <v>10096</v>
      </c>
      <c r="H127" s="12" t="s">
        <v>17</v>
      </c>
      <c r="I127" s="11">
        <v>45399</v>
      </c>
      <c r="J127" s="13">
        <v>2024</v>
      </c>
      <c r="K127" s="13">
        <v>4</v>
      </c>
      <c r="L127" s="10">
        <v>45383</v>
      </c>
      <c r="M127" s="4">
        <v>13.5</v>
      </c>
    </row>
    <row r="128" spans="1:13" x14ac:dyDescent="0.25">
      <c r="A128" s="12">
        <v>10126</v>
      </c>
      <c r="B128" s="12" t="s">
        <v>15</v>
      </c>
      <c r="C128" s="12" t="s">
        <v>16</v>
      </c>
      <c r="D128" s="13">
        <v>3</v>
      </c>
      <c r="E128" s="2">
        <v>45511</v>
      </c>
      <c r="F128" s="3">
        <v>2.99</v>
      </c>
      <c r="G128" s="12">
        <v>10057</v>
      </c>
      <c r="H128" s="12" t="s">
        <v>13</v>
      </c>
      <c r="I128" s="11">
        <v>45511</v>
      </c>
      <c r="J128" s="13">
        <v>2024</v>
      </c>
      <c r="K128" s="13">
        <v>8</v>
      </c>
      <c r="L128" s="10">
        <v>45505</v>
      </c>
      <c r="M128" s="4">
        <v>8.9700000000000006</v>
      </c>
    </row>
    <row r="129" spans="1:13" x14ac:dyDescent="0.25">
      <c r="A129" s="12">
        <v>10127</v>
      </c>
      <c r="B129" s="12" t="s">
        <v>11</v>
      </c>
      <c r="C129" s="12" t="s">
        <v>12</v>
      </c>
      <c r="D129" s="13">
        <v>2</v>
      </c>
      <c r="E129" s="2">
        <v>45505</v>
      </c>
      <c r="F129" s="3">
        <v>4.5</v>
      </c>
      <c r="G129" s="12">
        <v>10071</v>
      </c>
      <c r="H129" s="12" t="s">
        <v>22</v>
      </c>
      <c r="I129" s="11">
        <v>45505</v>
      </c>
      <c r="J129" s="13">
        <v>2024</v>
      </c>
      <c r="K129" s="13">
        <v>8</v>
      </c>
      <c r="L129" s="10">
        <v>45505</v>
      </c>
      <c r="M129" s="4">
        <v>9</v>
      </c>
    </row>
    <row r="130" spans="1:13" x14ac:dyDescent="0.25">
      <c r="A130" s="12">
        <v>10128</v>
      </c>
      <c r="B130" s="12" t="s">
        <v>15</v>
      </c>
      <c r="C130" s="12" t="s">
        <v>16</v>
      </c>
      <c r="D130" s="13">
        <v>2</v>
      </c>
      <c r="E130" s="2">
        <v>45384</v>
      </c>
      <c r="F130" s="3">
        <v>2.99</v>
      </c>
      <c r="G130" s="12">
        <v>10055</v>
      </c>
      <c r="H130" s="12" t="s">
        <v>14</v>
      </c>
      <c r="I130" s="11">
        <v>45384</v>
      </c>
      <c r="J130" s="13">
        <v>2024</v>
      </c>
      <c r="K130" s="13">
        <v>4</v>
      </c>
      <c r="L130" s="10">
        <v>45383</v>
      </c>
      <c r="M130" s="4">
        <v>5.98</v>
      </c>
    </row>
    <row r="131" spans="1:13" x14ac:dyDescent="0.25">
      <c r="A131" s="12">
        <v>10129</v>
      </c>
      <c r="B131" s="12" t="s">
        <v>15</v>
      </c>
      <c r="C131" s="12" t="s">
        <v>16</v>
      </c>
      <c r="D131" s="13">
        <v>5</v>
      </c>
      <c r="E131" s="2">
        <v>45561</v>
      </c>
      <c r="F131" s="3">
        <v>2.99</v>
      </c>
      <c r="G131" s="12">
        <v>10002</v>
      </c>
      <c r="H131" s="12" t="s">
        <v>22</v>
      </c>
      <c r="I131" s="11">
        <v>45561</v>
      </c>
      <c r="J131" s="13">
        <v>2024</v>
      </c>
      <c r="K131" s="13">
        <v>9</v>
      </c>
      <c r="L131" s="10">
        <v>45536</v>
      </c>
      <c r="M131" s="4">
        <v>14.950000000000001</v>
      </c>
    </row>
    <row r="132" spans="1:13" x14ac:dyDescent="0.25">
      <c r="A132" s="12">
        <v>10130</v>
      </c>
      <c r="B132" s="12" t="s">
        <v>11</v>
      </c>
      <c r="C132" s="12" t="s">
        <v>12</v>
      </c>
      <c r="D132" s="13">
        <v>3</v>
      </c>
      <c r="E132" s="2">
        <v>45362</v>
      </c>
      <c r="F132" s="3">
        <v>4.5</v>
      </c>
      <c r="G132" s="12">
        <v>10063</v>
      </c>
      <c r="H132" s="12" t="s">
        <v>14</v>
      </c>
      <c r="I132" s="11">
        <v>45362</v>
      </c>
      <c r="J132" s="13">
        <v>2024</v>
      </c>
      <c r="K132" s="13">
        <v>3</v>
      </c>
      <c r="L132" s="10">
        <v>45352</v>
      </c>
      <c r="M132" s="4">
        <v>13.5</v>
      </c>
    </row>
    <row r="133" spans="1:13" x14ac:dyDescent="0.25">
      <c r="A133" s="12">
        <v>10131</v>
      </c>
      <c r="B133" s="12" t="s">
        <v>15</v>
      </c>
      <c r="C133" s="12" t="s">
        <v>16</v>
      </c>
      <c r="D133" s="13">
        <v>5</v>
      </c>
      <c r="E133" s="2">
        <v>45344</v>
      </c>
      <c r="F133" s="3">
        <v>2.99</v>
      </c>
      <c r="G133" s="12">
        <v>10052</v>
      </c>
      <c r="H133" s="12" t="s">
        <v>13</v>
      </c>
      <c r="I133" s="11">
        <v>45344</v>
      </c>
      <c r="J133" s="13">
        <v>2024</v>
      </c>
      <c r="K133" s="13">
        <v>2</v>
      </c>
      <c r="L133" s="10">
        <v>45323</v>
      </c>
      <c r="M133" s="4">
        <v>14.950000000000001</v>
      </c>
    </row>
    <row r="134" spans="1:13" x14ac:dyDescent="0.25">
      <c r="A134" s="12">
        <v>10132</v>
      </c>
      <c r="B134" s="12" t="s">
        <v>20</v>
      </c>
      <c r="C134" s="12" t="s">
        <v>21</v>
      </c>
      <c r="D134" s="13">
        <v>5</v>
      </c>
      <c r="E134" s="2">
        <v>45539</v>
      </c>
      <c r="F134" s="3">
        <v>9.99</v>
      </c>
      <c r="G134" s="12">
        <v>10068</v>
      </c>
      <c r="H134" s="12" t="s">
        <v>22</v>
      </c>
      <c r="I134" s="11">
        <v>45539</v>
      </c>
      <c r="J134" s="13">
        <v>2024</v>
      </c>
      <c r="K134" s="13">
        <v>9</v>
      </c>
      <c r="L134" s="10">
        <v>45536</v>
      </c>
      <c r="M134" s="4">
        <v>49.95</v>
      </c>
    </row>
    <row r="135" spans="1:13" x14ac:dyDescent="0.25">
      <c r="A135" s="12">
        <v>10133</v>
      </c>
      <c r="B135" s="12" t="s">
        <v>8</v>
      </c>
      <c r="C135" s="12" t="s">
        <v>9</v>
      </c>
      <c r="D135" s="13">
        <v>2</v>
      </c>
      <c r="E135" s="2">
        <v>45292</v>
      </c>
      <c r="F135" s="3">
        <v>3.25</v>
      </c>
      <c r="G135" s="12">
        <v>10089</v>
      </c>
      <c r="H135" s="12" t="s">
        <v>22</v>
      </c>
      <c r="I135" s="11">
        <v>45292</v>
      </c>
      <c r="J135" s="13">
        <v>2024</v>
      </c>
      <c r="K135" s="13">
        <v>1</v>
      </c>
      <c r="L135" s="10">
        <v>45292</v>
      </c>
      <c r="M135" s="4">
        <v>6.5</v>
      </c>
    </row>
    <row r="136" spans="1:13" x14ac:dyDescent="0.25">
      <c r="A136" s="12">
        <v>10134</v>
      </c>
      <c r="B136" s="12" t="s">
        <v>20</v>
      </c>
      <c r="C136" s="12" t="s">
        <v>21</v>
      </c>
      <c r="D136" s="13">
        <v>5</v>
      </c>
      <c r="E136" s="2">
        <v>45332</v>
      </c>
      <c r="F136" s="3">
        <v>9.99</v>
      </c>
      <c r="G136" s="12">
        <v>10001</v>
      </c>
      <c r="H136" s="12" t="s">
        <v>10</v>
      </c>
      <c r="I136" s="11">
        <v>45332</v>
      </c>
      <c r="J136" s="13">
        <v>2024</v>
      </c>
      <c r="K136" s="13">
        <v>2</v>
      </c>
      <c r="L136" s="10">
        <v>45323</v>
      </c>
      <c r="M136" s="4">
        <v>49.95</v>
      </c>
    </row>
    <row r="137" spans="1:13" x14ac:dyDescent="0.25">
      <c r="A137" s="12">
        <v>10135</v>
      </c>
      <c r="B137" s="12" t="s">
        <v>8</v>
      </c>
      <c r="C137" s="12" t="s">
        <v>9</v>
      </c>
      <c r="D137" s="13">
        <v>4</v>
      </c>
      <c r="E137" s="2">
        <v>45429</v>
      </c>
      <c r="F137" s="3">
        <v>3.25</v>
      </c>
      <c r="G137" s="12">
        <v>10058</v>
      </c>
      <c r="H137" s="12" t="s">
        <v>14</v>
      </c>
      <c r="I137" s="11">
        <v>45429</v>
      </c>
      <c r="J137" s="13">
        <v>2024</v>
      </c>
      <c r="K137" s="13">
        <v>5</v>
      </c>
      <c r="L137" s="10">
        <v>45413</v>
      </c>
      <c r="M137" s="4">
        <v>13</v>
      </c>
    </row>
    <row r="138" spans="1:13" x14ac:dyDescent="0.25">
      <c r="A138" s="12">
        <v>10136</v>
      </c>
      <c r="B138" s="12" t="s">
        <v>8</v>
      </c>
      <c r="C138" s="12" t="s">
        <v>9</v>
      </c>
      <c r="D138" s="13">
        <v>5</v>
      </c>
      <c r="E138" s="2">
        <v>45483</v>
      </c>
      <c r="F138" s="3">
        <v>3.25</v>
      </c>
      <c r="G138" s="12">
        <v>10058</v>
      </c>
      <c r="H138" s="12" t="s">
        <v>14</v>
      </c>
      <c r="I138" s="11">
        <v>45483</v>
      </c>
      <c r="J138" s="13">
        <v>2024</v>
      </c>
      <c r="K138" s="13">
        <v>7</v>
      </c>
      <c r="L138" s="10">
        <v>45474</v>
      </c>
      <c r="M138" s="4">
        <v>16.25</v>
      </c>
    </row>
    <row r="139" spans="1:13" x14ac:dyDescent="0.25">
      <c r="A139" s="12">
        <v>10137</v>
      </c>
      <c r="B139" s="12" t="s">
        <v>15</v>
      </c>
      <c r="C139" s="12" t="s">
        <v>16</v>
      </c>
      <c r="D139" s="13">
        <v>3</v>
      </c>
      <c r="E139" s="2">
        <v>45508</v>
      </c>
      <c r="F139" s="3">
        <v>2.99</v>
      </c>
      <c r="G139" s="12">
        <v>10027</v>
      </c>
      <c r="H139" s="12" t="s">
        <v>17</v>
      </c>
      <c r="I139" s="11">
        <v>45508</v>
      </c>
      <c r="J139" s="13">
        <v>2024</v>
      </c>
      <c r="K139" s="13">
        <v>8</v>
      </c>
      <c r="L139" s="10">
        <v>45505</v>
      </c>
      <c r="M139" s="4">
        <v>8.9700000000000006</v>
      </c>
    </row>
    <row r="140" spans="1:13" x14ac:dyDescent="0.25">
      <c r="A140" s="12">
        <v>10138</v>
      </c>
      <c r="B140" s="12" t="s">
        <v>8</v>
      </c>
      <c r="C140" s="12" t="s">
        <v>9</v>
      </c>
      <c r="D140" s="13">
        <v>3</v>
      </c>
      <c r="E140" s="2">
        <v>45330</v>
      </c>
      <c r="F140" s="3">
        <v>3.25</v>
      </c>
      <c r="G140" s="12">
        <v>10061</v>
      </c>
      <c r="H140" s="12" t="s">
        <v>17</v>
      </c>
      <c r="I140" s="11">
        <v>45330</v>
      </c>
      <c r="J140" s="13">
        <v>2024</v>
      </c>
      <c r="K140" s="13">
        <v>2</v>
      </c>
      <c r="L140" s="10">
        <v>45323</v>
      </c>
      <c r="M140" s="4">
        <v>9.75</v>
      </c>
    </row>
    <row r="141" spans="1:13" x14ac:dyDescent="0.25">
      <c r="A141" s="12">
        <v>10139</v>
      </c>
      <c r="B141" s="12" t="s">
        <v>15</v>
      </c>
      <c r="C141" s="12" t="s">
        <v>16</v>
      </c>
      <c r="D141" s="13">
        <v>3</v>
      </c>
      <c r="E141" s="2">
        <v>45369</v>
      </c>
      <c r="F141" s="3">
        <v>2.99</v>
      </c>
      <c r="G141" s="12">
        <v>10029</v>
      </c>
      <c r="H141" s="12" t="s">
        <v>17</v>
      </c>
      <c r="I141" s="11">
        <v>45369</v>
      </c>
      <c r="J141" s="13">
        <v>2024</v>
      </c>
      <c r="K141" s="13">
        <v>3</v>
      </c>
      <c r="L141" s="10">
        <v>45352</v>
      </c>
      <c r="M141" s="4">
        <v>8.9700000000000006</v>
      </c>
    </row>
    <row r="142" spans="1:13" x14ac:dyDescent="0.25">
      <c r="A142" s="12">
        <v>10140</v>
      </c>
      <c r="B142" s="12" t="s">
        <v>18</v>
      </c>
      <c r="C142" s="12" t="s">
        <v>19</v>
      </c>
      <c r="D142" s="13">
        <v>2</v>
      </c>
      <c r="E142" s="2">
        <v>45586</v>
      </c>
      <c r="F142" s="3">
        <v>7.99</v>
      </c>
      <c r="G142" s="12">
        <v>10059</v>
      </c>
      <c r="H142" s="12" t="s">
        <v>17</v>
      </c>
      <c r="I142" s="11">
        <v>45586</v>
      </c>
      <c r="J142" s="13">
        <v>2024</v>
      </c>
      <c r="K142" s="13">
        <v>10</v>
      </c>
      <c r="L142" s="10">
        <v>45566</v>
      </c>
      <c r="M142" s="4">
        <v>15.98</v>
      </c>
    </row>
    <row r="143" spans="1:13" x14ac:dyDescent="0.25">
      <c r="A143" s="12">
        <v>10141</v>
      </c>
      <c r="B143" s="12" t="s">
        <v>8</v>
      </c>
      <c r="C143" s="12" t="s">
        <v>9</v>
      </c>
      <c r="D143" s="13">
        <v>3</v>
      </c>
      <c r="E143" s="2">
        <v>45485</v>
      </c>
      <c r="F143" s="3">
        <v>3.25</v>
      </c>
      <c r="G143" s="12">
        <v>10004</v>
      </c>
      <c r="H143" s="12" t="s">
        <v>17</v>
      </c>
      <c r="I143" s="11">
        <v>45485</v>
      </c>
      <c r="J143" s="13">
        <v>2024</v>
      </c>
      <c r="K143" s="13">
        <v>7</v>
      </c>
      <c r="L143" s="10">
        <v>45474</v>
      </c>
      <c r="M143" s="4">
        <v>9.75</v>
      </c>
    </row>
    <row r="144" spans="1:13" x14ac:dyDescent="0.25">
      <c r="A144" s="12">
        <v>10142</v>
      </c>
      <c r="B144" s="12" t="s">
        <v>8</v>
      </c>
      <c r="C144" s="12" t="s">
        <v>9</v>
      </c>
      <c r="D144" s="13">
        <v>4</v>
      </c>
      <c r="E144" s="2">
        <v>45311</v>
      </c>
      <c r="F144" s="3">
        <v>3.25</v>
      </c>
      <c r="G144" s="12">
        <v>10032</v>
      </c>
      <c r="H144" s="12" t="s">
        <v>22</v>
      </c>
      <c r="I144" s="11">
        <v>45311</v>
      </c>
      <c r="J144" s="13">
        <v>2024</v>
      </c>
      <c r="K144" s="13">
        <v>1</v>
      </c>
      <c r="L144" s="10">
        <v>45292</v>
      </c>
      <c r="M144" s="4">
        <v>13</v>
      </c>
    </row>
    <row r="145" spans="1:13" x14ac:dyDescent="0.25">
      <c r="A145" s="12">
        <v>10143</v>
      </c>
      <c r="B145" s="12" t="s">
        <v>18</v>
      </c>
      <c r="C145" s="12" t="s">
        <v>19</v>
      </c>
      <c r="D145" s="13">
        <v>3</v>
      </c>
      <c r="E145" s="2">
        <v>45405</v>
      </c>
      <c r="F145" s="3">
        <v>7.99</v>
      </c>
      <c r="G145" s="12">
        <v>10064</v>
      </c>
      <c r="H145" s="12" t="s">
        <v>10</v>
      </c>
      <c r="I145" s="11">
        <v>45405</v>
      </c>
      <c r="J145" s="13">
        <v>2024</v>
      </c>
      <c r="K145" s="13">
        <v>4</v>
      </c>
      <c r="L145" s="10">
        <v>45383</v>
      </c>
      <c r="M145" s="4">
        <v>23.97</v>
      </c>
    </row>
    <row r="146" spans="1:13" x14ac:dyDescent="0.25">
      <c r="A146" s="12">
        <v>10144</v>
      </c>
      <c r="B146" s="12" t="s">
        <v>20</v>
      </c>
      <c r="C146" s="12" t="s">
        <v>21</v>
      </c>
      <c r="D146" s="13">
        <v>3</v>
      </c>
      <c r="E146" s="2">
        <v>45560</v>
      </c>
      <c r="F146" s="3">
        <v>9.99</v>
      </c>
      <c r="G146" s="12">
        <v>10046</v>
      </c>
      <c r="H146" s="12" t="s">
        <v>13</v>
      </c>
      <c r="I146" s="11">
        <v>45560</v>
      </c>
      <c r="J146" s="13">
        <v>2024</v>
      </c>
      <c r="K146" s="13">
        <v>9</v>
      </c>
      <c r="L146" s="10">
        <v>45536</v>
      </c>
      <c r="M146" s="4">
        <v>29.97</v>
      </c>
    </row>
    <row r="147" spans="1:13" x14ac:dyDescent="0.25">
      <c r="A147" s="12">
        <v>10145</v>
      </c>
      <c r="B147" s="12" t="s">
        <v>18</v>
      </c>
      <c r="C147" s="12" t="s">
        <v>19</v>
      </c>
      <c r="D147" s="13">
        <v>3</v>
      </c>
      <c r="E147" s="2">
        <v>45516</v>
      </c>
      <c r="F147" s="3">
        <v>7.99</v>
      </c>
      <c r="G147" s="12">
        <v>10041</v>
      </c>
      <c r="H147" s="12" t="s">
        <v>10</v>
      </c>
      <c r="I147" s="11">
        <v>45516</v>
      </c>
      <c r="J147" s="13">
        <v>2024</v>
      </c>
      <c r="K147" s="13">
        <v>8</v>
      </c>
      <c r="L147" s="10">
        <v>45505</v>
      </c>
      <c r="M147" s="4">
        <v>23.97</v>
      </c>
    </row>
    <row r="148" spans="1:13" x14ac:dyDescent="0.25">
      <c r="A148" s="12">
        <v>10146</v>
      </c>
      <c r="B148" s="12" t="s">
        <v>8</v>
      </c>
      <c r="C148" s="12" t="s">
        <v>9</v>
      </c>
      <c r="D148" s="13">
        <v>4</v>
      </c>
      <c r="E148" s="2">
        <v>45574</v>
      </c>
      <c r="F148" s="3">
        <v>3.25</v>
      </c>
      <c r="G148" s="12">
        <v>10053</v>
      </c>
      <c r="H148" s="12" t="s">
        <v>17</v>
      </c>
      <c r="I148" s="11">
        <v>45574</v>
      </c>
      <c r="J148" s="13">
        <v>2024</v>
      </c>
      <c r="K148" s="13">
        <v>10</v>
      </c>
      <c r="L148" s="10">
        <v>45566</v>
      </c>
      <c r="M148" s="4">
        <v>13</v>
      </c>
    </row>
    <row r="149" spans="1:13" x14ac:dyDescent="0.25">
      <c r="A149" s="12">
        <v>10147</v>
      </c>
      <c r="B149" s="12" t="s">
        <v>18</v>
      </c>
      <c r="C149" s="12" t="s">
        <v>19</v>
      </c>
      <c r="D149" s="13">
        <v>1</v>
      </c>
      <c r="E149" s="2">
        <v>45582</v>
      </c>
      <c r="F149" s="3">
        <v>7.99</v>
      </c>
      <c r="G149" s="12">
        <v>10017</v>
      </c>
      <c r="H149" s="12" t="s">
        <v>14</v>
      </c>
      <c r="I149" s="11">
        <v>45582</v>
      </c>
      <c r="J149" s="13">
        <v>2024</v>
      </c>
      <c r="K149" s="13">
        <v>10</v>
      </c>
      <c r="L149" s="10">
        <v>45566</v>
      </c>
      <c r="M149" s="4">
        <v>7.99</v>
      </c>
    </row>
    <row r="150" spans="1:13" x14ac:dyDescent="0.25">
      <c r="A150" s="12">
        <v>10148</v>
      </c>
      <c r="B150" s="12" t="s">
        <v>15</v>
      </c>
      <c r="C150" s="12" t="s">
        <v>16</v>
      </c>
      <c r="D150" s="13">
        <v>4</v>
      </c>
      <c r="E150" s="2">
        <v>45342</v>
      </c>
      <c r="F150" s="3">
        <v>2.99</v>
      </c>
      <c r="G150" s="12">
        <v>10018</v>
      </c>
      <c r="H150" s="12" t="s">
        <v>22</v>
      </c>
      <c r="I150" s="11">
        <v>45342</v>
      </c>
      <c r="J150" s="13">
        <v>2024</v>
      </c>
      <c r="K150" s="13">
        <v>2</v>
      </c>
      <c r="L150" s="10">
        <v>45323</v>
      </c>
      <c r="M150" s="4">
        <v>11.96</v>
      </c>
    </row>
    <row r="151" spans="1:13" x14ac:dyDescent="0.25">
      <c r="A151" s="12">
        <v>10149</v>
      </c>
      <c r="B151" s="12" t="s">
        <v>20</v>
      </c>
      <c r="C151" s="12" t="s">
        <v>21</v>
      </c>
      <c r="D151" s="13">
        <v>1</v>
      </c>
      <c r="E151" s="2">
        <v>45322</v>
      </c>
      <c r="F151" s="3">
        <v>9.99</v>
      </c>
      <c r="G151" s="12">
        <v>10054</v>
      </c>
      <c r="H151" s="12" t="s">
        <v>14</v>
      </c>
      <c r="I151" s="11">
        <v>45322</v>
      </c>
      <c r="J151" s="13">
        <v>2024</v>
      </c>
      <c r="K151" s="13">
        <v>1</v>
      </c>
      <c r="L151" s="10">
        <v>45292</v>
      </c>
      <c r="M151" s="4">
        <v>9.99</v>
      </c>
    </row>
    <row r="152" spans="1:13" x14ac:dyDescent="0.25">
      <c r="A152" s="12">
        <v>10150</v>
      </c>
      <c r="B152" s="12" t="s">
        <v>15</v>
      </c>
      <c r="C152" s="12" t="s">
        <v>16</v>
      </c>
      <c r="D152" s="13">
        <v>5</v>
      </c>
      <c r="E152" s="2">
        <v>45456</v>
      </c>
      <c r="F152" s="3">
        <v>2.99</v>
      </c>
      <c r="G152" s="12">
        <v>10070</v>
      </c>
      <c r="H152" s="12" t="s">
        <v>22</v>
      </c>
      <c r="I152" s="11">
        <v>45456</v>
      </c>
      <c r="J152" s="13">
        <v>2024</v>
      </c>
      <c r="K152" s="13">
        <v>6</v>
      </c>
      <c r="L152" s="10">
        <v>45444</v>
      </c>
      <c r="M152" s="4">
        <v>14.950000000000001</v>
      </c>
    </row>
    <row r="153" spans="1:13" x14ac:dyDescent="0.25">
      <c r="A153" s="12">
        <v>10151</v>
      </c>
      <c r="B153" s="12" t="s">
        <v>15</v>
      </c>
      <c r="C153" s="12" t="s">
        <v>16</v>
      </c>
      <c r="D153" s="13">
        <v>3</v>
      </c>
      <c r="E153" s="2">
        <v>45386</v>
      </c>
      <c r="F153" s="3">
        <v>2.99</v>
      </c>
      <c r="G153" s="12">
        <v>10046</v>
      </c>
      <c r="H153" s="12" t="s">
        <v>17</v>
      </c>
      <c r="I153" s="11">
        <v>45386</v>
      </c>
      <c r="J153" s="13">
        <v>2024</v>
      </c>
      <c r="K153" s="13">
        <v>4</v>
      </c>
      <c r="L153" s="10">
        <v>45383</v>
      </c>
      <c r="M153" s="4">
        <v>8.9700000000000006</v>
      </c>
    </row>
    <row r="154" spans="1:13" x14ac:dyDescent="0.25">
      <c r="A154" s="12">
        <v>10152</v>
      </c>
      <c r="B154" s="12" t="s">
        <v>8</v>
      </c>
      <c r="C154" s="12" t="s">
        <v>9</v>
      </c>
      <c r="D154" s="13">
        <v>1</v>
      </c>
      <c r="E154" s="2">
        <v>45393</v>
      </c>
      <c r="F154" s="3">
        <v>3.25</v>
      </c>
      <c r="G154" s="12">
        <v>10083</v>
      </c>
      <c r="H154" s="12" t="s">
        <v>13</v>
      </c>
      <c r="I154" s="11">
        <v>45393</v>
      </c>
      <c r="J154" s="13">
        <v>2024</v>
      </c>
      <c r="K154" s="13">
        <v>4</v>
      </c>
      <c r="L154" s="10">
        <v>45383</v>
      </c>
      <c r="M154" s="4">
        <v>3.25</v>
      </c>
    </row>
    <row r="155" spans="1:13" x14ac:dyDescent="0.25">
      <c r="A155" s="12">
        <v>10153</v>
      </c>
      <c r="B155" s="12" t="s">
        <v>15</v>
      </c>
      <c r="C155" s="12" t="s">
        <v>16</v>
      </c>
      <c r="D155" s="13">
        <v>2</v>
      </c>
      <c r="E155" s="2">
        <v>45337</v>
      </c>
      <c r="F155" s="3">
        <v>2.99</v>
      </c>
      <c r="G155" s="12">
        <v>10030</v>
      </c>
      <c r="H155" s="12" t="s">
        <v>13</v>
      </c>
      <c r="I155" s="11">
        <v>45337</v>
      </c>
      <c r="J155" s="13">
        <v>2024</v>
      </c>
      <c r="K155" s="13">
        <v>2</v>
      </c>
      <c r="L155" s="10">
        <v>45323</v>
      </c>
      <c r="M155" s="4">
        <v>5.98</v>
      </c>
    </row>
    <row r="156" spans="1:13" x14ac:dyDescent="0.25">
      <c r="A156" s="12">
        <v>10154</v>
      </c>
      <c r="B156" s="12" t="s">
        <v>11</v>
      </c>
      <c r="C156" s="12" t="s">
        <v>12</v>
      </c>
      <c r="D156" s="13">
        <v>2</v>
      </c>
      <c r="E156" s="2">
        <v>45305</v>
      </c>
      <c r="F156" s="3">
        <v>4.5</v>
      </c>
      <c r="G156" s="12">
        <v>10054</v>
      </c>
      <c r="H156" s="12" t="s">
        <v>14</v>
      </c>
      <c r="I156" s="11">
        <v>45305</v>
      </c>
      <c r="J156" s="13">
        <v>2024</v>
      </c>
      <c r="K156" s="13">
        <v>1</v>
      </c>
      <c r="L156" s="10">
        <v>45292</v>
      </c>
      <c r="M156" s="4">
        <v>9</v>
      </c>
    </row>
    <row r="157" spans="1:13" x14ac:dyDescent="0.25">
      <c r="A157" s="12">
        <v>10155</v>
      </c>
      <c r="B157" s="12" t="s">
        <v>15</v>
      </c>
      <c r="C157" s="12" t="s">
        <v>16</v>
      </c>
      <c r="D157" s="13">
        <v>2</v>
      </c>
      <c r="E157" s="2">
        <v>45566</v>
      </c>
      <c r="F157" s="3">
        <v>2.99</v>
      </c>
      <c r="G157" s="12">
        <v>10055</v>
      </c>
      <c r="H157" s="12" t="s">
        <v>10</v>
      </c>
      <c r="I157" s="11">
        <v>45566</v>
      </c>
      <c r="J157" s="13">
        <v>2024</v>
      </c>
      <c r="K157" s="13">
        <v>10</v>
      </c>
      <c r="L157" s="10">
        <v>45566</v>
      </c>
      <c r="M157" s="4">
        <v>5.98</v>
      </c>
    </row>
    <row r="158" spans="1:13" x14ac:dyDescent="0.25">
      <c r="A158" s="12">
        <v>10156</v>
      </c>
      <c r="B158" s="12" t="s">
        <v>11</v>
      </c>
      <c r="C158" s="12" t="s">
        <v>12</v>
      </c>
      <c r="D158" s="13">
        <v>2</v>
      </c>
      <c r="E158" s="2">
        <v>45341</v>
      </c>
      <c r="F158" s="3">
        <v>4.5</v>
      </c>
      <c r="G158" s="12">
        <v>10031</v>
      </c>
      <c r="H158" s="12" t="s">
        <v>14</v>
      </c>
      <c r="I158" s="11">
        <v>45341</v>
      </c>
      <c r="J158" s="13">
        <v>2024</v>
      </c>
      <c r="K158" s="13">
        <v>2</v>
      </c>
      <c r="L158" s="10">
        <v>45323</v>
      </c>
      <c r="M158" s="4">
        <v>9</v>
      </c>
    </row>
    <row r="159" spans="1:13" x14ac:dyDescent="0.25">
      <c r="A159" s="12">
        <v>10157</v>
      </c>
      <c r="B159" s="12" t="s">
        <v>18</v>
      </c>
      <c r="C159" s="12" t="s">
        <v>19</v>
      </c>
      <c r="D159" s="13">
        <v>3</v>
      </c>
      <c r="E159" s="2">
        <v>45358</v>
      </c>
      <c r="F159" s="3">
        <v>7.99</v>
      </c>
      <c r="G159" s="12">
        <v>10043</v>
      </c>
      <c r="H159" s="12" t="s">
        <v>13</v>
      </c>
      <c r="I159" s="11">
        <v>45358</v>
      </c>
      <c r="J159" s="13">
        <v>2024</v>
      </c>
      <c r="K159" s="13">
        <v>3</v>
      </c>
      <c r="L159" s="10">
        <v>45352</v>
      </c>
      <c r="M159" s="4">
        <v>23.97</v>
      </c>
    </row>
    <row r="160" spans="1:13" x14ac:dyDescent="0.25">
      <c r="A160" s="12">
        <v>10158</v>
      </c>
      <c r="B160" s="12" t="s">
        <v>15</v>
      </c>
      <c r="C160" s="12" t="s">
        <v>16</v>
      </c>
      <c r="D160" s="13">
        <v>3</v>
      </c>
      <c r="E160" s="2">
        <v>45345</v>
      </c>
      <c r="F160" s="3">
        <v>2.99</v>
      </c>
      <c r="G160" s="12">
        <v>10094</v>
      </c>
      <c r="H160" s="12" t="s">
        <v>17</v>
      </c>
      <c r="I160" s="11">
        <v>45345</v>
      </c>
      <c r="J160" s="13">
        <v>2024</v>
      </c>
      <c r="K160" s="13">
        <v>2</v>
      </c>
      <c r="L160" s="10">
        <v>45323</v>
      </c>
      <c r="M160" s="4">
        <v>8.9700000000000006</v>
      </c>
    </row>
    <row r="161" spans="1:13" x14ac:dyDescent="0.25">
      <c r="A161" s="12">
        <v>10159</v>
      </c>
      <c r="B161" s="12" t="s">
        <v>8</v>
      </c>
      <c r="C161" s="12" t="s">
        <v>9</v>
      </c>
      <c r="D161" s="13">
        <v>3</v>
      </c>
      <c r="E161" s="2">
        <v>45332</v>
      </c>
      <c r="F161" s="3">
        <v>3.25</v>
      </c>
      <c r="G161" s="12">
        <v>10025</v>
      </c>
      <c r="H161" s="12" t="s">
        <v>10</v>
      </c>
      <c r="I161" s="11">
        <v>45332</v>
      </c>
      <c r="J161" s="13">
        <v>2024</v>
      </c>
      <c r="K161" s="13">
        <v>2</v>
      </c>
      <c r="L161" s="10">
        <v>45323</v>
      </c>
      <c r="M161" s="4">
        <v>9.75</v>
      </c>
    </row>
    <row r="162" spans="1:13" x14ac:dyDescent="0.25">
      <c r="A162" s="12">
        <v>10160</v>
      </c>
      <c r="B162" s="12" t="s">
        <v>20</v>
      </c>
      <c r="C162" s="12" t="s">
        <v>21</v>
      </c>
      <c r="D162" s="13">
        <v>2</v>
      </c>
      <c r="E162" s="2">
        <v>45472</v>
      </c>
      <c r="F162" s="3">
        <v>9.99</v>
      </c>
      <c r="G162" s="12">
        <v>10012</v>
      </c>
      <c r="H162" s="12" t="s">
        <v>14</v>
      </c>
      <c r="I162" s="11">
        <v>45472</v>
      </c>
      <c r="J162" s="13">
        <v>2024</v>
      </c>
      <c r="K162" s="13">
        <v>6</v>
      </c>
      <c r="L162" s="10">
        <v>45444</v>
      </c>
      <c r="M162" s="4">
        <v>19.98</v>
      </c>
    </row>
    <row r="163" spans="1:13" x14ac:dyDescent="0.25">
      <c r="A163" s="12">
        <v>10161</v>
      </c>
      <c r="B163" s="12" t="s">
        <v>18</v>
      </c>
      <c r="C163" s="12" t="s">
        <v>19</v>
      </c>
      <c r="D163" s="13">
        <v>5</v>
      </c>
      <c r="E163" s="2">
        <v>45385</v>
      </c>
      <c r="F163" s="3">
        <v>7.99</v>
      </c>
      <c r="G163" s="12">
        <v>10042</v>
      </c>
      <c r="H163" s="12" t="s">
        <v>22</v>
      </c>
      <c r="I163" s="11">
        <v>45385</v>
      </c>
      <c r="J163" s="13">
        <v>2024</v>
      </c>
      <c r="K163" s="13">
        <v>4</v>
      </c>
      <c r="L163" s="10">
        <v>45383</v>
      </c>
      <c r="M163" s="4">
        <v>39.950000000000003</v>
      </c>
    </row>
    <row r="164" spans="1:13" x14ac:dyDescent="0.25">
      <c r="A164" s="12">
        <v>10162</v>
      </c>
      <c r="B164" s="12" t="s">
        <v>20</v>
      </c>
      <c r="C164" s="12" t="s">
        <v>21</v>
      </c>
      <c r="D164" s="13">
        <v>3</v>
      </c>
      <c r="E164" s="2">
        <v>45528</v>
      </c>
      <c r="F164" s="3">
        <v>9.99</v>
      </c>
      <c r="G164" s="12">
        <v>10056</v>
      </c>
      <c r="H164" s="12" t="s">
        <v>14</v>
      </c>
      <c r="I164" s="11">
        <v>45528</v>
      </c>
      <c r="J164" s="13">
        <v>2024</v>
      </c>
      <c r="K164" s="13">
        <v>8</v>
      </c>
      <c r="L164" s="10">
        <v>45505</v>
      </c>
      <c r="M164" s="4">
        <v>29.97</v>
      </c>
    </row>
    <row r="165" spans="1:13" x14ac:dyDescent="0.25">
      <c r="A165" s="12">
        <v>10163</v>
      </c>
      <c r="B165" s="12" t="s">
        <v>8</v>
      </c>
      <c r="C165" s="12" t="s">
        <v>9</v>
      </c>
      <c r="D165" s="13">
        <v>4</v>
      </c>
      <c r="E165" s="2">
        <v>45479</v>
      </c>
      <c r="F165" s="3">
        <v>3.25</v>
      </c>
      <c r="G165" s="12">
        <v>10039</v>
      </c>
      <c r="H165" s="12" t="s">
        <v>22</v>
      </c>
      <c r="I165" s="11">
        <v>45479</v>
      </c>
      <c r="J165" s="13">
        <v>2024</v>
      </c>
      <c r="K165" s="13">
        <v>7</v>
      </c>
      <c r="L165" s="10">
        <v>45474</v>
      </c>
      <c r="M165" s="4">
        <v>13</v>
      </c>
    </row>
    <row r="166" spans="1:13" x14ac:dyDescent="0.25">
      <c r="A166" s="12">
        <v>10164</v>
      </c>
      <c r="B166" s="12" t="s">
        <v>20</v>
      </c>
      <c r="C166" s="12" t="s">
        <v>21</v>
      </c>
      <c r="D166" s="13">
        <v>3</v>
      </c>
      <c r="E166" s="2">
        <v>45411</v>
      </c>
      <c r="F166" s="3">
        <v>9.99</v>
      </c>
      <c r="G166" s="12">
        <v>10055</v>
      </c>
      <c r="H166" s="12" t="s">
        <v>14</v>
      </c>
      <c r="I166" s="11">
        <v>45411</v>
      </c>
      <c r="J166" s="13">
        <v>2024</v>
      </c>
      <c r="K166" s="13">
        <v>4</v>
      </c>
      <c r="L166" s="10">
        <v>45383</v>
      </c>
      <c r="M166" s="4">
        <v>29.97</v>
      </c>
    </row>
    <row r="167" spans="1:13" x14ac:dyDescent="0.25">
      <c r="A167" s="12">
        <v>10165</v>
      </c>
      <c r="B167" s="12" t="s">
        <v>18</v>
      </c>
      <c r="C167" s="12" t="s">
        <v>19</v>
      </c>
      <c r="D167" s="13">
        <v>5</v>
      </c>
      <c r="E167" s="2">
        <v>45484</v>
      </c>
      <c r="F167" s="3">
        <v>7.99</v>
      </c>
      <c r="G167" s="12">
        <v>10055</v>
      </c>
      <c r="H167" s="12" t="s">
        <v>17</v>
      </c>
      <c r="I167" s="11">
        <v>45484</v>
      </c>
      <c r="J167" s="13">
        <v>2024</v>
      </c>
      <c r="K167" s="13">
        <v>7</v>
      </c>
      <c r="L167" s="10">
        <v>45474</v>
      </c>
      <c r="M167" s="4">
        <v>39.950000000000003</v>
      </c>
    </row>
    <row r="168" spans="1:13" x14ac:dyDescent="0.25">
      <c r="A168" s="12">
        <v>10166</v>
      </c>
      <c r="B168" s="12" t="s">
        <v>11</v>
      </c>
      <c r="C168" s="12" t="s">
        <v>12</v>
      </c>
      <c r="D168" s="13">
        <v>2</v>
      </c>
      <c r="E168" s="2">
        <v>45318</v>
      </c>
      <c r="F168" s="3">
        <v>4.5</v>
      </c>
      <c r="G168" s="12">
        <v>10033</v>
      </c>
      <c r="H168" s="12" t="s">
        <v>22</v>
      </c>
      <c r="I168" s="11">
        <v>45318</v>
      </c>
      <c r="J168" s="13">
        <v>2024</v>
      </c>
      <c r="K168" s="13">
        <v>1</v>
      </c>
      <c r="L168" s="10">
        <v>45292</v>
      </c>
      <c r="M168" s="4">
        <v>9</v>
      </c>
    </row>
    <row r="169" spans="1:13" x14ac:dyDescent="0.25">
      <c r="A169" s="12">
        <v>10167</v>
      </c>
      <c r="B169" s="12" t="s">
        <v>20</v>
      </c>
      <c r="C169" s="12" t="s">
        <v>21</v>
      </c>
      <c r="D169" s="13">
        <v>2</v>
      </c>
      <c r="E169" s="2">
        <v>45519</v>
      </c>
      <c r="F169" s="3">
        <v>9.99</v>
      </c>
      <c r="G169" s="12">
        <v>10021</v>
      </c>
      <c r="H169" s="12" t="s">
        <v>13</v>
      </c>
      <c r="I169" s="11">
        <v>45519</v>
      </c>
      <c r="J169" s="13">
        <v>2024</v>
      </c>
      <c r="K169" s="13">
        <v>8</v>
      </c>
      <c r="L169" s="10">
        <v>45505</v>
      </c>
      <c r="M169" s="4">
        <v>19.98</v>
      </c>
    </row>
    <row r="170" spans="1:13" x14ac:dyDescent="0.25">
      <c r="A170" s="12">
        <v>10168</v>
      </c>
      <c r="B170" s="12" t="s">
        <v>15</v>
      </c>
      <c r="C170" s="12" t="s">
        <v>16</v>
      </c>
      <c r="D170" s="13">
        <v>2</v>
      </c>
      <c r="E170" s="2">
        <v>45328</v>
      </c>
      <c r="F170" s="3">
        <v>2.99</v>
      </c>
      <c r="G170" s="12">
        <v>10014</v>
      </c>
      <c r="H170" s="12" t="s">
        <v>10</v>
      </c>
      <c r="I170" s="11">
        <v>45328</v>
      </c>
      <c r="J170" s="13">
        <v>2024</v>
      </c>
      <c r="K170" s="13">
        <v>2</v>
      </c>
      <c r="L170" s="10">
        <v>45323</v>
      </c>
      <c r="M170" s="4">
        <v>5.98</v>
      </c>
    </row>
    <row r="171" spans="1:13" x14ac:dyDescent="0.25">
      <c r="A171" s="12">
        <v>10169</v>
      </c>
      <c r="B171" s="12" t="s">
        <v>20</v>
      </c>
      <c r="C171" s="12" t="s">
        <v>21</v>
      </c>
      <c r="D171" s="13">
        <v>3</v>
      </c>
      <c r="E171" s="2">
        <v>45470</v>
      </c>
      <c r="F171" s="3">
        <v>9.99</v>
      </c>
      <c r="G171" s="12">
        <v>10005</v>
      </c>
      <c r="H171" s="12" t="s">
        <v>17</v>
      </c>
      <c r="I171" s="11">
        <v>45470</v>
      </c>
      <c r="J171" s="13">
        <v>2024</v>
      </c>
      <c r="K171" s="13">
        <v>6</v>
      </c>
      <c r="L171" s="10">
        <v>45444</v>
      </c>
      <c r="M171" s="4">
        <v>29.97</v>
      </c>
    </row>
    <row r="172" spans="1:13" x14ac:dyDescent="0.25">
      <c r="A172" s="12">
        <v>10170</v>
      </c>
      <c r="B172" s="12" t="s">
        <v>11</v>
      </c>
      <c r="C172" s="12" t="s">
        <v>12</v>
      </c>
      <c r="D172" s="13">
        <v>5</v>
      </c>
      <c r="E172" s="2">
        <v>45561</v>
      </c>
      <c r="F172" s="3">
        <v>4.5</v>
      </c>
      <c r="G172" s="12">
        <v>10012</v>
      </c>
      <c r="H172" s="12" t="s">
        <v>14</v>
      </c>
      <c r="I172" s="11">
        <v>45561</v>
      </c>
      <c r="J172" s="13">
        <v>2024</v>
      </c>
      <c r="K172" s="13">
        <v>9</v>
      </c>
      <c r="L172" s="10">
        <v>45536</v>
      </c>
      <c r="M172" s="4">
        <v>22.5</v>
      </c>
    </row>
    <row r="173" spans="1:13" x14ac:dyDescent="0.25">
      <c r="A173" s="12">
        <v>10171</v>
      </c>
      <c r="B173" s="12" t="s">
        <v>8</v>
      </c>
      <c r="C173" s="12" t="s">
        <v>9</v>
      </c>
      <c r="D173" s="13">
        <v>3</v>
      </c>
      <c r="E173" s="2">
        <v>45334</v>
      </c>
      <c r="F173" s="3">
        <v>3.25</v>
      </c>
      <c r="G173" s="12">
        <v>10050</v>
      </c>
      <c r="H173" s="12" t="s">
        <v>13</v>
      </c>
      <c r="I173" s="11">
        <v>45334</v>
      </c>
      <c r="J173" s="13">
        <v>2024</v>
      </c>
      <c r="K173" s="13">
        <v>2</v>
      </c>
      <c r="L173" s="10">
        <v>45323</v>
      </c>
      <c r="M173" s="4">
        <v>9.75</v>
      </c>
    </row>
    <row r="174" spans="1:13" x14ac:dyDescent="0.25">
      <c r="A174" s="12">
        <v>10172</v>
      </c>
      <c r="B174" s="12" t="s">
        <v>20</v>
      </c>
      <c r="C174" s="12" t="s">
        <v>21</v>
      </c>
      <c r="D174" s="13">
        <v>2</v>
      </c>
      <c r="E174" s="2">
        <v>45317</v>
      </c>
      <c r="F174" s="3">
        <v>9.99</v>
      </c>
      <c r="G174" s="12">
        <v>10050</v>
      </c>
      <c r="H174" s="12" t="s">
        <v>17</v>
      </c>
      <c r="I174" s="11">
        <v>45317</v>
      </c>
      <c r="J174" s="13">
        <v>2024</v>
      </c>
      <c r="K174" s="13">
        <v>1</v>
      </c>
      <c r="L174" s="10">
        <v>45292</v>
      </c>
      <c r="M174" s="4">
        <v>19.98</v>
      </c>
    </row>
    <row r="175" spans="1:13" x14ac:dyDescent="0.25">
      <c r="A175" s="12">
        <v>10173</v>
      </c>
      <c r="B175" s="12" t="s">
        <v>18</v>
      </c>
      <c r="C175" s="12" t="s">
        <v>19</v>
      </c>
      <c r="D175" s="13">
        <v>2</v>
      </c>
      <c r="E175" s="2">
        <v>45372</v>
      </c>
      <c r="F175" s="3">
        <v>7.99</v>
      </c>
      <c r="G175" s="12">
        <v>10057</v>
      </c>
      <c r="H175" s="12" t="s">
        <v>22</v>
      </c>
      <c r="I175" s="11">
        <v>45372</v>
      </c>
      <c r="J175" s="13">
        <v>2024</v>
      </c>
      <c r="K175" s="13">
        <v>3</v>
      </c>
      <c r="L175" s="10">
        <v>45352</v>
      </c>
      <c r="M175" s="4">
        <v>15.98</v>
      </c>
    </row>
    <row r="176" spans="1:13" x14ac:dyDescent="0.25">
      <c r="A176" s="12">
        <v>10174</v>
      </c>
      <c r="B176" s="12" t="s">
        <v>15</v>
      </c>
      <c r="C176" s="12" t="s">
        <v>16</v>
      </c>
      <c r="D176" s="13">
        <v>3</v>
      </c>
      <c r="E176" s="2">
        <v>45482</v>
      </c>
      <c r="F176" s="3">
        <v>2.99</v>
      </c>
      <c r="G176" s="12">
        <v>10077</v>
      </c>
      <c r="H176" s="12" t="s">
        <v>13</v>
      </c>
      <c r="I176" s="11">
        <v>45482</v>
      </c>
      <c r="J176" s="13">
        <v>2024</v>
      </c>
      <c r="K176" s="13">
        <v>7</v>
      </c>
      <c r="L176" s="10">
        <v>45474</v>
      </c>
      <c r="M176" s="4">
        <v>8.9700000000000006</v>
      </c>
    </row>
    <row r="177" spans="1:13" x14ac:dyDescent="0.25">
      <c r="A177" s="12">
        <v>10175</v>
      </c>
      <c r="B177" s="12" t="s">
        <v>11</v>
      </c>
      <c r="C177" s="12" t="s">
        <v>12</v>
      </c>
      <c r="D177" s="13">
        <v>4</v>
      </c>
      <c r="E177" s="2">
        <v>45450</v>
      </c>
      <c r="F177" s="3">
        <v>4.5</v>
      </c>
      <c r="G177" s="12">
        <v>10096</v>
      </c>
      <c r="H177" s="12" t="s">
        <v>10</v>
      </c>
      <c r="I177" s="11">
        <v>45450</v>
      </c>
      <c r="J177" s="13">
        <v>2024</v>
      </c>
      <c r="K177" s="13">
        <v>6</v>
      </c>
      <c r="L177" s="10">
        <v>45444</v>
      </c>
      <c r="M177" s="4">
        <v>18</v>
      </c>
    </row>
    <row r="178" spans="1:13" x14ac:dyDescent="0.25">
      <c r="A178" s="12">
        <v>10176</v>
      </c>
      <c r="B178" s="12" t="s">
        <v>11</v>
      </c>
      <c r="C178" s="12" t="s">
        <v>12</v>
      </c>
      <c r="D178" s="13">
        <v>1</v>
      </c>
      <c r="E178" s="2">
        <v>45388</v>
      </c>
      <c r="F178" s="3">
        <v>4.5</v>
      </c>
      <c r="G178" s="12">
        <v>10030</v>
      </c>
      <c r="H178" s="12" t="s">
        <v>13</v>
      </c>
      <c r="I178" s="11">
        <v>45388</v>
      </c>
      <c r="J178" s="13">
        <v>2024</v>
      </c>
      <c r="K178" s="13">
        <v>4</v>
      </c>
      <c r="L178" s="10">
        <v>45383</v>
      </c>
      <c r="M178" s="4">
        <v>4.5</v>
      </c>
    </row>
    <row r="179" spans="1:13" x14ac:dyDescent="0.25">
      <c r="A179" s="12">
        <v>10177</v>
      </c>
      <c r="B179" s="12" t="s">
        <v>15</v>
      </c>
      <c r="C179" s="12" t="s">
        <v>16</v>
      </c>
      <c r="D179" s="13">
        <v>1</v>
      </c>
      <c r="E179" s="2">
        <v>45363</v>
      </c>
      <c r="F179" s="3">
        <v>2.99</v>
      </c>
      <c r="G179" s="12">
        <v>10066</v>
      </c>
      <c r="H179" s="12" t="s">
        <v>22</v>
      </c>
      <c r="I179" s="11">
        <v>45363</v>
      </c>
      <c r="J179" s="13">
        <v>2024</v>
      </c>
      <c r="K179" s="13">
        <v>3</v>
      </c>
      <c r="L179" s="10">
        <v>45352</v>
      </c>
      <c r="M179" s="4">
        <v>2.99</v>
      </c>
    </row>
    <row r="180" spans="1:13" x14ac:dyDescent="0.25">
      <c r="A180" s="12">
        <v>10178</v>
      </c>
      <c r="B180" s="12" t="s">
        <v>20</v>
      </c>
      <c r="C180" s="12" t="s">
        <v>21</v>
      </c>
      <c r="D180" s="13">
        <v>2</v>
      </c>
      <c r="E180" s="2">
        <v>45488</v>
      </c>
      <c r="F180" s="3">
        <v>9.99</v>
      </c>
      <c r="G180" s="12">
        <v>10057</v>
      </c>
      <c r="H180" s="12" t="s">
        <v>17</v>
      </c>
      <c r="I180" s="11">
        <v>45488</v>
      </c>
      <c r="J180" s="13">
        <v>2024</v>
      </c>
      <c r="K180" s="13">
        <v>7</v>
      </c>
      <c r="L180" s="10">
        <v>45474</v>
      </c>
      <c r="M180" s="4">
        <v>19.98</v>
      </c>
    </row>
    <row r="181" spans="1:13" x14ac:dyDescent="0.25">
      <c r="A181" s="12">
        <v>10179</v>
      </c>
      <c r="B181" s="12" t="s">
        <v>8</v>
      </c>
      <c r="C181" s="12" t="s">
        <v>9</v>
      </c>
      <c r="D181" s="13">
        <v>4</v>
      </c>
      <c r="E181" s="2">
        <v>45423</v>
      </c>
      <c r="F181" s="3">
        <v>3.25</v>
      </c>
      <c r="G181" s="12">
        <v>10007</v>
      </c>
      <c r="H181" s="12" t="s">
        <v>13</v>
      </c>
      <c r="I181" s="11">
        <v>45423</v>
      </c>
      <c r="J181" s="13">
        <v>2024</v>
      </c>
      <c r="K181" s="13">
        <v>5</v>
      </c>
      <c r="L181" s="10">
        <v>45413</v>
      </c>
      <c r="M181" s="4">
        <v>13</v>
      </c>
    </row>
    <row r="182" spans="1:13" x14ac:dyDescent="0.25">
      <c r="A182" s="12">
        <v>10180</v>
      </c>
      <c r="B182" s="12" t="s">
        <v>8</v>
      </c>
      <c r="C182" s="12" t="s">
        <v>9</v>
      </c>
      <c r="D182" s="13">
        <v>1</v>
      </c>
      <c r="E182" s="2">
        <v>45376</v>
      </c>
      <c r="F182" s="3">
        <v>3.25</v>
      </c>
      <c r="G182" s="12">
        <v>10031</v>
      </c>
      <c r="H182" s="12" t="s">
        <v>14</v>
      </c>
      <c r="I182" s="11">
        <v>45376</v>
      </c>
      <c r="J182" s="13">
        <v>2024</v>
      </c>
      <c r="K182" s="13">
        <v>3</v>
      </c>
      <c r="L182" s="10">
        <v>45352</v>
      </c>
      <c r="M182" s="4">
        <v>3.25</v>
      </c>
    </row>
    <row r="183" spans="1:13" x14ac:dyDescent="0.25">
      <c r="A183" s="12">
        <v>10181</v>
      </c>
      <c r="B183" s="12" t="s">
        <v>11</v>
      </c>
      <c r="C183" s="12" t="s">
        <v>12</v>
      </c>
      <c r="D183" s="13">
        <v>5</v>
      </c>
      <c r="E183" s="2">
        <v>45418</v>
      </c>
      <c r="F183" s="3">
        <v>4.5</v>
      </c>
      <c r="G183" s="12">
        <v>10013</v>
      </c>
      <c r="H183" s="12" t="s">
        <v>13</v>
      </c>
      <c r="I183" s="11">
        <v>45418</v>
      </c>
      <c r="J183" s="13">
        <v>2024</v>
      </c>
      <c r="K183" s="13">
        <v>5</v>
      </c>
      <c r="L183" s="10">
        <v>45413</v>
      </c>
      <c r="M183" s="4">
        <v>22.5</v>
      </c>
    </row>
    <row r="184" spans="1:13" x14ac:dyDescent="0.25">
      <c r="A184" s="12">
        <v>10182</v>
      </c>
      <c r="B184" s="12" t="s">
        <v>15</v>
      </c>
      <c r="C184" s="12" t="s">
        <v>16</v>
      </c>
      <c r="D184" s="13">
        <v>2</v>
      </c>
      <c r="E184" s="2">
        <v>45471</v>
      </c>
      <c r="F184" s="3">
        <v>2.99</v>
      </c>
      <c r="G184" s="12">
        <v>10023</v>
      </c>
      <c r="H184" s="12" t="s">
        <v>22</v>
      </c>
      <c r="I184" s="11">
        <v>45471</v>
      </c>
      <c r="J184" s="13">
        <v>2024</v>
      </c>
      <c r="K184" s="13">
        <v>6</v>
      </c>
      <c r="L184" s="10">
        <v>45444</v>
      </c>
      <c r="M184" s="4">
        <v>5.98</v>
      </c>
    </row>
    <row r="185" spans="1:13" x14ac:dyDescent="0.25">
      <c r="A185" s="12">
        <v>10183</v>
      </c>
      <c r="B185" s="12" t="s">
        <v>20</v>
      </c>
      <c r="C185" s="12" t="s">
        <v>21</v>
      </c>
      <c r="D185" s="13">
        <v>1</v>
      </c>
      <c r="E185" s="2">
        <v>45448</v>
      </c>
      <c r="F185" s="3">
        <v>9.99</v>
      </c>
      <c r="G185" s="12">
        <v>10001</v>
      </c>
      <c r="H185" s="12" t="s">
        <v>10</v>
      </c>
      <c r="I185" s="11">
        <v>45448</v>
      </c>
      <c r="J185" s="13">
        <v>2024</v>
      </c>
      <c r="K185" s="13">
        <v>6</v>
      </c>
      <c r="L185" s="10">
        <v>45444</v>
      </c>
      <c r="M185" s="4">
        <v>9.99</v>
      </c>
    </row>
    <row r="186" spans="1:13" x14ac:dyDescent="0.25">
      <c r="A186" s="12">
        <v>10184</v>
      </c>
      <c r="B186" s="12" t="s">
        <v>11</v>
      </c>
      <c r="C186" s="12" t="s">
        <v>12</v>
      </c>
      <c r="D186" s="13">
        <v>4</v>
      </c>
      <c r="E186" s="2">
        <v>45431</v>
      </c>
      <c r="F186" s="3">
        <v>4.5</v>
      </c>
      <c r="G186" s="12">
        <v>10088</v>
      </c>
      <c r="H186" s="12" t="s">
        <v>13</v>
      </c>
      <c r="I186" s="11">
        <v>45431</v>
      </c>
      <c r="J186" s="13">
        <v>2024</v>
      </c>
      <c r="K186" s="13">
        <v>5</v>
      </c>
      <c r="L186" s="10">
        <v>45413</v>
      </c>
      <c r="M186" s="4">
        <v>18</v>
      </c>
    </row>
    <row r="187" spans="1:13" x14ac:dyDescent="0.25">
      <c r="A187" s="12">
        <v>10185</v>
      </c>
      <c r="B187" s="12" t="s">
        <v>11</v>
      </c>
      <c r="C187" s="12" t="s">
        <v>12</v>
      </c>
      <c r="D187" s="13">
        <v>1</v>
      </c>
      <c r="E187" s="2">
        <v>45428</v>
      </c>
      <c r="F187" s="3">
        <v>4.5</v>
      </c>
      <c r="G187" s="12">
        <v>10086</v>
      </c>
      <c r="H187" s="12" t="s">
        <v>13</v>
      </c>
      <c r="I187" s="11">
        <v>45428</v>
      </c>
      <c r="J187" s="13">
        <v>2024</v>
      </c>
      <c r="K187" s="13">
        <v>5</v>
      </c>
      <c r="L187" s="10">
        <v>45413</v>
      </c>
      <c r="M187" s="4">
        <v>4.5</v>
      </c>
    </row>
    <row r="188" spans="1:13" x14ac:dyDescent="0.25">
      <c r="A188" s="12">
        <v>10186</v>
      </c>
      <c r="B188" s="12" t="s">
        <v>8</v>
      </c>
      <c r="C188" s="12" t="s">
        <v>9</v>
      </c>
      <c r="D188" s="13">
        <v>5</v>
      </c>
      <c r="E188" s="2">
        <v>45412</v>
      </c>
      <c r="F188" s="3">
        <v>3.25</v>
      </c>
      <c r="G188" s="12">
        <v>10033</v>
      </c>
      <c r="H188" s="12" t="s">
        <v>22</v>
      </c>
      <c r="I188" s="11">
        <v>45412</v>
      </c>
      <c r="J188" s="13">
        <v>2024</v>
      </c>
      <c r="K188" s="13">
        <v>4</v>
      </c>
      <c r="L188" s="10">
        <v>45383</v>
      </c>
      <c r="M188" s="4">
        <v>16.25</v>
      </c>
    </row>
    <row r="189" spans="1:13" x14ac:dyDescent="0.25">
      <c r="A189" s="12">
        <v>10187</v>
      </c>
      <c r="B189" s="12" t="s">
        <v>15</v>
      </c>
      <c r="C189" s="12" t="s">
        <v>16</v>
      </c>
      <c r="D189" s="13">
        <v>5</v>
      </c>
      <c r="E189" s="2">
        <v>45317</v>
      </c>
      <c r="F189" s="3">
        <v>2.99</v>
      </c>
      <c r="G189" s="12">
        <v>10024</v>
      </c>
      <c r="H189" s="12" t="s">
        <v>10</v>
      </c>
      <c r="I189" s="11">
        <v>45317</v>
      </c>
      <c r="J189" s="13">
        <v>2024</v>
      </c>
      <c r="K189" s="13">
        <v>1</v>
      </c>
      <c r="L189" s="10">
        <v>45292</v>
      </c>
      <c r="M189" s="4">
        <v>14.950000000000001</v>
      </c>
    </row>
    <row r="190" spans="1:13" x14ac:dyDescent="0.25">
      <c r="A190" s="12">
        <v>10188</v>
      </c>
      <c r="B190" s="12" t="s">
        <v>15</v>
      </c>
      <c r="C190" s="12" t="s">
        <v>16</v>
      </c>
      <c r="D190" s="13">
        <v>5</v>
      </c>
      <c r="E190" s="2">
        <v>45387</v>
      </c>
      <c r="F190" s="3">
        <v>2.99</v>
      </c>
      <c r="G190" s="12">
        <v>10089</v>
      </c>
      <c r="H190" s="12" t="s">
        <v>22</v>
      </c>
      <c r="I190" s="11">
        <v>45387</v>
      </c>
      <c r="J190" s="13">
        <v>2024</v>
      </c>
      <c r="K190" s="13">
        <v>4</v>
      </c>
      <c r="L190" s="10">
        <v>45383</v>
      </c>
      <c r="M190" s="4">
        <v>14.950000000000001</v>
      </c>
    </row>
    <row r="191" spans="1:13" x14ac:dyDescent="0.25">
      <c r="A191" s="12">
        <v>10189</v>
      </c>
      <c r="B191" s="12" t="s">
        <v>20</v>
      </c>
      <c r="C191" s="12" t="s">
        <v>21</v>
      </c>
      <c r="D191" s="13">
        <v>1</v>
      </c>
      <c r="E191" s="2">
        <v>45417</v>
      </c>
      <c r="F191" s="3">
        <v>9.99</v>
      </c>
      <c r="G191" s="12">
        <v>10057</v>
      </c>
      <c r="H191" s="12" t="s">
        <v>13</v>
      </c>
      <c r="I191" s="11">
        <v>45417</v>
      </c>
      <c r="J191" s="13">
        <v>2024</v>
      </c>
      <c r="K191" s="13">
        <v>5</v>
      </c>
      <c r="L191" s="10">
        <v>45413</v>
      </c>
      <c r="M191" s="4">
        <v>9.99</v>
      </c>
    </row>
    <row r="192" spans="1:13" x14ac:dyDescent="0.25">
      <c r="A192" s="12">
        <v>10190</v>
      </c>
      <c r="B192" s="12" t="s">
        <v>20</v>
      </c>
      <c r="C192" s="12" t="s">
        <v>21</v>
      </c>
      <c r="D192" s="13">
        <v>1</v>
      </c>
      <c r="E192" s="2">
        <v>45317</v>
      </c>
      <c r="F192" s="3">
        <v>9.99</v>
      </c>
      <c r="G192" s="12">
        <v>10094</v>
      </c>
      <c r="H192" s="12" t="s">
        <v>10</v>
      </c>
      <c r="I192" s="11">
        <v>45317</v>
      </c>
      <c r="J192" s="13">
        <v>2024</v>
      </c>
      <c r="K192" s="13">
        <v>1</v>
      </c>
      <c r="L192" s="10">
        <v>45292</v>
      </c>
      <c r="M192" s="4">
        <v>9.99</v>
      </c>
    </row>
    <row r="193" spans="1:13" x14ac:dyDescent="0.25">
      <c r="A193" s="12">
        <v>10191</v>
      </c>
      <c r="B193" s="12" t="s">
        <v>20</v>
      </c>
      <c r="C193" s="12" t="s">
        <v>21</v>
      </c>
      <c r="D193" s="13">
        <v>3</v>
      </c>
      <c r="E193" s="2">
        <v>45387</v>
      </c>
      <c r="F193" s="3">
        <v>9.99</v>
      </c>
      <c r="G193" s="12">
        <v>10061</v>
      </c>
      <c r="H193" s="12" t="s">
        <v>17</v>
      </c>
      <c r="I193" s="11">
        <v>45387</v>
      </c>
      <c r="J193" s="13">
        <v>2024</v>
      </c>
      <c r="K193" s="13">
        <v>4</v>
      </c>
      <c r="L193" s="10">
        <v>45383</v>
      </c>
      <c r="M193" s="4">
        <v>29.97</v>
      </c>
    </row>
    <row r="194" spans="1:13" x14ac:dyDescent="0.25">
      <c r="A194" s="12">
        <v>10192</v>
      </c>
      <c r="B194" s="12" t="s">
        <v>8</v>
      </c>
      <c r="C194" s="12" t="s">
        <v>9</v>
      </c>
      <c r="D194" s="13">
        <v>2</v>
      </c>
      <c r="E194" s="2">
        <v>45374</v>
      </c>
      <c r="F194" s="3">
        <v>3.25</v>
      </c>
      <c r="G194" s="12">
        <v>10013</v>
      </c>
      <c r="H194" s="12" t="s">
        <v>13</v>
      </c>
      <c r="I194" s="11">
        <v>45374</v>
      </c>
      <c r="J194" s="13">
        <v>2024</v>
      </c>
      <c r="K194" s="13">
        <v>3</v>
      </c>
      <c r="L194" s="10">
        <v>45352</v>
      </c>
      <c r="M194" s="4">
        <v>6.5</v>
      </c>
    </row>
    <row r="195" spans="1:13" x14ac:dyDescent="0.25">
      <c r="A195" s="12">
        <v>10193</v>
      </c>
      <c r="B195" s="12" t="s">
        <v>15</v>
      </c>
      <c r="C195" s="12" t="s">
        <v>16</v>
      </c>
      <c r="D195" s="13">
        <v>1</v>
      </c>
      <c r="E195" s="2">
        <v>45406</v>
      </c>
      <c r="F195" s="3">
        <v>2.99</v>
      </c>
      <c r="G195" s="12">
        <v>10021</v>
      </c>
      <c r="H195" s="12" t="s">
        <v>14</v>
      </c>
      <c r="I195" s="11">
        <v>45406</v>
      </c>
      <c r="J195" s="13">
        <v>2024</v>
      </c>
      <c r="K195" s="13">
        <v>4</v>
      </c>
      <c r="L195" s="10">
        <v>45383</v>
      </c>
      <c r="M195" s="4">
        <v>2.99</v>
      </c>
    </row>
    <row r="196" spans="1:13" x14ac:dyDescent="0.25">
      <c r="A196" s="12">
        <v>10194</v>
      </c>
      <c r="B196" s="12" t="s">
        <v>15</v>
      </c>
      <c r="C196" s="12" t="s">
        <v>16</v>
      </c>
      <c r="D196" s="13">
        <v>5</v>
      </c>
      <c r="E196" s="2">
        <v>45546</v>
      </c>
      <c r="F196" s="3">
        <v>2.99</v>
      </c>
      <c r="G196" s="12">
        <v>10080</v>
      </c>
      <c r="H196" s="12" t="s">
        <v>22</v>
      </c>
      <c r="I196" s="11">
        <v>45546</v>
      </c>
      <c r="J196" s="13">
        <v>2024</v>
      </c>
      <c r="K196" s="13">
        <v>9</v>
      </c>
      <c r="L196" s="10">
        <v>45536</v>
      </c>
      <c r="M196" s="4">
        <v>14.950000000000001</v>
      </c>
    </row>
    <row r="197" spans="1:13" x14ac:dyDescent="0.25">
      <c r="A197" s="12">
        <v>10195</v>
      </c>
      <c r="B197" s="12" t="s">
        <v>8</v>
      </c>
      <c r="C197" s="12" t="s">
        <v>9</v>
      </c>
      <c r="D197" s="13">
        <v>5</v>
      </c>
      <c r="E197" s="2">
        <v>45561</v>
      </c>
      <c r="F197" s="3">
        <v>3.25</v>
      </c>
      <c r="G197" s="12">
        <v>10081</v>
      </c>
      <c r="H197" s="12" t="s">
        <v>22</v>
      </c>
      <c r="I197" s="11">
        <v>45561</v>
      </c>
      <c r="J197" s="13">
        <v>2024</v>
      </c>
      <c r="K197" s="13">
        <v>9</v>
      </c>
      <c r="L197" s="10">
        <v>45536</v>
      </c>
      <c r="M197" s="4">
        <v>16.25</v>
      </c>
    </row>
    <row r="198" spans="1:13" x14ac:dyDescent="0.25">
      <c r="A198" s="12">
        <v>10196</v>
      </c>
      <c r="B198" s="12" t="s">
        <v>15</v>
      </c>
      <c r="C198" s="12" t="s">
        <v>16</v>
      </c>
      <c r="D198" s="13">
        <v>5</v>
      </c>
      <c r="E198" s="2">
        <v>45440</v>
      </c>
      <c r="F198" s="3">
        <v>2.99</v>
      </c>
      <c r="G198" s="12">
        <v>10075</v>
      </c>
      <c r="H198" s="12" t="s">
        <v>17</v>
      </c>
      <c r="I198" s="11">
        <v>45440</v>
      </c>
      <c r="J198" s="13">
        <v>2024</v>
      </c>
      <c r="K198" s="13">
        <v>5</v>
      </c>
      <c r="L198" s="10">
        <v>45413</v>
      </c>
      <c r="M198" s="4">
        <v>14.950000000000001</v>
      </c>
    </row>
    <row r="199" spans="1:13" x14ac:dyDescent="0.25">
      <c r="A199" s="12">
        <v>10197</v>
      </c>
      <c r="B199" s="12" t="s">
        <v>11</v>
      </c>
      <c r="C199" s="12" t="s">
        <v>12</v>
      </c>
      <c r="D199" s="13">
        <v>1</v>
      </c>
      <c r="E199" s="2">
        <v>45514</v>
      </c>
      <c r="F199" s="3">
        <v>4.5</v>
      </c>
      <c r="G199" s="12">
        <v>10077</v>
      </c>
      <c r="H199" s="12" t="s">
        <v>14</v>
      </c>
      <c r="I199" s="11">
        <v>45514</v>
      </c>
      <c r="J199" s="13">
        <v>2024</v>
      </c>
      <c r="K199" s="13">
        <v>8</v>
      </c>
      <c r="L199" s="10">
        <v>45505</v>
      </c>
      <c r="M199" s="4">
        <v>4.5</v>
      </c>
    </row>
    <row r="200" spans="1:13" x14ac:dyDescent="0.25">
      <c r="A200" s="12">
        <v>10198</v>
      </c>
      <c r="B200" s="12" t="s">
        <v>18</v>
      </c>
      <c r="C200" s="12" t="s">
        <v>19</v>
      </c>
      <c r="D200" s="13">
        <v>2</v>
      </c>
      <c r="E200" s="2">
        <v>45524</v>
      </c>
      <c r="F200" s="3">
        <v>7.99</v>
      </c>
      <c r="G200" s="12">
        <v>10091</v>
      </c>
      <c r="H200" s="12" t="s">
        <v>22</v>
      </c>
      <c r="I200" s="11">
        <v>45524</v>
      </c>
      <c r="J200" s="13">
        <v>2024</v>
      </c>
      <c r="K200" s="13">
        <v>8</v>
      </c>
      <c r="L200" s="10">
        <v>45505</v>
      </c>
      <c r="M200" s="4">
        <v>15.98</v>
      </c>
    </row>
    <row r="201" spans="1:13" x14ac:dyDescent="0.25">
      <c r="A201" s="12">
        <v>10199</v>
      </c>
      <c r="B201" s="12" t="s">
        <v>11</v>
      </c>
      <c r="C201" s="12" t="s">
        <v>12</v>
      </c>
      <c r="D201" s="13">
        <v>1</v>
      </c>
      <c r="E201" s="2">
        <v>45545</v>
      </c>
      <c r="F201" s="3">
        <v>4.5</v>
      </c>
      <c r="G201" s="12">
        <v>10030</v>
      </c>
      <c r="H201" s="12" t="s">
        <v>13</v>
      </c>
      <c r="I201" s="11">
        <v>45545</v>
      </c>
      <c r="J201" s="13">
        <v>2024</v>
      </c>
      <c r="K201" s="13">
        <v>9</v>
      </c>
      <c r="L201" s="10">
        <v>45536</v>
      </c>
      <c r="M201" s="4">
        <v>4.5</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F4B8A56-5641-40A1-9960-751218C4D1D2}">
  <ds:schemaRefs/>
</ds:datastoreItem>
</file>

<file path=customXml/itemProps2.xml><?xml version="1.0" encoding="utf-8"?>
<ds:datastoreItem xmlns:ds="http://schemas.openxmlformats.org/officeDocument/2006/customXml" ds:itemID="{9F0791F1-7104-4198-B690-E0FAA951679A}">
  <ds:schemaRefs/>
</ds:datastoreItem>
</file>

<file path=customXml/itemProps3.xml><?xml version="1.0" encoding="utf-8"?>
<ds:datastoreItem xmlns:ds="http://schemas.openxmlformats.org/officeDocument/2006/customXml" ds:itemID="{36F7FFCD-1117-4ED1-B690-7FADD1077ABA}">
  <ds:schemaRefs/>
</ds:datastoreItem>
</file>

<file path=customXml/itemProps4.xml><?xml version="1.0" encoding="utf-8"?>
<ds:datastoreItem xmlns:ds="http://schemas.openxmlformats.org/officeDocument/2006/customXml" ds:itemID="{F4F7275B-7D00-473B-A4DD-40E0059CADE5}">
  <ds:schemaRefs/>
</ds:datastoreItem>
</file>

<file path=customXml/itemProps5.xml><?xml version="1.0" encoding="utf-8"?>
<ds:datastoreItem xmlns:ds="http://schemas.openxmlformats.org/officeDocument/2006/customXml" ds:itemID="{D236CC71-5D71-4BC8-82DB-C8983ED338F9}">
  <ds:schemaRefs>
    <ds:schemaRef ds:uri="http://schemas.microsoft.com/DataMashup"/>
  </ds:schemaRefs>
</ds:datastoreItem>
</file>

<file path=customXml/itemProps6.xml><?xml version="1.0" encoding="utf-8"?>
<ds:datastoreItem xmlns:ds="http://schemas.openxmlformats.org/officeDocument/2006/customXml" ds:itemID="{8E501ED0-99CA-4309-8723-D787F46BFAC2}">
  <ds:schemaRefs/>
</ds:datastoreItem>
</file>

<file path=customXml/itemProps7.xml><?xml version="1.0" encoding="utf-8"?>
<ds:datastoreItem xmlns:ds="http://schemas.openxmlformats.org/officeDocument/2006/customXml" ds:itemID="{920FDC00-9AE5-4536-8A36-9A8ED8183DB3}">
  <ds:schemaRefs/>
</ds:datastoreItem>
</file>

<file path=customXml/itemProps8.xml><?xml version="1.0" encoding="utf-8"?>
<ds:datastoreItem xmlns:ds="http://schemas.openxmlformats.org/officeDocument/2006/customXml" ds:itemID="{5780B4B0-ACE0-4FE5-88FD-8C7D64D7F244}">
  <ds:schemaRefs/>
</ds:datastoreItem>
</file>

<file path=customXml/itemProps9.xml><?xml version="1.0" encoding="utf-8"?>
<ds:datastoreItem xmlns:ds="http://schemas.openxmlformats.org/officeDocument/2006/customXml" ds:itemID="{D3C58E42-5DD8-4A27-8194-8C685EE50BEE}">
  <ds:schemaRefs/>
</ds:datastoreItem>
</file>

<file path=customXml/itemProps10.xml><?xml version="1.0" encoding="utf-8"?>
<ds:datastoreItem xmlns:ds="http://schemas.openxmlformats.org/officeDocument/2006/customXml" ds:itemID="{19E0793E-9BB3-4810-A6B3-E4B8EB5C32CF}">
  <ds:schemaRefs/>
</ds:datastoreItem>
</file>

<file path=customXml/itemProps11.xml><?xml version="1.0" encoding="utf-8"?>
<ds:datastoreItem xmlns:ds="http://schemas.openxmlformats.org/officeDocument/2006/customXml" ds:itemID="{4C49788E-DC53-4093-BA0E-8940116BAC2C}">
  <ds:schemaRefs/>
</ds:datastoreItem>
</file>

<file path=customXml/itemProps12.xml><?xml version="1.0" encoding="utf-8"?>
<ds:datastoreItem xmlns:ds="http://schemas.openxmlformats.org/officeDocument/2006/customXml" ds:itemID="{70CAD9E4-1AB3-426F-B02A-D6EB389B9774}">
  <ds:schemaRefs/>
</ds:datastoreItem>
</file>

<file path=customXml/itemProps13.xml><?xml version="1.0" encoding="utf-8"?>
<ds:datastoreItem xmlns:ds="http://schemas.openxmlformats.org/officeDocument/2006/customXml" ds:itemID="{B6FBEBB8-0E6F-4B0F-B459-4F528A8D5939}">
  <ds:schemaRefs/>
</ds:datastoreItem>
</file>

<file path=customXml/itemProps14.xml><?xml version="1.0" encoding="utf-8"?>
<ds:datastoreItem xmlns:ds="http://schemas.openxmlformats.org/officeDocument/2006/customXml" ds:itemID="{95AD749D-1C90-4A7A-8F65-396389DC9A6E}">
  <ds:schemaRefs/>
</ds:datastoreItem>
</file>

<file path=customXml/itemProps15.xml><?xml version="1.0" encoding="utf-8"?>
<ds:datastoreItem xmlns:ds="http://schemas.openxmlformats.org/officeDocument/2006/customXml" ds:itemID="{3B454701-FDDD-4DF3-A17A-8CD582BBF1B5}">
  <ds:schemaRefs/>
</ds:datastoreItem>
</file>

<file path=customXml/itemProps16.xml><?xml version="1.0" encoding="utf-8"?>
<ds:datastoreItem xmlns:ds="http://schemas.openxmlformats.org/officeDocument/2006/customXml" ds:itemID="{04108103-6175-4ADE-A74B-BB2E8E492917}">
  <ds:schemaRefs/>
</ds:datastoreItem>
</file>

<file path=customXml/itemProps17.xml><?xml version="1.0" encoding="utf-8"?>
<ds:datastoreItem xmlns:ds="http://schemas.openxmlformats.org/officeDocument/2006/customXml" ds:itemID="{1B4F8AD7-739E-4881-8F1F-3D2C4651AF25}">
  <ds:schemaRefs/>
</ds:datastoreItem>
</file>

<file path=customXml/itemProps18.xml><?xml version="1.0" encoding="utf-8"?>
<ds:datastoreItem xmlns:ds="http://schemas.openxmlformats.org/officeDocument/2006/customXml" ds:itemID="{9BE1600D-93E5-4564-8CE6-506D4622EE12}">
  <ds:schemaRefs/>
</ds:datastoreItem>
</file>

<file path=customXml/itemProps19.xml><?xml version="1.0" encoding="utf-8"?>
<ds:datastoreItem xmlns:ds="http://schemas.openxmlformats.org/officeDocument/2006/customXml" ds:itemID="{13E89450-FDF4-4361-80AE-700524C8259F}">
  <ds:schemaRefs/>
</ds:datastoreItem>
</file>

<file path=customXml/itemProps20.xml><?xml version="1.0" encoding="utf-8"?>
<ds:datastoreItem xmlns:ds="http://schemas.openxmlformats.org/officeDocument/2006/customXml" ds:itemID="{9A9EEA0E-88CB-4B58-9DAB-ABDD78CCC136}">
  <ds:schemaRefs/>
</ds:datastoreItem>
</file>

<file path=customXml/itemProps21.xml><?xml version="1.0" encoding="utf-8"?>
<ds:datastoreItem xmlns:ds="http://schemas.openxmlformats.org/officeDocument/2006/customXml" ds:itemID="{ABF33B60-EF40-42CA-B8E6-6AF3866735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Monthly Revenue Trend</vt:lpstr>
      <vt:lpstr>Top 10 Products by Revenue</vt:lpstr>
      <vt:lpstr>Revenue by Country</vt:lpstr>
      <vt:lpstr>Pivot KPIs</vt:lpstr>
      <vt:lpstr>Dashboard</vt:lpstr>
      <vt:lpstr>Customer Stats</vt:lpstr>
      <vt:lpstr>Retail__2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Nelda</dc:creator>
  <cp:lastModifiedBy>Inette Badenhorst</cp:lastModifiedBy>
  <dcterms:created xsi:type="dcterms:W3CDTF">2025-12-08T13:53:52Z</dcterms:created>
  <dcterms:modified xsi:type="dcterms:W3CDTF">2025-12-11T14:18:26Z</dcterms:modified>
</cp:coreProperties>
</file>