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GitHub\naoTest\motions\"/>
    </mc:Choice>
  </mc:AlternateContent>
  <xr:revisionPtr revIDLastSave="0" documentId="13_ncr:40009_{1E10212C-741C-4DB9-87F4-782D8A9E7881}" xr6:coauthVersionLast="46" xr6:coauthVersionMax="46" xr10:uidLastSave="{00000000-0000-0000-0000-000000000000}"/>
  <bookViews>
    <workbookView xWindow="-108" yWindow="-108" windowWidth="23256" windowHeight="13176"/>
  </bookViews>
  <sheets>
    <sheet name="Forwards 1,5x.motion" sheetId="1" r:id="rId1"/>
  </sheets>
  <calcPr calcId="0"/>
</workbook>
</file>

<file path=xl/calcChain.xml><?xml version="1.0" encoding="utf-8"?>
<calcChain xmlns="http://schemas.openxmlformats.org/spreadsheetml/2006/main">
  <c r="P68" i="1" l="1"/>
  <c r="S68" i="1"/>
  <c r="P69" i="1"/>
  <c r="S69" i="1"/>
  <c r="P70" i="1"/>
  <c r="S70" i="1"/>
  <c r="P71" i="1"/>
  <c r="S71" i="1"/>
  <c r="P72" i="1"/>
  <c r="S72" i="1"/>
  <c r="P73" i="1"/>
  <c r="S73" i="1"/>
  <c r="P74" i="1"/>
  <c r="S74" i="1"/>
  <c r="P75" i="1"/>
  <c r="S75" i="1"/>
  <c r="P76" i="1"/>
  <c r="S76" i="1"/>
  <c r="P77" i="1"/>
  <c r="S77" i="1"/>
  <c r="P78" i="1"/>
  <c r="S78" i="1"/>
  <c r="P79" i="1"/>
  <c r="S79" i="1"/>
  <c r="P80" i="1"/>
  <c r="S80" i="1"/>
  <c r="P81" i="1"/>
  <c r="S81" i="1"/>
  <c r="P82" i="1"/>
  <c r="S82" i="1"/>
  <c r="P83" i="1"/>
  <c r="S83" i="1"/>
  <c r="P84" i="1"/>
  <c r="S84" i="1"/>
  <c r="P85" i="1"/>
  <c r="S85" i="1"/>
  <c r="P86" i="1"/>
  <c r="S86" i="1"/>
  <c r="P87" i="1"/>
  <c r="S87" i="1"/>
  <c r="P88" i="1"/>
  <c r="S88" i="1"/>
  <c r="P89" i="1"/>
  <c r="S89" i="1"/>
  <c r="P90" i="1"/>
  <c r="S90" i="1"/>
  <c r="P91" i="1"/>
  <c r="S91" i="1"/>
  <c r="P92" i="1"/>
  <c r="S92" i="1"/>
  <c r="P93" i="1"/>
  <c r="S93" i="1"/>
  <c r="P94" i="1"/>
  <c r="S94" i="1"/>
  <c r="P95" i="1"/>
  <c r="S95" i="1"/>
  <c r="P96" i="1"/>
  <c r="S96" i="1"/>
  <c r="P97" i="1"/>
  <c r="S97" i="1"/>
  <c r="P98" i="1"/>
  <c r="S98" i="1"/>
  <c r="P99" i="1"/>
  <c r="S99" i="1"/>
  <c r="P100" i="1"/>
  <c r="S100" i="1"/>
  <c r="P101" i="1"/>
  <c r="S101" i="1"/>
  <c r="P102" i="1"/>
  <c r="S102" i="1"/>
  <c r="P103" i="1"/>
  <c r="S103" i="1"/>
  <c r="P104" i="1"/>
  <c r="S104" i="1"/>
  <c r="P105" i="1"/>
  <c r="S105" i="1"/>
  <c r="P106" i="1"/>
  <c r="S106" i="1"/>
  <c r="R106" i="1" s="1"/>
  <c r="Q106" i="1" s="1"/>
  <c r="P107" i="1"/>
  <c r="S107" i="1"/>
  <c r="P108" i="1"/>
  <c r="S108" i="1"/>
  <c r="P109" i="1"/>
  <c r="S109" i="1"/>
  <c r="P110" i="1"/>
  <c r="S110" i="1"/>
  <c r="P111" i="1"/>
  <c r="S111" i="1"/>
  <c r="P112" i="1"/>
  <c r="S112" i="1"/>
  <c r="P113" i="1"/>
  <c r="S113" i="1"/>
  <c r="P114" i="1"/>
  <c r="S114" i="1"/>
  <c r="P115" i="1"/>
  <c r="S115" i="1"/>
  <c r="P116" i="1"/>
  <c r="S116" i="1"/>
  <c r="P117" i="1"/>
  <c r="S117" i="1"/>
  <c r="P118" i="1"/>
  <c r="S118" i="1"/>
  <c r="P119" i="1"/>
  <c r="S119" i="1"/>
  <c r="P120" i="1"/>
  <c r="S120" i="1"/>
  <c r="P121" i="1"/>
  <c r="S121" i="1"/>
  <c r="P122" i="1"/>
  <c r="S122" i="1"/>
  <c r="P123" i="1"/>
  <c r="S123" i="1"/>
  <c r="P124" i="1"/>
  <c r="S124" i="1"/>
  <c r="P125" i="1"/>
  <c r="S125" i="1"/>
  <c r="P126" i="1"/>
  <c r="S126" i="1"/>
  <c r="P127" i="1"/>
  <c r="S127" i="1"/>
  <c r="P128" i="1"/>
  <c r="S128" i="1"/>
  <c r="P129" i="1"/>
  <c r="S129" i="1"/>
  <c r="P130" i="1"/>
  <c r="S130" i="1"/>
  <c r="P131" i="1"/>
  <c r="S131" i="1"/>
  <c r="P132" i="1"/>
  <c r="S132" i="1"/>
  <c r="P133" i="1"/>
  <c r="S133" i="1"/>
  <c r="P134" i="1"/>
  <c r="S134" i="1"/>
  <c r="P135" i="1"/>
  <c r="S135" i="1"/>
  <c r="P136" i="1"/>
  <c r="S136" i="1"/>
  <c r="P137" i="1"/>
  <c r="S137" i="1"/>
  <c r="P138" i="1"/>
  <c r="S138" i="1"/>
  <c r="P139" i="1"/>
  <c r="S139" i="1"/>
  <c r="P140" i="1"/>
  <c r="S140" i="1"/>
  <c r="P141" i="1"/>
  <c r="S141" i="1"/>
  <c r="P142" i="1"/>
  <c r="S142" i="1"/>
  <c r="P143" i="1"/>
  <c r="S143" i="1"/>
  <c r="P144" i="1"/>
  <c r="S144" i="1"/>
  <c r="P145" i="1"/>
  <c r="S145" i="1"/>
  <c r="P146" i="1"/>
  <c r="S146" i="1"/>
  <c r="P147" i="1"/>
  <c r="S147" i="1"/>
  <c r="P148" i="1"/>
  <c r="S148" i="1"/>
  <c r="P149" i="1"/>
  <c r="S149" i="1"/>
  <c r="P150" i="1"/>
  <c r="S150" i="1"/>
  <c r="P151" i="1"/>
  <c r="S151" i="1"/>
  <c r="P152" i="1"/>
  <c r="S152" i="1"/>
  <c r="P153" i="1"/>
  <c r="S153" i="1"/>
  <c r="P154" i="1"/>
  <c r="S154" i="1"/>
  <c r="P155" i="1"/>
  <c r="S155" i="1"/>
  <c r="P156" i="1"/>
  <c r="S156" i="1"/>
  <c r="P157" i="1"/>
  <c r="S157" i="1"/>
  <c r="P158" i="1"/>
  <c r="S158" i="1"/>
  <c r="R158" i="1" s="1"/>
  <c r="P159" i="1"/>
  <c r="S159" i="1"/>
  <c r="P160" i="1"/>
  <c r="S160" i="1"/>
  <c r="P161" i="1"/>
  <c r="S161" i="1"/>
  <c r="P162" i="1"/>
  <c r="S162" i="1"/>
  <c r="P163" i="1"/>
  <c r="S163" i="1"/>
  <c r="P164" i="1"/>
  <c r="S164" i="1"/>
  <c r="P165" i="1"/>
  <c r="S165" i="1"/>
  <c r="P166" i="1"/>
  <c r="S166" i="1"/>
  <c r="P167" i="1"/>
  <c r="S167" i="1"/>
  <c r="P168" i="1"/>
  <c r="S168" i="1"/>
  <c r="P169" i="1"/>
  <c r="S169" i="1"/>
  <c r="P170" i="1"/>
  <c r="S170" i="1"/>
  <c r="R170" i="1" s="1"/>
  <c r="P171" i="1"/>
  <c r="S171" i="1"/>
  <c r="R171" i="1" s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S9" i="1"/>
  <c r="S16" i="1"/>
  <c r="S17" i="1"/>
  <c r="R17" i="1" s="1"/>
  <c r="Q17" i="1" s="1"/>
  <c r="A17" i="1" s="1"/>
  <c r="S25" i="1"/>
  <c r="S32" i="1"/>
  <c r="S33" i="1"/>
  <c r="R33" i="1" s="1"/>
  <c r="Q33" i="1" s="1"/>
  <c r="A33" i="1" s="1"/>
  <c r="S41" i="1"/>
  <c r="S48" i="1"/>
  <c r="R48" i="1" s="1"/>
  <c r="Q48" i="1" s="1"/>
  <c r="A48" i="1" s="1"/>
  <c r="S49" i="1"/>
  <c r="R49" i="1" s="1"/>
  <c r="Q49" i="1" s="1"/>
  <c r="A49" i="1" s="1"/>
  <c r="S64" i="1"/>
  <c r="R64" i="1" s="1"/>
  <c r="Q64" i="1" s="1"/>
  <c r="A64" i="1" s="1"/>
  <c r="S65" i="1"/>
  <c r="R65" i="1" s="1"/>
  <c r="Q65" i="1" s="1"/>
  <c r="A65" i="1" s="1"/>
  <c r="Z3" i="1"/>
  <c r="S3" i="1" s="1"/>
  <c r="Z4" i="1"/>
  <c r="S4" i="1" s="1"/>
  <c r="Z5" i="1"/>
  <c r="S5" i="1" s="1"/>
  <c r="Z6" i="1"/>
  <c r="S6" i="1" s="1"/>
  <c r="Z7" i="1"/>
  <c r="S7" i="1" s="1"/>
  <c r="Z8" i="1"/>
  <c r="S8" i="1" s="1"/>
  <c r="Z9" i="1"/>
  <c r="Z10" i="1"/>
  <c r="S10" i="1" s="1"/>
  <c r="Z11" i="1"/>
  <c r="S11" i="1" s="1"/>
  <c r="Z12" i="1"/>
  <c r="S12" i="1" s="1"/>
  <c r="Z13" i="1"/>
  <c r="S13" i="1" s="1"/>
  <c r="R13" i="1" s="1"/>
  <c r="Z14" i="1"/>
  <c r="S14" i="1" s="1"/>
  <c r="R14" i="1" s="1"/>
  <c r="Z15" i="1"/>
  <c r="S15" i="1" s="1"/>
  <c r="Z16" i="1"/>
  <c r="Z17" i="1"/>
  <c r="Z18" i="1"/>
  <c r="S18" i="1" s="1"/>
  <c r="R18" i="1" s="1"/>
  <c r="Q18" i="1" s="1"/>
  <c r="A18" i="1" s="1"/>
  <c r="Z19" i="1"/>
  <c r="S19" i="1" s="1"/>
  <c r="Z20" i="1"/>
  <c r="S20" i="1" s="1"/>
  <c r="Z21" i="1"/>
  <c r="S21" i="1" s="1"/>
  <c r="Z22" i="1"/>
  <c r="S22" i="1" s="1"/>
  <c r="Z23" i="1"/>
  <c r="S23" i="1" s="1"/>
  <c r="Z24" i="1"/>
  <c r="S24" i="1" s="1"/>
  <c r="Z25" i="1"/>
  <c r="Z26" i="1"/>
  <c r="S26" i="1" s="1"/>
  <c r="Z27" i="1"/>
  <c r="S27" i="1" s="1"/>
  <c r="Z28" i="1"/>
  <c r="S28" i="1" s="1"/>
  <c r="Z29" i="1"/>
  <c r="S29" i="1" s="1"/>
  <c r="R29" i="1" s="1"/>
  <c r="Z30" i="1"/>
  <c r="S30" i="1" s="1"/>
  <c r="R30" i="1" s="1"/>
  <c r="Z31" i="1"/>
  <c r="S31" i="1" s="1"/>
  <c r="R31" i="1" s="1"/>
  <c r="Z32" i="1"/>
  <c r="Z33" i="1"/>
  <c r="Z34" i="1"/>
  <c r="S34" i="1" s="1"/>
  <c r="R34" i="1" s="1"/>
  <c r="Q34" i="1" s="1"/>
  <c r="A34" i="1" s="1"/>
  <c r="Z35" i="1"/>
  <c r="S35" i="1" s="1"/>
  <c r="Z36" i="1"/>
  <c r="S36" i="1" s="1"/>
  <c r="Z37" i="1"/>
  <c r="S37" i="1" s="1"/>
  <c r="Z38" i="1"/>
  <c r="S38" i="1" s="1"/>
  <c r="Z39" i="1"/>
  <c r="S39" i="1" s="1"/>
  <c r="Z40" i="1"/>
  <c r="S40" i="1" s="1"/>
  <c r="Z41" i="1"/>
  <c r="Z42" i="1"/>
  <c r="S42" i="1" s="1"/>
  <c r="Z43" i="1"/>
  <c r="S43" i="1" s="1"/>
  <c r="Z44" i="1"/>
  <c r="S44" i="1" s="1"/>
  <c r="Z45" i="1"/>
  <c r="S45" i="1" s="1"/>
  <c r="R45" i="1" s="1"/>
  <c r="Z46" i="1"/>
  <c r="S46" i="1" s="1"/>
  <c r="R46" i="1" s="1"/>
  <c r="Q46" i="1" s="1"/>
  <c r="A46" i="1" s="1"/>
  <c r="Z47" i="1"/>
  <c r="S47" i="1" s="1"/>
  <c r="R47" i="1" s="1"/>
  <c r="Q47" i="1" s="1"/>
  <c r="A47" i="1" s="1"/>
  <c r="Z48" i="1"/>
  <c r="Z49" i="1"/>
  <c r="Z50" i="1"/>
  <c r="S50" i="1" s="1"/>
  <c r="R50" i="1" s="1"/>
  <c r="Q50" i="1" s="1"/>
  <c r="A50" i="1" s="1"/>
  <c r="Z51" i="1"/>
  <c r="S51" i="1" s="1"/>
  <c r="Z52" i="1"/>
  <c r="S52" i="1" s="1"/>
  <c r="Z53" i="1"/>
  <c r="S53" i="1" s="1"/>
  <c r="Z54" i="1"/>
  <c r="S54" i="1" s="1"/>
  <c r="Z55" i="1"/>
  <c r="S55" i="1" s="1"/>
  <c r="Z56" i="1"/>
  <c r="S56" i="1" s="1"/>
  <c r="Z57" i="1"/>
  <c r="S57" i="1" s="1"/>
  <c r="Z58" i="1"/>
  <c r="S58" i="1" s="1"/>
  <c r="Z59" i="1"/>
  <c r="S59" i="1" s="1"/>
  <c r="Z60" i="1"/>
  <c r="S60" i="1" s="1"/>
  <c r="Z61" i="1"/>
  <c r="S61" i="1" s="1"/>
  <c r="R61" i="1" s="1"/>
  <c r="Z62" i="1"/>
  <c r="S62" i="1" s="1"/>
  <c r="R62" i="1" s="1"/>
  <c r="Z63" i="1"/>
  <c r="S63" i="1" s="1"/>
  <c r="R63" i="1" s="1"/>
  <c r="Q63" i="1" s="1"/>
  <c r="Z64" i="1"/>
  <c r="Z65" i="1"/>
  <c r="Z66" i="1"/>
  <c r="S66" i="1" s="1"/>
  <c r="R66" i="1" s="1"/>
  <c r="Q66" i="1" s="1"/>
  <c r="A66" i="1" s="1"/>
  <c r="Z67" i="1"/>
  <c r="S67" i="1" s="1"/>
  <c r="Z2" i="1"/>
  <c r="S2" i="1" s="1"/>
  <c r="A106" i="1" l="1"/>
  <c r="R151" i="1"/>
  <c r="R139" i="1"/>
  <c r="Q139" i="1" s="1"/>
  <c r="R135" i="1"/>
  <c r="R131" i="1"/>
  <c r="R127" i="1"/>
  <c r="R123" i="1"/>
  <c r="Q123" i="1" s="1"/>
  <c r="R119" i="1"/>
  <c r="R115" i="1"/>
  <c r="R111" i="1"/>
  <c r="R107" i="1"/>
  <c r="R103" i="1"/>
  <c r="R99" i="1"/>
  <c r="R95" i="1"/>
  <c r="R91" i="1"/>
  <c r="R87" i="1"/>
  <c r="R83" i="1"/>
  <c r="R79" i="1"/>
  <c r="R75" i="1"/>
  <c r="R71" i="1"/>
  <c r="R143" i="1"/>
  <c r="R155" i="1"/>
  <c r="Q155" i="1" s="1"/>
  <c r="R147" i="1"/>
  <c r="Q171" i="1"/>
  <c r="A171" i="1" s="1"/>
  <c r="R166" i="1"/>
  <c r="R154" i="1"/>
  <c r="R150" i="1"/>
  <c r="Q150" i="1" s="1"/>
  <c r="R146" i="1"/>
  <c r="R142" i="1"/>
  <c r="R138" i="1"/>
  <c r="Q138" i="1" s="1"/>
  <c r="R134" i="1"/>
  <c r="Q134" i="1" s="1"/>
  <c r="R130" i="1"/>
  <c r="R126" i="1"/>
  <c r="R122" i="1"/>
  <c r="R118" i="1"/>
  <c r="R114" i="1"/>
  <c r="Q114" i="1" s="1"/>
  <c r="R110" i="1"/>
  <c r="R102" i="1"/>
  <c r="R98" i="1"/>
  <c r="R94" i="1"/>
  <c r="R90" i="1"/>
  <c r="R86" i="1"/>
  <c r="R82" i="1"/>
  <c r="R78" i="1"/>
  <c r="R74" i="1"/>
  <c r="R70" i="1"/>
  <c r="R159" i="1"/>
  <c r="Q159" i="1" s="1"/>
  <c r="R167" i="1"/>
  <c r="R162" i="1"/>
  <c r="Q170" i="1"/>
  <c r="A170" i="1" s="1"/>
  <c r="R169" i="1"/>
  <c r="R165" i="1"/>
  <c r="R161" i="1"/>
  <c r="R157" i="1"/>
  <c r="R153" i="1"/>
  <c r="Q153" i="1" s="1"/>
  <c r="R149" i="1"/>
  <c r="R145" i="1"/>
  <c r="R141" i="1"/>
  <c r="R137" i="1"/>
  <c r="R133" i="1"/>
  <c r="R129" i="1"/>
  <c r="R125" i="1"/>
  <c r="R121" i="1"/>
  <c r="R117" i="1"/>
  <c r="R113" i="1"/>
  <c r="R109" i="1"/>
  <c r="R105" i="1"/>
  <c r="R101" i="1"/>
  <c r="Q101" i="1" s="1"/>
  <c r="R97" i="1"/>
  <c r="R93" i="1"/>
  <c r="R89" i="1"/>
  <c r="R85" i="1"/>
  <c r="R81" i="1"/>
  <c r="R77" i="1"/>
  <c r="R73" i="1"/>
  <c r="R69" i="1"/>
  <c r="R163" i="1"/>
  <c r="Q158" i="1"/>
  <c r="A158" i="1" s="1"/>
  <c r="R168" i="1"/>
  <c r="R164" i="1"/>
  <c r="R160" i="1"/>
  <c r="R156" i="1"/>
  <c r="R152" i="1"/>
  <c r="R148" i="1"/>
  <c r="R144" i="1"/>
  <c r="R140" i="1"/>
  <c r="R136" i="1"/>
  <c r="R132" i="1"/>
  <c r="R128" i="1"/>
  <c r="R124" i="1"/>
  <c r="R120" i="1"/>
  <c r="R116" i="1"/>
  <c r="R112" i="1"/>
  <c r="R108" i="1"/>
  <c r="Q108" i="1" s="1"/>
  <c r="R104" i="1"/>
  <c r="R100" i="1"/>
  <c r="R96" i="1"/>
  <c r="R92" i="1"/>
  <c r="R88" i="1"/>
  <c r="R84" i="1"/>
  <c r="Q84" i="1" s="1"/>
  <c r="R80" i="1"/>
  <c r="R76" i="1"/>
  <c r="Q76" i="1" s="1"/>
  <c r="R72" i="1"/>
  <c r="R68" i="1"/>
  <c r="Q68" i="1" s="1"/>
  <c r="R15" i="1"/>
  <c r="R32" i="1"/>
  <c r="R16" i="1"/>
  <c r="Q16" i="1" s="1"/>
  <c r="A16" i="1" s="1"/>
  <c r="A31" i="1"/>
  <c r="A30" i="1"/>
  <c r="A62" i="1"/>
  <c r="R60" i="1"/>
  <c r="Q60" i="1" s="1"/>
  <c r="R44" i="1"/>
  <c r="Q44" i="1" s="1"/>
  <c r="R28" i="1"/>
  <c r="Q28" i="1" s="1"/>
  <c r="R12" i="1"/>
  <c r="Q12" i="1" s="1"/>
  <c r="Q62" i="1"/>
  <c r="Q30" i="1"/>
  <c r="Q14" i="1"/>
  <c r="A14" i="1" s="1"/>
  <c r="R59" i="1"/>
  <c r="R43" i="1"/>
  <c r="Q43" i="1" s="1"/>
  <c r="R27" i="1"/>
  <c r="R11" i="1"/>
  <c r="Q61" i="1"/>
  <c r="A61" i="1" s="1"/>
  <c r="Q45" i="1"/>
  <c r="A45" i="1" s="1"/>
  <c r="Q29" i="1"/>
  <c r="A29" i="1" s="1"/>
  <c r="Q13" i="1"/>
  <c r="A13" i="1" s="1"/>
  <c r="A63" i="1"/>
  <c r="R58" i="1"/>
  <c r="Q58" i="1" s="1"/>
  <c r="R42" i="1"/>
  <c r="Q42" i="1" s="1"/>
  <c r="R26" i="1"/>
  <c r="Q26" i="1" s="1"/>
  <c r="R10" i="1"/>
  <c r="Q10" i="1" s="1"/>
  <c r="Q31" i="1"/>
  <c r="R57" i="1"/>
  <c r="R41" i="1"/>
  <c r="Q41" i="1" s="1"/>
  <c r="R25" i="1"/>
  <c r="Q25" i="1" s="1"/>
  <c r="R9" i="1"/>
  <c r="R56" i="1"/>
  <c r="R40" i="1"/>
  <c r="R24" i="1"/>
  <c r="Q24" i="1" s="1"/>
  <c r="R8" i="1"/>
  <c r="Q8" i="1" s="1"/>
  <c r="R55" i="1"/>
  <c r="Q55" i="1" s="1"/>
  <c r="R39" i="1"/>
  <c r="Q39" i="1" s="1"/>
  <c r="R23" i="1"/>
  <c r="Q23" i="1" s="1"/>
  <c r="R7" i="1"/>
  <c r="Q7" i="1" s="1"/>
  <c r="R54" i="1"/>
  <c r="Q54" i="1" s="1"/>
  <c r="R38" i="1"/>
  <c r="Q38" i="1" s="1"/>
  <c r="R22" i="1"/>
  <c r="Q22" i="1" s="1"/>
  <c r="R6" i="1"/>
  <c r="Q6" i="1" s="1"/>
  <c r="R53" i="1"/>
  <c r="Q53" i="1" s="1"/>
  <c r="R37" i="1"/>
  <c r="R21" i="1"/>
  <c r="R5" i="1"/>
  <c r="R2" i="1"/>
  <c r="Q2" i="1" s="1"/>
  <c r="R52" i="1"/>
  <c r="Q52" i="1" s="1"/>
  <c r="R36" i="1"/>
  <c r="Q36" i="1" s="1"/>
  <c r="R20" i="1"/>
  <c r="R4" i="1"/>
  <c r="R67" i="1"/>
  <c r="Q67" i="1" s="1"/>
  <c r="R51" i="1"/>
  <c r="Q51" i="1" s="1"/>
  <c r="R35" i="1"/>
  <c r="R19" i="1"/>
  <c r="R3" i="1"/>
  <c r="A134" i="1" l="1"/>
  <c r="A135" i="1"/>
  <c r="Q135" i="1"/>
  <c r="Q80" i="1"/>
  <c r="A80" i="1"/>
  <c r="Q110" i="1"/>
  <c r="A110" i="1"/>
  <c r="Q148" i="1"/>
  <c r="A148" i="1"/>
  <c r="Q156" i="1"/>
  <c r="A156" i="1"/>
  <c r="Q109" i="1"/>
  <c r="A109" i="1"/>
  <c r="Q122" i="1"/>
  <c r="A122" i="1"/>
  <c r="Q79" i="1"/>
  <c r="A79" i="1" s="1"/>
  <c r="Q151" i="1"/>
  <c r="A151" i="1" s="1"/>
  <c r="Q160" i="1"/>
  <c r="A160" i="1" s="1"/>
  <c r="Q113" i="1"/>
  <c r="A113" i="1"/>
  <c r="Q162" i="1"/>
  <c r="A162" i="1" s="1"/>
  <c r="Q126" i="1"/>
  <c r="A126" i="1"/>
  <c r="Q164" i="1"/>
  <c r="A164" i="1" s="1"/>
  <c r="Q117" i="1"/>
  <c r="A117" i="1" s="1"/>
  <c r="Q130" i="1"/>
  <c r="A130" i="1" s="1"/>
  <c r="Q87" i="1"/>
  <c r="A87" i="1" s="1"/>
  <c r="Q112" i="1"/>
  <c r="A112" i="1"/>
  <c r="Q163" i="1"/>
  <c r="A163" i="1"/>
  <c r="Q129" i="1"/>
  <c r="A129" i="1" s="1"/>
  <c r="Q74" i="1"/>
  <c r="A74" i="1"/>
  <c r="Q142" i="1"/>
  <c r="A142" i="1" s="1"/>
  <c r="Q99" i="1"/>
  <c r="A99" i="1" s="1"/>
  <c r="Q100" i="1"/>
  <c r="A100" i="1" s="1"/>
  <c r="Q96" i="1"/>
  <c r="A96" i="1" s="1"/>
  <c r="Q131" i="1"/>
  <c r="A131" i="1" s="1"/>
  <c r="Q91" i="1"/>
  <c r="A91" i="1" s="1"/>
  <c r="Q125" i="1"/>
  <c r="A125" i="1"/>
  <c r="Q116" i="1"/>
  <c r="A116" i="1"/>
  <c r="Q69" i="1"/>
  <c r="A69" i="1" s="1"/>
  <c r="Q133" i="1"/>
  <c r="A133" i="1" s="1"/>
  <c r="Q78" i="1"/>
  <c r="A78" i="1" s="1"/>
  <c r="Q146" i="1"/>
  <c r="A146" i="1" s="1"/>
  <c r="Q103" i="1"/>
  <c r="A103" i="1"/>
  <c r="Q152" i="1"/>
  <c r="A152" i="1" s="1"/>
  <c r="Q144" i="1"/>
  <c r="A144" i="1"/>
  <c r="Q70" i="1"/>
  <c r="A70" i="1" s="1"/>
  <c r="Q73" i="1"/>
  <c r="A73" i="1" s="1"/>
  <c r="Q82" i="1"/>
  <c r="A82" i="1" s="1"/>
  <c r="A150" i="1"/>
  <c r="Q107" i="1"/>
  <c r="A107" i="1" s="1"/>
  <c r="Q137" i="1"/>
  <c r="A137" i="1" s="1"/>
  <c r="Q92" i="1"/>
  <c r="A92" i="1" s="1"/>
  <c r="Q124" i="1"/>
  <c r="A124" i="1" s="1"/>
  <c r="Q77" i="1"/>
  <c r="A77" i="1" s="1"/>
  <c r="Q141" i="1"/>
  <c r="A141" i="1"/>
  <c r="Q86" i="1"/>
  <c r="A86" i="1" s="1"/>
  <c r="Q154" i="1"/>
  <c r="A154" i="1" s="1"/>
  <c r="Q111" i="1"/>
  <c r="A111" i="1"/>
  <c r="A84" i="1"/>
  <c r="Q165" i="1"/>
  <c r="A165" i="1" s="1"/>
  <c r="Q71" i="1"/>
  <c r="A71" i="1" s="1"/>
  <c r="Q168" i="1"/>
  <c r="A168" i="1" s="1"/>
  <c r="A138" i="1"/>
  <c r="Q120" i="1"/>
  <c r="A120" i="1"/>
  <c r="Q128" i="1"/>
  <c r="A128" i="1"/>
  <c r="Q145" i="1"/>
  <c r="A145" i="1" s="1"/>
  <c r="Q90" i="1"/>
  <c r="A90" i="1"/>
  <c r="Q166" i="1"/>
  <c r="A166" i="1" s="1"/>
  <c r="Q167" i="1"/>
  <c r="A167" i="1" s="1"/>
  <c r="Q161" i="1"/>
  <c r="A161" i="1" s="1"/>
  <c r="A101" i="1"/>
  <c r="A139" i="1"/>
  <c r="Q104" i="1"/>
  <c r="A104" i="1" s="1"/>
  <c r="Q81" i="1"/>
  <c r="A81" i="1" s="1"/>
  <c r="A68" i="1"/>
  <c r="Q132" i="1"/>
  <c r="A132" i="1" s="1"/>
  <c r="Q85" i="1"/>
  <c r="A85" i="1" s="1"/>
  <c r="Q149" i="1"/>
  <c r="A149" i="1" s="1"/>
  <c r="Q94" i="1"/>
  <c r="A94" i="1"/>
  <c r="Q119" i="1"/>
  <c r="A119" i="1" s="1"/>
  <c r="Q169" i="1"/>
  <c r="A169" i="1" s="1"/>
  <c r="Q97" i="1"/>
  <c r="A97" i="1" s="1"/>
  <c r="A114" i="1"/>
  <c r="Q105" i="1"/>
  <c r="A105" i="1" s="1"/>
  <c r="Q118" i="1"/>
  <c r="A118" i="1" s="1"/>
  <c r="A159" i="1"/>
  <c r="A108" i="1"/>
  <c r="Q95" i="1"/>
  <c r="A95" i="1" s="1"/>
  <c r="Q72" i="1"/>
  <c r="A72" i="1" s="1"/>
  <c r="Q136" i="1"/>
  <c r="A136" i="1" s="1"/>
  <c r="Q89" i="1"/>
  <c r="A89" i="1" s="1"/>
  <c r="A153" i="1"/>
  <c r="Q98" i="1"/>
  <c r="A98" i="1" s="1"/>
  <c r="Q147" i="1"/>
  <c r="A147" i="1" s="1"/>
  <c r="A123" i="1"/>
  <c r="Q83" i="1"/>
  <c r="A83" i="1" s="1"/>
  <c r="Q143" i="1"/>
  <c r="A143" i="1" s="1"/>
  <c r="Q88" i="1"/>
  <c r="A88" i="1" s="1"/>
  <c r="Q75" i="1"/>
  <c r="A75" i="1" s="1"/>
  <c r="Q121" i="1"/>
  <c r="A121" i="1" s="1"/>
  <c r="A76" i="1"/>
  <c r="Q140" i="1"/>
  <c r="A140" i="1" s="1"/>
  <c r="Q93" i="1"/>
  <c r="A93" i="1" s="1"/>
  <c r="Q157" i="1"/>
  <c r="A157" i="1"/>
  <c r="Q102" i="1"/>
  <c r="A102" i="1" s="1"/>
  <c r="A155" i="1"/>
  <c r="Q127" i="1"/>
  <c r="A127" i="1" s="1"/>
  <c r="Q115" i="1"/>
  <c r="A115" i="1" s="1"/>
  <c r="Q32" i="1"/>
  <c r="A32" i="1" s="1"/>
  <c r="A8" i="1"/>
  <c r="Q57" i="1"/>
  <c r="A57" i="1" s="1"/>
  <c r="Q15" i="1"/>
  <c r="A15" i="1" s="1"/>
  <c r="A52" i="1"/>
  <c r="A55" i="1"/>
  <c r="A2" i="1"/>
  <c r="A59" i="1"/>
  <c r="A36" i="1"/>
  <c r="A25" i="1"/>
  <c r="A41" i="1"/>
  <c r="Q40" i="1"/>
  <c r="A40" i="1" s="1"/>
  <c r="A43" i="1"/>
  <c r="Q56" i="1"/>
  <c r="A56" i="1" s="1"/>
  <c r="A24" i="1"/>
  <c r="A53" i="1"/>
  <c r="A6" i="1"/>
  <c r="A22" i="1"/>
  <c r="A10" i="1"/>
  <c r="A12" i="1"/>
  <c r="Q11" i="1"/>
  <c r="A11" i="1" s="1"/>
  <c r="Q27" i="1"/>
  <c r="A27" i="1" s="1"/>
  <c r="A38" i="1"/>
  <c r="A26" i="1"/>
  <c r="A28" i="1"/>
  <c r="Q59" i="1"/>
  <c r="A44" i="1"/>
  <c r="A42" i="1"/>
  <c r="A58" i="1"/>
  <c r="A60" i="1"/>
  <c r="Q5" i="1"/>
  <c r="A5" i="1" s="1"/>
  <c r="Q35" i="1"/>
  <c r="A35" i="1" s="1"/>
  <c r="A54" i="1"/>
  <c r="A7" i="1"/>
  <c r="A23" i="1"/>
  <c r="Q4" i="1"/>
  <c r="A4" i="1" s="1"/>
  <c r="Q21" i="1"/>
  <c r="A21" i="1" s="1"/>
  <c r="Q19" i="1"/>
  <c r="A19" i="1" s="1"/>
  <c r="A51" i="1"/>
  <c r="A67" i="1"/>
  <c r="A39" i="1"/>
  <c r="Q20" i="1"/>
  <c r="A20" i="1" s="1"/>
  <c r="Q37" i="1"/>
  <c r="A37" i="1" s="1"/>
  <c r="Q9" i="1"/>
  <c r="A9" i="1" s="1"/>
  <c r="Q3" i="1"/>
  <c r="A3" i="1" s="1"/>
</calcChain>
</file>

<file path=xl/sharedStrings.xml><?xml version="1.0" encoding="utf-8"?>
<sst xmlns="http://schemas.openxmlformats.org/spreadsheetml/2006/main" count="194" uniqueCount="191">
  <si>
    <t>Minutes</t>
  </si>
  <si>
    <t>Seconds</t>
  </si>
  <si>
    <t>Millisconds</t>
  </si>
  <si>
    <t>Poses</t>
  </si>
  <si>
    <t>LHipYawPitch</t>
  </si>
  <si>
    <t>LHipRoll</t>
  </si>
  <si>
    <t>LHipPitch</t>
  </si>
  <si>
    <t>LKneePitch</t>
  </si>
  <si>
    <t>LAnklePitch</t>
  </si>
  <si>
    <t>LAnkleRoll</t>
  </si>
  <si>
    <t>RHipYawPitch</t>
  </si>
  <si>
    <t>RHipRoll</t>
  </si>
  <si>
    <t>RHipPitch</t>
  </si>
  <si>
    <t>RKneePitch</t>
  </si>
  <si>
    <t>RAnklePitch</t>
  </si>
  <si>
    <t>RAnkleRoll</t>
  </si>
  <si>
    <t>Pose1</t>
  </si>
  <si>
    <t>Pose2</t>
  </si>
  <si>
    <t>Pose3</t>
  </si>
  <si>
    <t>Pose4</t>
  </si>
  <si>
    <t>Pose5</t>
  </si>
  <si>
    <t>Pose6</t>
  </si>
  <si>
    <t>Pose7</t>
  </si>
  <si>
    <t>Pose8</t>
  </si>
  <si>
    <t>Pose9</t>
  </si>
  <si>
    <t>Pose10</t>
  </si>
  <si>
    <t>Pose11</t>
  </si>
  <si>
    <t>Pose12</t>
  </si>
  <si>
    <t>Pose13</t>
  </si>
  <si>
    <t>Pose14</t>
  </si>
  <si>
    <t>Pose15</t>
  </si>
  <si>
    <t>Pose16</t>
  </si>
  <si>
    <t>Pose17</t>
  </si>
  <si>
    <t>Pose18</t>
  </si>
  <si>
    <t>Pose19</t>
  </si>
  <si>
    <t>Pose20</t>
  </si>
  <si>
    <t>Pose21</t>
  </si>
  <si>
    <t>Pose22</t>
  </si>
  <si>
    <t>Pose23</t>
  </si>
  <si>
    <t>Pose24</t>
  </si>
  <si>
    <t>Pose25</t>
  </si>
  <si>
    <t>Pose26</t>
  </si>
  <si>
    <t>Pose27</t>
  </si>
  <si>
    <t>Pose28</t>
  </si>
  <si>
    <t>Pose29</t>
  </si>
  <si>
    <t>Pose30</t>
  </si>
  <si>
    <t>Pose31</t>
  </si>
  <si>
    <t>Pose32</t>
  </si>
  <si>
    <t>Pose33</t>
  </si>
  <si>
    <t>Pose34</t>
  </si>
  <si>
    <t>Pose35</t>
  </si>
  <si>
    <t>Pose36</t>
  </si>
  <si>
    <t>Pose37</t>
  </si>
  <si>
    <t>Pose38</t>
  </si>
  <si>
    <t>Pose39</t>
  </si>
  <si>
    <t>Pose40</t>
  </si>
  <si>
    <t>Pose41</t>
  </si>
  <si>
    <t>Pose42</t>
  </si>
  <si>
    <t>Pose43</t>
  </si>
  <si>
    <t>Pose44</t>
  </si>
  <si>
    <t>Pose45</t>
  </si>
  <si>
    <t>Pose46</t>
  </si>
  <si>
    <t>Pose47</t>
  </si>
  <si>
    <t>Pose48</t>
  </si>
  <si>
    <t>Pose49</t>
  </si>
  <si>
    <t>Pose50</t>
  </si>
  <si>
    <t>Pose51</t>
  </si>
  <si>
    <t>Pose52</t>
  </si>
  <si>
    <t>Pose53</t>
  </si>
  <si>
    <t>Pose54</t>
  </si>
  <si>
    <t>Pose55</t>
  </si>
  <si>
    <t>Pose56</t>
  </si>
  <si>
    <t>Pose57</t>
  </si>
  <si>
    <t>Pose58</t>
  </si>
  <si>
    <t>Pose59</t>
  </si>
  <si>
    <t>Pose60</t>
  </si>
  <si>
    <t>Pose61</t>
  </si>
  <si>
    <t>Pose62</t>
  </si>
  <si>
    <t>Pose63</t>
  </si>
  <si>
    <t>Pose64</t>
  </si>
  <si>
    <t>Pose65</t>
  </si>
  <si>
    <t>Pose66</t>
  </si>
  <si>
    <t>Converted</t>
  </si>
  <si>
    <t>Speed up:</t>
  </si>
  <si>
    <t>Base:</t>
  </si>
  <si>
    <t>Real:</t>
  </si>
  <si>
    <t>Real</t>
  </si>
  <si>
    <t>Pose67</t>
  </si>
  <si>
    <t>Pose68</t>
  </si>
  <si>
    <t>Pose69</t>
  </si>
  <si>
    <t>Pose70</t>
  </si>
  <si>
    <t>Pose71</t>
  </si>
  <si>
    <t>Pose72</t>
  </si>
  <si>
    <t>Pose73</t>
  </si>
  <si>
    <t>Pose74</t>
  </si>
  <si>
    <t>Pose75</t>
  </si>
  <si>
    <t>Pose76</t>
  </si>
  <si>
    <t>Pose77</t>
  </si>
  <si>
    <t>Pose78</t>
  </si>
  <si>
    <t>Pose79</t>
  </si>
  <si>
    <t>Pose80</t>
  </si>
  <si>
    <t>Pose81</t>
  </si>
  <si>
    <t>Pose82</t>
  </si>
  <si>
    <t>Pose83</t>
  </si>
  <si>
    <t>Pose84</t>
  </si>
  <si>
    <t>Pose85</t>
  </si>
  <si>
    <t>Pose86</t>
  </si>
  <si>
    <t>Pose87</t>
  </si>
  <si>
    <t>Pose88</t>
  </si>
  <si>
    <t>Pose89</t>
  </si>
  <si>
    <t>Pose90</t>
  </si>
  <si>
    <t>Pose91</t>
  </si>
  <si>
    <t>Pose92</t>
  </si>
  <si>
    <t>Pose93</t>
  </si>
  <si>
    <t>Pose94</t>
  </si>
  <si>
    <t>Pose95</t>
  </si>
  <si>
    <t>Pose96</t>
  </si>
  <si>
    <t>Pose97</t>
  </si>
  <si>
    <t>Pose98</t>
  </si>
  <si>
    <t>Pose99</t>
  </si>
  <si>
    <t>Pose100</t>
  </si>
  <si>
    <t>Pose101</t>
  </si>
  <si>
    <t>Pose102</t>
  </si>
  <si>
    <t>Pose103</t>
  </si>
  <si>
    <t>Pose104</t>
  </si>
  <si>
    <t>Pose105</t>
  </si>
  <si>
    <t>Pose106</t>
  </si>
  <si>
    <t>Pose107</t>
  </si>
  <si>
    <t>Pose108</t>
  </si>
  <si>
    <t>Pose109</t>
  </si>
  <si>
    <t>Pose110</t>
  </si>
  <si>
    <t>Pose111</t>
  </si>
  <si>
    <t>Pose112</t>
  </si>
  <si>
    <t>Pose113</t>
  </si>
  <si>
    <t>Pose114</t>
  </si>
  <si>
    <t>Pose115</t>
  </si>
  <si>
    <t>Pose116</t>
  </si>
  <si>
    <t>Pose117</t>
  </si>
  <si>
    <t>Pose118</t>
  </si>
  <si>
    <t>Pose119</t>
  </si>
  <si>
    <t>Pose120</t>
  </si>
  <si>
    <t>Pose121</t>
  </si>
  <si>
    <t>Pose122</t>
  </si>
  <si>
    <t>Pose123</t>
  </si>
  <si>
    <t>Pose124</t>
  </si>
  <si>
    <t>Pose125</t>
  </si>
  <si>
    <t>Pose126</t>
  </si>
  <si>
    <t>Pose127</t>
  </si>
  <si>
    <t>Pose128</t>
  </si>
  <si>
    <t>Pose129</t>
  </si>
  <si>
    <t>Pose130</t>
  </si>
  <si>
    <t>Pose131</t>
  </si>
  <si>
    <t>Pose132</t>
  </si>
  <si>
    <t>Pose133</t>
  </si>
  <si>
    <t>Pose134</t>
  </si>
  <si>
    <t>Pose135</t>
  </si>
  <si>
    <t>Pose136</t>
  </si>
  <si>
    <t>Pose137</t>
  </si>
  <si>
    <t>Pose138</t>
  </si>
  <si>
    <t>Pose139</t>
  </si>
  <si>
    <t>Pose140</t>
  </si>
  <si>
    <t>Pose141</t>
  </si>
  <si>
    <t>Pose142</t>
  </si>
  <si>
    <t>Pose143</t>
  </si>
  <si>
    <t>Pose144</t>
  </si>
  <si>
    <t>Pose145</t>
  </si>
  <si>
    <t>Pose146</t>
  </si>
  <si>
    <t>Pose147</t>
  </si>
  <si>
    <t>Pose148</t>
  </si>
  <si>
    <t>Pose149</t>
  </si>
  <si>
    <t>Pose150</t>
  </si>
  <si>
    <t>Pose151</t>
  </si>
  <si>
    <t>Pose152</t>
  </si>
  <si>
    <t>Pose153</t>
  </si>
  <si>
    <t>Pose154</t>
  </si>
  <si>
    <t>Pose155</t>
  </si>
  <si>
    <t>Pose156</t>
  </si>
  <si>
    <t>Pose157</t>
  </si>
  <si>
    <t>Pose158</t>
  </si>
  <si>
    <t>Pose159</t>
  </si>
  <si>
    <t>Pose160</t>
  </si>
  <si>
    <t>Pose161</t>
  </si>
  <si>
    <t>Pose162</t>
  </si>
  <si>
    <t>Pose163</t>
  </si>
  <si>
    <t>Pose164</t>
  </si>
  <si>
    <t>Pose165</t>
  </si>
  <si>
    <t>Pose166</t>
  </si>
  <si>
    <t>Pose167</t>
  </si>
  <si>
    <t>Pose168</t>
  </si>
  <si>
    <t>Pose169</t>
  </si>
  <si>
    <t>Pose170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</si>
</sst>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tabSelected="1" workbookViewId="0">
      <selection activeCell="T3" sqref="T3"/>
    </sheetView>
  </sheetViews>
  <sheetFormatPr defaultRowHeight="14.4" x14ac:dyDescent="0.3"/>
  <sheetData>
    <row r="1" spans="1:26" x14ac:dyDescent="0.3">
      <c r="A1" t="s">
        <v>82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P1" t="s">
        <v>0</v>
      </c>
      <c r="Q1" t="s">
        <v>1</v>
      </c>
      <c r="R1" t="s">
        <v>2</v>
      </c>
      <c r="S1" t="s">
        <v>86</v>
      </c>
      <c r="T1" t="s">
        <v>83</v>
      </c>
      <c r="V1" t="s">
        <v>84</v>
      </c>
      <c r="W1" t="s">
        <v>0</v>
      </c>
      <c r="X1" t="s">
        <v>1</v>
      </c>
      <c r="Y1" t="s">
        <v>2</v>
      </c>
      <c r="Z1" t="s">
        <v>85</v>
      </c>
    </row>
    <row r="2" spans="1:26" x14ac:dyDescent="0.3">
      <c r="A2" s="2" t="str">
        <f>_xlfn.CONCAT("00:0",Q2,":",TEXT(R2,"000"))</f>
        <v>00:00:000</v>
      </c>
      <c r="B2" s="2" t="s">
        <v>16</v>
      </c>
      <c r="C2" s="2">
        <v>0</v>
      </c>
      <c r="D2" s="2">
        <v>0</v>
      </c>
      <c r="E2" s="2">
        <v>-0.61099999999999999</v>
      </c>
      <c r="F2" s="2">
        <v>1.222</v>
      </c>
      <c r="G2" s="2">
        <v>-0.61099999999999999</v>
      </c>
      <c r="H2" s="2">
        <v>0</v>
      </c>
      <c r="I2" s="2">
        <v>0</v>
      </c>
      <c r="J2" s="2">
        <v>0</v>
      </c>
      <c r="K2" s="2">
        <v>-0.61099999999999999</v>
      </c>
      <c r="L2" s="2">
        <v>1.222</v>
      </c>
      <c r="M2" s="2">
        <v>-0.61099999999999999</v>
      </c>
      <c r="N2" s="2">
        <v>0</v>
      </c>
      <c r="P2">
        <f>W2</f>
        <v>0</v>
      </c>
      <c r="Q2">
        <f>S2-R2/1000</f>
        <v>0</v>
      </c>
      <c r="R2">
        <f>MOD(S2,1)*1000</f>
        <v>0</v>
      </c>
      <c r="S2">
        <f>Z2/$T$2</f>
        <v>0</v>
      </c>
      <c r="T2" s="1">
        <v>2</v>
      </c>
      <c r="W2">
        <v>0</v>
      </c>
      <c r="X2">
        <v>0</v>
      </c>
      <c r="Y2">
        <v>0</v>
      </c>
      <c r="Z2">
        <f>X2+Y2/1000</f>
        <v>0</v>
      </c>
    </row>
    <row r="3" spans="1:26" x14ac:dyDescent="0.3">
      <c r="A3" s="2" t="str">
        <f>_xlfn.CONCAT("00:0",Q3,":",TEXT(R3,"000"))</f>
        <v>00:00:020</v>
      </c>
      <c r="B3" s="2" t="s">
        <v>17</v>
      </c>
      <c r="C3" s="2">
        <v>0</v>
      </c>
      <c r="D3" s="2">
        <v>0</v>
      </c>
      <c r="E3" s="2">
        <v>-0.60799999999999998</v>
      </c>
      <c r="F3" s="2">
        <v>1.2150000000000001</v>
      </c>
      <c r="G3" s="2">
        <v>-0.60799999999999998</v>
      </c>
      <c r="H3" s="2">
        <v>0</v>
      </c>
      <c r="I3" s="2">
        <v>0</v>
      </c>
      <c r="J3" s="2">
        <v>0</v>
      </c>
      <c r="K3" s="2">
        <v>-0.60799999999999998</v>
      </c>
      <c r="L3" s="2">
        <v>1.2150000000000001</v>
      </c>
      <c r="M3" s="2">
        <v>-0.60799999999999998</v>
      </c>
      <c r="N3" s="2">
        <v>0</v>
      </c>
      <c r="P3">
        <f t="shared" ref="P3:P66" si="0">W3</f>
        <v>0</v>
      </c>
      <c r="Q3">
        <f t="shared" ref="Q3:Q66" si="1">S3-R3/1000</f>
        <v>0</v>
      </c>
      <c r="R3">
        <f t="shared" ref="R3:R66" si="2">MOD(S3,1)*1000</f>
        <v>20</v>
      </c>
      <c r="S3">
        <f t="shared" ref="S3:S66" si="3">Z3/$T$2</f>
        <v>0.02</v>
      </c>
      <c r="W3">
        <v>0</v>
      </c>
      <c r="X3">
        <v>0</v>
      </c>
      <c r="Y3">
        <v>40</v>
      </c>
      <c r="Z3">
        <f t="shared" ref="Z3:Z66" si="4">X3+Y3/1000</f>
        <v>0.04</v>
      </c>
    </row>
    <row r="4" spans="1:26" x14ac:dyDescent="0.3">
      <c r="A4" s="2" t="str">
        <f>_xlfn.CONCAT("00:0",Q4,":",TEXT(R4,"000"))</f>
        <v>00:00:040</v>
      </c>
      <c r="B4" s="2" t="s">
        <v>18</v>
      </c>
      <c r="C4" s="2">
        <v>0</v>
      </c>
      <c r="D4" s="2">
        <v>0</v>
      </c>
      <c r="E4" s="2">
        <v>-0.57199999999999995</v>
      </c>
      <c r="F4" s="2">
        <v>1.1439999999999999</v>
      </c>
      <c r="G4" s="2">
        <v>-0.57199999999999995</v>
      </c>
      <c r="H4" s="2">
        <v>0</v>
      </c>
      <c r="I4" s="2">
        <v>0</v>
      </c>
      <c r="J4" s="2">
        <v>0</v>
      </c>
      <c r="K4" s="2">
        <v>-0.57199999999999995</v>
      </c>
      <c r="L4" s="2">
        <v>1.1439999999999999</v>
      </c>
      <c r="M4" s="2">
        <v>-0.57199999999999995</v>
      </c>
      <c r="N4" s="2">
        <v>0</v>
      </c>
      <c r="P4">
        <f t="shared" si="0"/>
        <v>0</v>
      </c>
      <c r="Q4">
        <f t="shared" si="1"/>
        <v>0</v>
      </c>
      <c r="R4">
        <f t="shared" si="2"/>
        <v>40</v>
      </c>
      <c r="S4">
        <f t="shared" si="3"/>
        <v>0.04</v>
      </c>
      <c r="W4">
        <v>0</v>
      </c>
      <c r="X4">
        <v>0</v>
      </c>
      <c r="Y4">
        <v>80</v>
      </c>
      <c r="Z4">
        <f t="shared" si="4"/>
        <v>0.08</v>
      </c>
    </row>
    <row r="5" spans="1:26" x14ac:dyDescent="0.3">
      <c r="A5" s="2" t="str">
        <f>_xlfn.CONCAT("00:0",Q5,":",TEXT(R5,"000"))</f>
        <v>00:00:060</v>
      </c>
      <c r="B5" s="2" t="s">
        <v>19</v>
      </c>
      <c r="C5" s="2">
        <v>0</v>
      </c>
      <c r="D5" s="2">
        <v>0</v>
      </c>
      <c r="E5" s="2">
        <v>-0.54300000000000004</v>
      </c>
      <c r="F5" s="2">
        <v>1.0860000000000001</v>
      </c>
      <c r="G5" s="2">
        <v>-0.54300000000000004</v>
      </c>
      <c r="H5" s="2">
        <v>0</v>
      </c>
      <c r="I5" s="2">
        <v>0</v>
      </c>
      <c r="J5" s="2">
        <v>0</v>
      </c>
      <c r="K5" s="2">
        <v>-0.54300000000000004</v>
      </c>
      <c r="L5" s="2">
        <v>1.0860000000000001</v>
      </c>
      <c r="M5" s="2">
        <v>-0.54300000000000004</v>
      </c>
      <c r="N5" s="2">
        <v>0</v>
      </c>
      <c r="P5">
        <f t="shared" si="0"/>
        <v>0</v>
      </c>
      <c r="Q5">
        <f t="shared" si="1"/>
        <v>0</v>
      </c>
      <c r="R5">
        <f t="shared" si="2"/>
        <v>60</v>
      </c>
      <c r="S5">
        <f t="shared" si="3"/>
        <v>0.06</v>
      </c>
      <c r="W5">
        <v>0</v>
      </c>
      <c r="X5">
        <v>0</v>
      </c>
      <c r="Y5">
        <v>120</v>
      </c>
      <c r="Z5">
        <f t="shared" si="4"/>
        <v>0.12</v>
      </c>
    </row>
    <row r="6" spans="1:26" x14ac:dyDescent="0.3">
      <c r="A6" s="2" t="str">
        <f>_xlfn.CONCAT("00:0",Q6,":",TEXT(R6,"000"))</f>
        <v>00:00:080</v>
      </c>
      <c r="B6" s="2" t="s">
        <v>20</v>
      </c>
      <c r="C6" s="2">
        <v>0</v>
      </c>
      <c r="D6" s="2">
        <v>0</v>
      </c>
      <c r="E6" s="2">
        <v>-0.52500000000000002</v>
      </c>
      <c r="F6" s="2">
        <v>1.05</v>
      </c>
      <c r="G6" s="2">
        <v>-0.52500000000000002</v>
      </c>
      <c r="H6" s="2">
        <v>0</v>
      </c>
      <c r="I6" s="2">
        <v>0</v>
      </c>
      <c r="J6" s="2">
        <v>0</v>
      </c>
      <c r="K6" s="2">
        <v>-0.52500000000000002</v>
      </c>
      <c r="L6" s="2">
        <v>1.05</v>
      </c>
      <c r="M6" s="2">
        <v>-0.52500000000000002</v>
      </c>
      <c r="N6" s="2">
        <v>0</v>
      </c>
      <c r="P6">
        <f t="shared" si="0"/>
        <v>0</v>
      </c>
      <c r="Q6">
        <f t="shared" si="1"/>
        <v>0</v>
      </c>
      <c r="R6">
        <f t="shared" si="2"/>
        <v>80</v>
      </c>
      <c r="S6">
        <f t="shared" si="3"/>
        <v>0.08</v>
      </c>
      <c r="W6">
        <v>0</v>
      </c>
      <c r="X6">
        <v>0</v>
      </c>
      <c r="Y6">
        <v>160</v>
      </c>
      <c r="Z6">
        <f t="shared" si="4"/>
        <v>0.16</v>
      </c>
    </row>
    <row r="7" spans="1:26" x14ac:dyDescent="0.3">
      <c r="A7" s="2" t="str">
        <f>_xlfn.CONCAT("00:0",Q7,":",TEXT(R7,"000"))</f>
        <v>00:00:100</v>
      </c>
      <c r="B7" s="2" t="s">
        <v>21</v>
      </c>
      <c r="C7" s="2">
        <v>0</v>
      </c>
      <c r="D7" s="2">
        <v>0</v>
      </c>
      <c r="E7" s="2">
        <v>-0.52500000000000002</v>
      </c>
      <c r="F7" s="2">
        <v>1.05</v>
      </c>
      <c r="G7" s="2">
        <v>-0.52500000000000002</v>
      </c>
      <c r="H7" s="2">
        <v>0</v>
      </c>
      <c r="I7" s="2">
        <v>0</v>
      </c>
      <c r="J7" s="2">
        <v>0</v>
      </c>
      <c r="K7" s="2">
        <v>-0.52500000000000002</v>
      </c>
      <c r="L7" s="2">
        <v>1.05</v>
      </c>
      <c r="M7" s="2">
        <v>-0.52500000000000002</v>
      </c>
      <c r="N7" s="2">
        <v>0</v>
      </c>
      <c r="P7">
        <f t="shared" si="0"/>
        <v>0</v>
      </c>
      <c r="Q7">
        <f t="shared" si="1"/>
        <v>0</v>
      </c>
      <c r="R7">
        <f t="shared" si="2"/>
        <v>100</v>
      </c>
      <c r="S7">
        <f t="shared" si="3"/>
        <v>0.1</v>
      </c>
      <c r="W7">
        <v>0</v>
      </c>
      <c r="X7">
        <v>0</v>
      </c>
      <c r="Y7">
        <v>200</v>
      </c>
      <c r="Z7">
        <f t="shared" si="4"/>
        <v>0.2</v>
      </c>
    </row>
    <row r="8" spans="1:26" x14ac:dyDescent="0.3">
      <c r="A8" s="2" t="str">
        <f>_xlfn.CONCAT("00:0",Q8,":",TEXT(R8,"000"))</f>
        <v>00:00:120</v>
      </c>
      <c r="B8" s="2" t="s">
        <v>22</v>
      </c>
      <c r="C8" s="2">
        <v>0</v>
      </c>
      <c r="D8" s="2">
        <v>0</v>
      </c>
      <c r="E8" s="2">
        <v>-0.52500000000000002</v>
      </c>
      <c r="F8" s="2">
        <v>1.05</v>
      </c>
      <c r="G8" s="2">
        <v>-0.52500000000000002</v>
      </c>
      <c r="H8" s="2">
        <v>0</v>
      </c>
      <c r="I8" s="2">
        <v>0</v>
      </c>
      <c r="J8" s="2">
        <v>0</v>
      </c>
      <c r="K8" s="2">
        <v>-0.52500000000000002</v>
      </c>
      <c r="L8" s="2">
        <v>1.05</v>
      </c>
      <c r="M8" s="2">
        <v>-0.52500000000000002</v>
      </c>
      <c r="N8" s="2">
        <v>0</v>
      </c>
      <c r="P8">
        <f t="shared" si="0"/>
        <v>0</v>
      </c>
      <c r="Q8">
        <f t="shared" si="1"/>
        <v>0</v>
      </c>
      <c r="R8">
        <f t="shared" si="2"/>
        <v>120</v>
      </c>
      <c r="S8">
        <f t="shared" si="3"/>
        <v>0.12</v>
      </c>
      <c r="W8">
        <v>0</v>
      </c>
      <c r="X8">
        <v>0</v>
      </c>
      <c r="Y8">
        <v>240</v>
      </c>
      <c r="Z8">
        <f t="shared" si="4"/>
        <v>0.24</v>
      </c>
    </row>
    <row r="9" spans="1:26" x14ac:dyDescent="0.3">
      <c r="A9" s="2" t="str">
        <f>_xlfn.CONCAT("00:0",Q9,":",TEXT(R9,"000"))</f>
        <v>00:00:140</v>
      </c>
      <c r="B9" s="2" t="s">
        <v>23</v>
      </c>
      <c r="C9" s="2">
        <v>0</v>
      </c>
      <c r="D9" s="2">
        <v>-1E-3</v>
      </c>
      <c r="E9" s="2">
        <v>-0.52500000000000002</v>
      </c>
      <c r="F9" s="2">
        <v>1.05</v>
      </c>
      <c r="G9" s="2">
        <v>-0.52500000000000002</v>
      </c>
      <c r="H9" s="2">
        <v>1E-3</v>
      </c>
      <c r="I9" s="2">
        <v>0</v>
      </c>
      <c r="J9" s="2">
        <v>-1E-3</v>
      </c>
      <c r="K9" s="2">
        <v>-0.52500000000000002</v>
      </c>
      <c r="L9" s="2">
        <v>1.05</v>
      </c>
      <c r="M9" s="2">
        <v>-0.52500000000000002</v>
      </c>
      <c r="N9" s="2">
        <v>1E-3</v>
      </c>
      <c r="P9">
        <f t="shared" si="0"/>
        <v>0</v>
      </c>
      <c r="Q9">
        <f t="shared" si="1"/>
        <v>0</v>
      </c>
      <c r="R9">
        <f t="shared" si="2"/>
        <v>140</v>
      </c>
      <c r="S9">
        <f t="shared" si="3"/>
        <v>0.14000000000000001</v>
      </c>
      <c r="W9">
        <v>0</v>
      </c>
      <c r="X9">
        <v>0</v>
      </c>
      <c r="Y9">
        <v>280</v>
      </c>
      <c r="Z9">
        <f t="shared" si="4"/>
        <v>0.28000000000000003</v>
      </c>
    </row>
    <row r="10" spans="1:26" x14ac:dyDescent="0.3">
      <c r="A10" s="2" t="str">
        <f>_xlfn.CONCAT("00:0",Q10,":",TEXT(R10,"000"))</f>
        <v>00:00:160</v>
      </c>
      <c r="B10" s="2" t="s">
        <v>24</v>
      </c>
      <c r="C10" s="2">
        <v>0</v>
      </c>
      <c r="D10" s="2">
        <v>-3.0000000000000001E-3</v>
      </c>
      <c r="E10" s="2">
        <v>-0.52400000000000002</v>
      </c>
      <c r="F10" s="2">
        <v>1.05</v>
      </c>
      <c r="G10" s="2">
        <v>-0.52500000000000002</v>
      </c>
      <c r="H10" s="2">
        <v>3.0000000000000001E-3</v>
      </c>
      <c r="I10" s="2">
        <v>0</v>
      </c>
      <c r="J10" s="2">
        <v>-3.0000000000000001E-3</v>
      </c>
      <c r="K10" s="2">
        <v>-0.52400000000000002</v>
      </c>
      <c r="L10" s="2">
        <v>1.05</v>
      </c>
      <c r="M10" s="2">
        <v>-0.52500000000000002</v>
      </c>
      <c r="N10" s="2">
        <v>3.0000000000000001E-3</v>
      </c>
      <c r="P10">
        <f t="shared" si="0"/>
        <v>0</v>
      </c>
      <c r="Q10">
        <f t="shared" si="1"/>
        <v>0</v>
      </c>
      <c r="R10">
        <f t="shared" si="2"/>
        <v>160</v>
      </c>
      <c r="S10">
        <f t="shared" si="3"/>
        <v>0.16</v>
      </c>
      <c r="W10">
        <v>0</v>
      </c>
      <c r="X10">
        <v>0</v>
      </c>
      <c r="Y10">
        <v>320</v>
      </c>
      <c r="Z10">
        <f t="shared" si="4"/>
        <v>0.32</v>
      </c>
    </row>
    <row r="11" spans="1:26" x14ac:dyDescent="0.3">
      <c r="A11" s="2" t="str">
        <f>_xlfn.CONCAT("00:0",Q11,":",TEXT(R11,"000"))</f>
        <v>00:00:180</v>
      </c>
      <c r="B11" s="2" t="s">
        <v>25</v>
      </c>
      <c r="C11" s="2">
        <v>0</v>
      </c>
      <c r="D11" s="2">
        <v>-4.0000000000000001E-3</v>
      </c>
      <c r="E11" s="2">
        <v>-0.52400000000000002</v>
      </c>
      <c r="F11" s="2">
        <v>1.05</v>
      </c>
      <c r="G11" s="2">
        <v>-0.52500000000000002</v>
      </c>
      <c r="H11" s="2">
        <v>4.0000000000000001E-3</v>
      </c>
      <c r="I11" s="2">
        <v>0</v>
      </c>
      <c r="J11" s="2">
        <v>-4.0000000000000001E-3</v>
      </c>
      <c r="K11" s="2">
        <v>-0.52400000000000002</v>
      </c>
      <c r="L11" s="2">
        <v>1.05</v>
      </c>
      <c r="M11" s="2">
        <v>-0.52500000000000002</v>
      </c>
      <c r="N11" s="2">
        <v>4.0000000000000001E-3</v>
      </c>
      <c r="P11">
        <f t="shared" si="0"/>
        <v>0</v>
      </c>
      <c r="Q11">
        <f t="shared" si="1"/>
        <v>0</v>
      </c>
      <c r="R11">
        <f t="shared" si="2"/>
        <v>180</v>
      </c>
      <c r="S11">
        <f t="shared" si="3"/>
        <v>0.18</v>
      </c>
      <c r="W11">
        <v>0</v>
      </c>
      <c r="X11">
        <v>0</v>
      </c>
      <c r="Y11">
        <v>360</v>
      </c>
      <c r="Z11">
        <f t="shared" si="4"/>
        <v>0.36</v>
      </c>
    </row>
    <row r="12" spans="1:26" x14ac:dyDescent="0.3">
      <c r="A12" s="2" t="str">
        <f>_xlfn.CONCAT("00:0",Q12,":",TEXT(R12,"000"))</f>
        <v>00:00:200</v>
      </c>
      <c r="B12" s="2" t="s">
        <v>26</v>
      </c>
      <c r="C12" s="2">
        <v>0</v>
      </c>
      <c r="D12" s="2">
        <v>-8.0000000000000002E-3</v>
      </c>
      <c r="E12" s="2">
        <v>-0.52400000000000002</v>
      </c>
      <c r="F12" s="2">
        <v>1.0489999999999999</v>
      </c>
      <c r="G12" s="2">
        <v>-0.52600000000000002</v>
      </c>
      <c r="H12" s="2">
        <v>8.0000000000000002E-3</v>
      </c>
      <c r="I12" s="2">
        <v>0</v>
      </c>
      <c r="J12" s="2">
        <v>-8.0000000000000002E-3</v>
      </c>
      <c r="K12" s="2">
        <v>-0.52400000000000002</v>
      </c>
      <c r="L12" s="2">
        <v>1.0489999999999999</v>
      </c>
      <c r="M12" s="2">
        <v>-0.52600000000000002</v>
      </c>
      <c r="N12" s="2">
        <v>8.0000000000000002E-3</v>
      </c>
      <c r="P12">
        <f t="shared" si="0"/>
        <v>0</v>
      </c>
      <c r="Q12">
        <f t="shared" si="1"/>
        <v>0</v>
      </c>
      <c r="R12">
        <f t="shared" si="2"/>
        <v>200</v>
      </c>
      <c r="S12">
        <f t="shared" si="3"/>
        <v>0.2</v>
      </c>
      <c r="W12">
        <v>0</v>
      </c>
      <c r="X12">
        <v>0</v>
      </c>
      <c r="Y12">
        <v>400</v>
      </c>
      <c r="Z12">
        <f t="shared" si="4"/>
        <v>0.4</v>
      </c>
    </row>
    <row r="13" spans="1:26" x14ac:dyDescent="0.3">
      <c r="A13" s="2" t="str">
        <f>_xlfn.CONCAT("00:0",Q13,":",TEXT(R13,"000"))</f>
        <v>00:00:220</v>
      </c>
      <c r="B13" s="2" t="s">
        <v>27</v>
      </c>
      <c r="C13" s="2">
        <v>0</v>
      </c>
      <c r="D13" s="2">
        <v>-0.01</v>
      </c>
      <c r="E13" s="2">
        <v>-0.52300000000000002</v>
      </c>
      <c r="F13" s="2">
        <v>1.0489999999999999</v>
      </c>
      <c r="G13" s="2">
        <v>-0.52600000000000002</v>
      </c>
      <c r="H13" s="2">
        <v>0.01</v>
      </c>
      <c r="I13" s="2">
        <v>0</v>
      </c>
      <c r="J13" s="2">
        <v>-0.01</v>
      </c>
      <c r="K13" s="2">
        <v>-0.52300000000000002</v>
      </c>
      <c r="L13" s="2">
        <v>1.0489999999999999</v>
      </c>
      <c r="M13" s="2">
        <v>-0.52600000000000002</v>
      </c>
      <c r="N13" s="2">
        <v>0.01</v>
      </c>
      <c r="P13">
        <f t="shared" si="0"/>
        <v>0</v>
      </c>
      <c r="Q13">
        <f t="shared" si="1"/>
        <v>0</v>
      </c>
      <c r="R13">
        <f t="shared" si="2"/>
        <v>220</v>
      </c>
      <c r="S13">
        <f t="shared" si="3"/>
        <v>0.22</v>
      </c>
      <c r="W13">
        <v>0</v>
      </c>
      <c r="X13">
        <v>0</v>
      </c>
      <c r="Y13">
        <v>440</v>
      </c>
      <c r="Z13">
        <f t="shared" si="4"/>
        <v>0.44</v>
      </c>
    </row>
    <row r="14" spans="1:26" x14ac:dyDescent="0.3">
      <c r="A14" s="2" t="str">
        <f>_xlfn.CONCAT("00:0",Q14,":",TEXT(R14,"000"))</f>
        <v>00:00:240</v>
      </c>
      <c r="B14" s="2" t="s">
        <v>28</v>
      </c>
      <c r="C14" s="2">
        <v>0</v>
      </c>
      <c r="D14" s="2">
        <v>-1.4E-2</v>
      </c>
      <c r="E14" s="2">
        <v>-0.52200000000000002</v>
      </c>
      <c r="F14" s="2">
        <v>1.0489999999999999</v>
      </c>
      <c r="G14" s="2">
        <v>-0.52700000000000002</v>
      </c>
      <c r="H14" s="2">
        <v>1.4E-2</v>
      </c>
      <c r="I14" s="2">
        <v>0</v>
      </c>
      <c r="J14" s="2">
        <v>-1.4E-2</v>
      </c>
      <c r="K14" s="2">
        <v>-0.52200000000000002</v>
      </c>
      <c r="L14" s="2">
        <v>1.0489999999999999</v>
      </c>
      <c r="M14" s="2">
        <v>-0.52700000000000002</v>
      </c>
      <c r="N14" s="2">
        <v>1.4E-2</v>
      </c>
      <c r="P14">
        <f t="shared" si="0"/>
        <v>0</v>
      </c>
      <c r="Q14">
        <f t="shared" si="1"/>
        <v>0</v>
      </c>
      <c r="R14">
        <f t="shared" si="2"/>
        <v>240</v>
      </c>
      <c r="S14">
        <f t="shared" si="3"/>
        <v>0.24</v>
      </c>
      <c r="W14">
        <v>0</v>
      </c>
      <c r="X14">
        <v>0</v>
      </c>
      <c r="Y14">
        <v>480</v>
      </c>
      <c r="Z14">
        <f t="shared" si="4"/>
        <v>0.48</v>
      </c>
    </row>
    <row r="15" spans="1:26" x14ac:dyDescent="0.3">
      <c r="A15" s="2" t="str">
        <f>_xlfn.CONCAT("00:0",Q15,":",TEXT(R15,"000"))</f>
        <v>00:00:260</v>
      </c>
      <c r="B15" s="2" t="s">
        <v>29</v>
      </c>
      <c r="C15" s="2">
        <v>0</v>
      </c>
      <c r="D15" s="2">
        <v>-2.1000000000000001E-2</v>
      </c>
      <c r="E15" s="2">
        <v>-0.52100000000000002</v>
      </c>
      <c r="F15" s="2">
        <v>1.048</v>
      </c>
      <c r="G15" s="2">
        <v>-0.52700000000000002</v>
      </c>
      <c r="H15" s="2">
        <v>2.1000000000000001E-2</v>
      </c>
      <c r="I15" s="2">
        <v>0</v>
      </c>
      <c r="J15" s="2">
        <v>-2.1000000000000001E-2</v>
      </c>
      <c r="K15" s="2">
        <v>-0.52100000000000002</v>
      </c>
      <c r="L15" s="2">
        <v>1.048</v>
      </c>
      <c r="M15" s="2">
        <v>-0.52700000000000002</v>
      </c>
      <c r="N15" s="2">
        <v>2.1000000000000001E-2</v>
      </c>
      <c r="P15">
        <f t="shared" si="0"/>
        <v>0</v>
      </c>
      <c r="Q15">
        <f t="shared" si="1"/>
        <v>0</v>
      </c>
      <c r="R15">
        <f t="shared" si="2"/>
        <v>260</v>
      </c>
      <c r="S15">
        <f t="shared" si="3"/>
        <v>0.26</v>
      </c>
      <c r="W15">
        <v>0</v>
      </c>
      <c r="X15">
        <v>0</v>
      </c>
      <c r="Y15">
        <v>520</v>
      </c>
      <c r="Z15">
        <f t="shared" si="4"/>
        <v>0.52</v>
      </c>
    </row>
    <row r="16" spans="1:26" x14ac:dyDescent="0.3">
      <c r="A16" s="2" t="str">
        <f>_xlfn.CONCAT("00:0",Q16,":",TEXT(R16,"000"))</f>
        <v>00:00:280</v>
      </c>
      <c r="B16" s="2" t="s">
        <v>30</v>
      </c>
      <c r="C16" s="2">
        <v>0</v>
      </c>
      <c r="D16" s="2">
        <v>-2.7E-2</v>
      </c>
      <c r="E16" s="2">
        <v>-0.52</v>
      </c>
      <c r="F16" s="2">
        <v>1.048</v>
      </c>
      <c r="G16" s="2">
        <v>-0.52800000000000002</v>
      </c>
      <c r="H16" s="2">
        <v>2.7E-2</v>
      </c>
      <c r="I16" s="2">
        <v>0</v>
      </c>
      <c r="J16" s="2">
        <v>-2.7E-2</v>
      </c>
      <c r="K16" s="2">
        <v>-0.52</v>
      </c>
      <c r="L16" s="2">
        <v>1.048</v>
      </c>
      <c r="M16" s="2">
        <v>-0.52800000000000002</v>
      </c>
      <c r="N16" s="2">
        <v>2.7E-2</v>
      </c>
      <c r="P16">
        <f t="shared" si="0"/>
        <v>0</v>
      </c>
      <c r="Q16">
        <f t="shared" si="1"/>
        <v>0</v>
      </c>
      <c r="R16">
        <f t="shared" si="2"/>
        <v>280</v>
      </c>
      <c r="S16">
        <f t="shared" si="3"/>
        <v>0.28000000000000003</v>
      </c>
      <c r="W16">
        <v>0</v>
      </c>
      <c r="X16">
        <v>0</v>
      </c>
      <c r="Y16">
        <v>560</v>
      </c>
      <c r="Z16">
        <f t="shared" si="4"/>
        <v>0.56000000000000005</v>
      </c>
    </row>
    <row r="17" spans="1:26" x14ac:dyDescent="0.3">
      <c r="A17" s="2" t="str">
        <f>_xlfn.CONCAT("00:0",Q17,":",TEXT(R17,"000"))</f>
        <v>00:00:300</v>
      </c>
      <c r="B17" s="2" t="s">
        <v>31</v>
      </c>
      <c r="C17" s="2">
        <v>0</v>
      </c>
      <c r="D17" s="2">
        <v>-3.4000000000000002E-2</v>
      </c>
      <c r="E17" s="2">
        <v>-0.51800000000000002</v>
      </c>
      <c r="F17" s="2">
        <v>1.0469999999999999</v>
      </c>
      <c r="G17" s="2">
        <v>-0.52900000000000003</v>
      </c>
      <c r="H17" s="2">
        <v>3.4000000000000002E-2</v>
      </c>
      <c r="I17" s="2">
        <v>0</v>
      </c>
      <c r="J17" s="2">
        <v>-3.4000000000000002E-2</v>
      </c>
      <c r="K17" s="2">
        <v>-0.51800000000000002</v>
      </c>
      <c r="L17" s="2">
        <v>1.0469999999999999</v>
      </c>
      <c r="M17" s="2">
        <v>-0.52900000000000003</v>
      </c>
      <c r="N17" s="2">
        <v>3.4000000000000002E-2</v>
      </c>
      <c r="P17">
        <f t="shared" si="0"/>
        <v>0</v>
      </c>
      <c r="Q17">
        <f t="shared" si="1"/>
        <v>0</v>
      </c>
      <c r="R17">
        <f t="shared" si="2"/>
        <v>300</v>
      </c>
      <c r="S17">
        <f t="shared" si="3"/>
        <v>0.3</v>
      </c>
      <c r="W17">
        <v>0</v>
      </c>
      <c r="X17">
        <v>0</v>
      </c>
      <c r="Y17">
        <v>600</v>
      </c>
      <c r="Z17">
        <f t="shared" si="4"/>
        <v>0.6</v>
      </c>
    </row>
    <row r="18" spans="1:26" x14ac:dyDescent="0.3">
      <c r="A18" s="2" t="str">
        <f>_xlfn.CONCAT("00:0",Q18,":",TEXT(R18,"000"))</f>
        <v>00:00:320</v>
      </c>
      <c r="B18" s="2" t="s">
        <v>32</v>
      </c>
      <c r="C18" s="2">
        <v>0</v>
      </c>
      <c r="D18" s="2">
        <v>-4.3999999999999997E-2</v>
      </c>
      <c r="E18" s="2">
        <v>-0.51600000000000001</v>
      </c>
      <c r="F18" s="2">
        <v>1.0449999999999999</v>
      </c>
      <c r="G18" s="2">
        <v>-0.53</v>
      </c>
      <c r="H18" s="2">
        <v>4.3999999999999997E-2</v>
      </c>
      <c r="I18" s="2">
        <v>0</v>
      </c>
      <c r="J18" s="2">
        <v>-4.3999999999999997E-2</v>
      </c>
      <c r="K18" s="2">
        <v>-0.51600000000000001</v>
      </c>
      <c r="L18" s="2">
        <v>1.0449999999999999</v>
      </c>
      <c r="M18" s="2">
        <v>-0.53</v>
      </c>
      <c r="N18" s="2">
        <v>4.3999999999999997E-2</v>
      </c>
      <c r="P18">
        <f t="shared" si="0"/>
        <v>0</v>
      </c>
      <c r="Q18">
        <f t="shared" si="1"/>
        <v>0</v>
      </c>
      <c r="R18">
        <f t="shared" si="2"/>
        <v>320</v>
      </c>
      <c r="S18">
        <f t="shared" si="3"/>
        <v>0.32</v>
      </c>
      <c r="W18">
        <v>0</v>
      </c>
      <c r="X18">
        <v>0</v>
      </c>
      <c r="Y18">
        <v>640</v>
      </c>
      <c r="Z18">
        <f t="shared" si="4"/>
        <v>0.64</v>
      </c>
    </row>
    <row r="19" spans="1:26" x14ac:dyDescent="0.3">
      <c r="A19" s="2" t="str">
        <f>_xlfn.CONCAT("00:0",Q19,":",TEXT(R19,"000"))</f>
        <v>00:00:340</v>
      </c>
      <c r="B19" s="2" t="s">
        <v>33</v>
      </c>
      <c r="C19" s="2">
        <v>0</v>
      </c>
      <c r="D19" s="2">
        <v>-6.3E-2</v>
      </c>
      <c r="E19" s="2">
        <v>-0.51</v>
      </c>
      <c r="F19" s="2">
        <v>1.0409999999999999</v>
      </c>
      <c r="G19" s="2">
        <v>-0.53100000000000003</v>
      </c>
      <c r="H19" s="2">
        <v>6.3E-2</v>
      </c>
      <c r="I19" s="2">
        <v>0</v>
      </c>
      <c r="J19" s="2">
        <v>-6.3E-2</v>
      </c>
      <c r="K19" s="2">
        <v>-0.51</v>
      </c>
      <c r="L19" s="2">
        <v>1.0409999999999999</v>
      </c>
      <c r="M19" s="2">
        <v>-0.53100000000000003</v>
      </c>
      <c r="N19" s="2">
        <v>6.3E-2</v>
      </c>
      <c r="P19">
        <f t="shared" si="0"/>
        <v>0</v>
      </c>
      <c r="Q19">
        <f t="shared" si="1"/>
        <v>0</v>
      </c>
      <c r="R19">
        <f t="shared" si="2"/>
        <v>340</v>
      </c>
      <c r="S19">
        <f t="shared" si="3"/>
        <v>0.34</v>
      </c>
      <c r="W19">
        <v>0</v>
      </c>
      <c r="X19">
        <v>0</v>
      </c>
      <c r="Y19">
        <v>680</v>
      </c>
      <c r="Z19">
        <f t="shared" si="4"/>
        <v>0.68</v>
      </c>
    </row>
    <row r="20" spans="1:26" x14ac:dyDescent="0.3">
      <c r="A20" s="2" t="str">
        <f>_xlfn.CONCAT("00:0",Q20,":",TEXT(R20,"000"))</f>
        <v>00:00:360</v>
      </c>
      <c r="B20" s="2" t="s">
        <v>34</v>
      </c>
      <c r="C20" s="2">
        <v>0</v>
      </c>
      <c r="D20" s="2">
        <v>-0.08</v>
      </c>
      <c r="E20" s="2">
        <v>-0.505</v>
      </c>
      <c r="F20" s="2">
        <v>1.036</v>
      </c>
      <c r="G20" s="2">
        <v>-0.53100000000000003</v>
      </c>
      <c r="H20" s="2">
        <v>0.08</v>
      </c>
      <c r="I20" s="2">
        <v>0</v>
      </c>
      <c r="J20" s="2">
        <v>-0.08</v>
      </c>
      <c r="K20" s="2">
        <v>-0.505</v>
      </c>
      <c r="L20" s="2">
        <v>1.036</v>
      </c>
      <c r="M20" s="2">
        <v>-0.53100000000000003</v>
      </c>
      <c r="N20" s="2">
        <v>0.08</v>
      </c>
      <c r="P20">
        <f t="shared" si="0"/>
        <v>0</v>
      </c>
      <c r="Q20">
        <f t="shared" si="1"/>
        <v>0</v>
      </c>
      <c r="R20">
        <f t="shared" si="2"/>
        <v>360</v>
      </c>
      <c r="S20">
        <f t="shared" si="3"/>
        <v>0.36</v>
      </c>
      <c r="W20">
        <v>0</v>
      </c>
      <c r="X20">
        <v>0</v>
      </c>
      <c r="Y20">
        <v>720</v>
      </c>
      <c r="Z20">
        <f t="shared" si="4"/>
        <v>0.72</v>
      </c>
    </row>
    <row r="21" spans="1:26" x14ac:dyDescent="0.3">
      <c r="A21" s="2" t="str">
        <f>_xlfn.CONCAT("00:0",Q21,":",TEXT(R21,"000"))</f>
        <v>00:00:380</v>
      </c>
      <c r="B21" s="2" t="s">
        <v>35</v>
      </c>
      <c r="C21" s="2">
        <v>0</v>
      </c>
      <c r="D21" s="2">
        <v>-0.10100000000000001</v>
      </c>
      <c r="E21" s="2">
        <v>-0.498</v>
      </c>
      <c r="F21" s="2">
        <v>1.0289999999999999</v>
      </c>
      <c r="G21" s="2">
        <v>-0.53100000000000003</v>
      </c>
      <c r="H21" s="2">
        <v>0.10100000000000001</v>
      </c>
      <c r="I21" s="2">
        <v>0</v>
      </c>
      <c r="J21" s="2">
        <v>-0.10100000000000001</v>
      </c>
      <c r="K21" s="2">
        <v>-0.498</v>
      </c>
      <c r="L21" s="2">
        <v>1.0289999999999999</v>
      </c>
      <c r="M21" s="2">
        <v>-0.53100000000000003</v>
      </c>
      <c r="N21" s="2">
        <v>0.10100000000000001</v>
      </c>
      <c r="P21">
        <f t="shared" si="0"/>
        <v>0</v>
      </c>
      <c r="Q21">
        <f t="shared" si="1"/>
        <v>0</v>
      </c>
      <c r="R21">
        <f t="shared" si="2"/>
        <v>380</v>
      </c>
      <c r="S21">
        <f t="shared" si="3"/>
        <v>0.38</v>
      </c>
      <c r="W21">
        <v>0</v>
      </c>
      <c r="X21">
        <v>0</v>
      </c>
      <c r="Y21">
        <v>760</v>
      </c>
      <c r="Z21">
        <f t="shared" si="4"/>
        <v>0.76</v>
      </c>
    </row>
    <row r="22" spans="1:26" x14ac:dyDescent="0.3">
      <c r="A22" s="2" t="str">
        <f>_xlfn.CONCAT("00:0",Q22,":",TEXT(R22,"000"))</f>
        <v>00:00:400</v>
      </c>
      <c r="B22" s="2" t="s">
        <v>36</v>
      </c>
      <c r="C22" s="2">
        <v>0</v>
      </c>
      <c r="D22" s="2">
        <v>-0.13600000000000001</v>
      </c>
      <c r="E22" s="2">
        <v>-0.48199999999999998</v>
      </c>
      <c r="F22" s="2">
        <v>1.0129999999999999</v>
      </c>
      <c r="G22" s="2">
        <v>-0.53100000000000003</v>
      </c>
      <c r="H22" s="2">
        <v>0.13600000000000001</v>
      </c>
      <c r="I22" s="2">
        <v>0</v>
      </c>
      <c r="J22" s="2">
        <v>-0.13600000000000001</v>
      </c>
      <c r="K22" s="2">
        <v>-0.48199999999999998</v>
      </c>
      <c r="L22" s="2">
        <v>1.0129999999999999</v>
      </c>
      <c r="M22" s="2">
        <v>-0.53100000000000003</v>
      </c>
      <c r="N22" s="2">
        <v>0.13600000000000001</v>
      </c>
      <c r="P22">
        <f t="shared" si="0"/>
        <v>0</v>
      </c>
      <c r="Q22">
        <f t="shared" si="1"/>
        <v>0</v>
      </c>
      <c r="R22">
        <f t="shared" si="2"/>
        <v>400</v>
      </c>
      <c r="S22">
        <f t="shared" si="3"/>
        <v>0.4</v>
      </c>
      <c r="W22">
        <v>0</v>
      </c>
      <c r="X22">
        <v>0</v>
      </c>
      <c r="Y22">
        <v>800</v>
      </c>
      <c r="Z22">
        <f t="shared" si="4"/>
        <v>0.8</v>
      </c>
    </row>
    <row r="23" spans="1:26" x14ac:dyDescent="0.3">
      <c r="A23" s="2" t="str">
        <f>_xlfn.CONCAT("00:0",Q23,":",TEXT(R23,"000"))</f>
        <v>00:00:420</v>
      </c>
      <c r="B23" s="2" t="s">
        <v>37</v>
      </c>
      <c r="C23" s="2">
        <v>0</v>
      </c>
      <c r="D23" s="2">
        <v>-0.157</v>
      </c>
      <c r="E23" s="2">
        <v>-0.46800000000000003</v>
      </c>
      <c r="F23" s="2">
        <v>0.999</v>
      </c>
      <c r="G23" s="2">
        <v>-0.53100000000000003</v>
      </c>
      <c r="H23" s="2">
        <v>0.157</v>
      </c>
      <c r="I23" s="2">
        <v>0</v>
      </c>
      <c r="J23" s="2">
        <v>-0.157</v>
      </c>
      <c r="K23" s="2">
        <v>-0.46800000000000003</v>
      </c>
      <c r="L23" s="2">
        <v>0.999</v>
      </c>
      <c r="M23" s="2">
        <v>-0.53100000000000003</v>
      </c>
      <c r="N23" s="2">
        <v>0.157</v>
      </c>
      <c r="P23">
        <f t="shared" si="0"/>
        <v>0</v>
      </c>
      <c r="Q23">
        <f t="shared" si="1"/>
        <v>0</v>
      </c>
      <c r="R23">
        <f t="shared" si="2"/>
        <v>420</v>
      </c>
      <c r="S23">
        <f t="shared" si="3"/>
        <v>0.42</v>
      </c>
      <c r="W23">
        <v>0</v>
      </c>
      <c r="X23">
        <v>0</v>
      </c>
      <c r="Y23">
        <v>840</v>
      </c>
      <c r="Z23">
        <f t="shared" si="4"/>
        <v>0.84</v>
      </c>
    </row>
    <row r="24" spans="1:26" x14ac:dyDescent="0.3">
      <c r="A24" s="2" t="str">
        <f>_xlfn.CONCAT("00:0",Q24,":",TEXT(R24,"000"))</f>
        <v>00:00:440</v>
      </c>
      <c r="B24" s="2" t="s">
        <v>38</v>
      </c>
      <c r="C24" s="2">
        <v>0</v>
      </c>
      <c r="D24" s="2">
        <v>-0.17299999999999999</v>
      </c>
      <c r="E24" s="2">
        <v>-0.45400000000000001</v>
      </c>
      <c r="F24" s="2">
        <v>0.98699999999999999</v>
      </c>
      <c r="G24" s="2">
        <v>-0.53300000000000003</v>
      </c>
      <c r="H24" s="2">
        <v>0.17299999999999999</v>
      </c>
      <c r="I24" s="2">
        <v>0</v>
      </c>
      <c r="J24" s="2">
        <v>-0.17399999999999999</v>
      </c>
      <c r="K24" s="2">
        <v>-0.45900000000000002</v>
      </c>
      <c r="L24" s="2">
        <v>0.996</v>
      </c>
      <c r="M24" s="2">
        <v>-0.53700000000000003</v>
      </c>
      <c r="N24" s="2">
        <v>0.17399999999999999</v>
      </c>
      <c r="P24">
        <f t="shared" si="0"/>
        <v>0</v>
      </c>
      <c r="Q24">
        <f t="shared" si="1"/>
        <v>0</v>
      </c>
      <c r="R24">
        <f t="shared" si="2"/>
        <v>440</v>
      </c>
      <c r="S24">
        <f t="shared" si="3"/>
        <v>0.44</v>
      </c>
      <c r="W24">
        <v>0</v>
      </c>
      <c r="X24">
        <v>0</v>
      </c>
      <c r="Y24">
        <v>880</v>
      </c>
      <c r="Z24">
        <f t="shared" si="4"/>
        <v>0.88</v>
      </c>
    </row>
    <row r="25" spans="1:26" x14ac:dyDescent="0.3">
      <c r="A25" s="2" t="str">
        <f>_xlfn.CONCAT("00:0",Q25,":",TEXT(R25,"000"))</f>
        <v>00:00:460</v>
      </c>
      <c r="B25" s="2" t="s">
        <v>39</v>
      </c>
      <c r="C25" s="2">
        <v>0</v>
      </c>
      <c r="D25" s="2">
        <v>-0.15</v>
      </c>
      <c r="E25" s="2">
        <v>-0.44</v>
      </c>
      <c r="F25" s="2">
        <v>0.98399999999999999</v>
      </c>
      <c r="G25" s="2">
        <v>-0.54400000000000004</v>
      </c>
      <c r="H25" s="2">
        <v>0.19</v>
      </c>
      <c r="I25" s="2">
        <v>0</v>
      </c>
      <c r="J25" s="2">
        <v>-0.19700000000000001</v>
      </c>
      <c r="K25" s="2">
        <v>-0.52</v>
      </c>
      <c r="L25" s="2">
        <v>1.119</v>
      </c>
      <c r="M25" s="2">
        <v>-0.59899999999999998</v>
      </c>
      <c r="N25" s="2">
        <v>0.19700000000000001</v>
      </c>
      <c r="P25">
        <f t="shared" si="0"/>
        <v>0</v>
      </c>
      <c r="Q25">
        <f t="shared" si="1"/>
        <v>0</v>
      </c>
      <c r="R25">
        <f t="shared" si="2"/>
        <v>460</v>
      </c>
      <c r="S25">
        <f t="shared" si="3"/>
        <v>0.46</v>
      </c>
      <c r="W25">
        <v>0</v>
      </c>
      <c r="X25">
        <v>0</v>
      </c>
      <c r="Y25">
        <v>920</v>
      </c>
      <c r="Z25">
        <f t="shared" si="4"/>
        <v>0.92</v>
      </c>
    </row>
    <row r="26" spans="1:26" x14ac:dyDescent="0.3">
      <c r="A26" s="2" t="str">
        <f>_xlfn.CONCAT("00:0",Q26,":",TEXT(R26,"000"))</f>
        <v>00:00:480</v>
      </c>
      <c r="B26" s="2" t="s">
        <v>40</v>
      </c>
      <c r="C26" s="2">
        <v>0</v>
      </c>
      <c r="D26" s="2">
        <v>-0.14399999999999999</v>
      </c>
      <c r="E26" s="2">
        <v>-0.442</v>
      </c>
      <c r="F26" s="2">
        <v>0.999</v>
      </c>
      <c r="G26" s="2">
        <v>-0.55700000000000005</v>
      </c>
      <c r="H26" s="2">
        <v>0.19600000000000001</v>
      </c>
      <c r="I26" s="2">
        <v>0</v>
      </c>
      <c r="J26" s="2">
        <v>-0.21099999999999999</v>
      </c>
      <c r="K26" s="2">
        <v>-0.60499999999999998</v>
      </c>
      <c r="L26" s="2">
        <v>1.244</v>
      </c>
      <c r="M26" s="2">
        <v>-0.63900000000000001</v>
      </c>
      <c r="N26" s="2">
        <v>0.21099999999999999</v>
      </c>
      <c r="P26">
        <f t="shared" si="0"/>
        <v>0</v>
      </c>
      <c r="Q26">
        <f t="shared" si="1"/>
        <v>0</v>
      </c>
      <c r="R26">
        <f t="shared" si="2"/>
        <v>480</v>
      </c>
      <c r="S26">
        <f t="shared" si="3"/>
        <v>0.48</v>
      </c>
      <c r="W26">
        <v>0</v>
      </c>
      <c r="X26">
        <v>0</v>
      </c>
      <c r="Y26">
        <v>960</v>
      </c>
      <c r="Z26">
        <f t="shared" si="4"/>
        <v>0.96</v>
      </c>
    </row>
    <row r="27" spans="1:26" x14ac:dyDescent="0.3">
      <c r="A27" s="2" t="str">
        <f>_xlfn.CONCAT("00:0",Q27,":",TEXT(R27,"000"))</f>
        <v>00:00:500</v>
      </c>
      <c r="B27" s="2" t="s">
        <v>41</v>
      </c>
      <c r="C27" s="2">
        <v>0</v>
      </c>
      <c r="D27" s="2">
        <v>-0.14599999999999999</v>
      </c>
      <c r="E27" s="2">
        <v>-0.45200000000000001</v>
      </c>
      <c r="F27" s="2">
        <v>1.0329999999999999</v>
      </c>
      <c r="G27" s="2">
        <v>-0.58199999999999996</v>
      </c>
      <c r="H27" s="2">
        <v>0.19800000000000001</v>
      </c>
      <c r="I27" s="2">
        <v>0</v>
      </c>
      <c r="J27" s="2">
        <v>-0.223</v>
      </c>
      <c r="K27" s="2">
        <v>-0.74299999999999999</v>
      </c>
      <c r="L27" s="2">
        <v>1.3740000000000001</v>
      </c>
      <c r="M27" s="2">
        <v>-0.63100000000000001</v>
      </c>
      <c r="N27" s="2">
        <v>0.223</v>
      </c>
      <c r="P27">
        <f t="shared" si="0"/>
        <v>0</v>
      </c>
      <c r="Q27">
        <f t="shared" si="1"/>
        <v>0</v>
      </c>
      <c r="R27">
        <f t="shared" si="2"/>
        <v>500</v>
      </c>
      <c r="S27">
        <f t="shared" si="3"/>
        <v>0.5</v>
      </c>
      <c r="W27">
        <v>0</v>
      </c>
      <c r="X27">
        <v>1</v>
      </c>
      <c r="Y27">
        <v>0</v>
      </c>
      <c r="Z27">
        <f t="shared" si="4"/>
        <v>1</v>
      </c>
    </row>
    <row r="28" spans="1:26" x14ac:dyDescent="0.3">
      <c r="A28" s="2" t="str">
        <f>_xlfn.CONCAT("00:0",Q28,":",TEXT(R28,"000"))</f>
        <v>00:00:520</v>
      </c>
      <c r="B28" s="2" t="s">
        <v>42</v>
      </c>
      <c r="C28" s="2">
        <v>0</v>
      </c>
      <c r="D28" s="2">
        <v>-0.14199999999999999</v>
      </c>
      <c r="E28" s="2">
        <v>-0.45400000000000001</v>
      </c>
      <c r="F28" s="2">
        <v>1.0509999999999999</v>
      </c>
      <c r="G28" s="2">
        <v>-0.59699999999999998</v>
      </c>
      <c r="H28" s="2">
        <v>0.19500000000000001</v>
      </c>
      <c r="I28" s="2">
        <v>0</v>
      </c>
      <c r="J28" s="2">
        <v>-0.219</v>
      </c>
      <c r="K28" s="2">
        <v>-0.80300000000000005</v>
      </c>
      <c r="L28" s="2">
        <v>1.3779999999999999</v>
      </c>
      <c r="M28" s="2">
        <v>-0.57499999999999996</v>
      </c>
      <c r="N28" s="2">
        <v>0.219</v>
      </c>
      <c r="P28">
        <f t="shared" si="0"/>
        <v>0</v>
      </c>
      <c r="Q28">
        <f t="shared" si="1"/>
        <v>0</v>
      </c>
      <c r="R28">
        <f t="shared" si="2"/>
        <v>520</v>
      </c>
      <c r="S28">
        <f t="shared" si="3"/>
        <v>0.52</v>
      </c>
      <c r="W28">
        <v>0</v>
      </c>
      <c r="X28">
        <v>1</v>
      </c>
      <c r="Y28">
        <v>40</v>
      </c>
      <c r="Z28">
        <f t="shared" si="4"/>
        <v>1.04</v>
      </c>
    </row>
    <row r="29" spans="1:26" x14ac:dyDescent="0.3">
      <c r="A29" s="2" t="str">
        <f>_xlfn.CONCAT("00:0",Q29,":",TEXT(R29,"000"))</f>
        <v>00:00:540</v>
      </c>
      <c r="B29" s="2" t="s">
        <v>43</v>
      </c>
      <c r="C29" s="2">
        <v>0</v>
      </c>
      <c r="D29" s="2">
        <v>-0.13400000000000001</v>
      </c>
      <c r="E29" s="2">
        <v>-0.44700000000000001</v>
      </c>
      <c r="F29" s="2">
        <v>1.056</v>
      </c>
      <c r="G29" s="2">
        <v>-0.60899999999999999</v>
      </c>
      <c r="H29" s="2">
        <v>0.187</v>
      </c>
      <c r="I29" s="2">
        <v>0</v>
      </c>
      <c r="J29" s="2">
        <v>-0.20499999999999999</v>
      </c>
      <c r="K29" s="2">
        <v>-0.81499999999999995</v>
      </c>
      <c r="L29" s="2">
        <v>1.3129999999999999</v>
      </c>
      <c r="M29" s="2">
        <v>-0.498</v>
      </c>
      <c r="N29" s="2">
        <v>0.20499999999999999</v>
      </c>
      <c r="P29">
        <f t="shared" si="0"/>
        <v>0</v>
      </c>
      <c r="Q29">
        <f t="shared" si="1"/>
        <v>0</v>
      </c>
      <c r="R29">
        <f t="shared" si="2"/>
        <v>540</v>
      </c>
      <c r="S29">
        <f t="shared" si="3"/>
        <v>0.54</v>
      </c>
      <c r="W29">
        <v>0</v>
      </c>
      <c r="X29">
        <v>1</v>
      </c>
      <c r="Y29">
        <v>80</v>
      </c>
      <c r="Z29">
        <f t="shared" si="4"/>
        <v>1.08</v>
      </c>
    </row>
    <row r="30" spans="1:26" x14ac:dyDescent="0.3">
      <c r="A30" s="2" t="str">
        <f>_xlfn.CONCAT("00:0",Q30,":",TEXT(R30,"000"))</f>
        <v>00:00:560</v>
      </c>
      <c r="B30" s="2" t="s">
        <v>44</v>
      </c>
      <c r="C30" s="2">
        <v>0</v>
      </c>
      <c r="D30" s="2">
        <v>-0.121</v>
      </c>
      <c r="E30" s="2">
        <v>-0.42699999999999999</v>
      </c>
      <c r="F30" s="2">
        <v>1.0449999999999999</v>
      </c>
      <c r="G30" s="2">
        <v>-0.61799999999999999</v>
      </c>
      <c r="H30" s="2">
        <v>0.17399999999999999</v>
      </c>
      <c r="I30" s="2">
        <v>0</v>
      </c>
      <c r="J30" s="2">
        <v>-0.184</v>
      </c>
      <c r="K30" s="2">
        <v>-0.77700000000000002</v>
      </c>
      <c r="L30" s="2">
        <v>1.202</v>
      </c>
      <c r="M30" s="2">
        <v>-0.42499999999999999</v>
      </c>
      <c r="N30" s="2">
        <v>0.184</v>
      </c>
      <c r="P30">
        <f t="shared" si="0"/>
        <v>0</v>
      </c>
      <c r="Q30">
        <f t="shared" si="1"/>
        <v>0</v>
      </c>
      <c r="R30">
        <f t="shared" si="2"/>
        <v>560</v>
      </c>
      <c r="S30">
        <f t="shared" si="3"/>
        <v>0.56000000000000005</v>
      </c>
      <c r="W30">
        <v>0</v>
      </c>
      <c r="X30">
        <v>1</v>
      </c>
      <c r="Y30">
        <v>120</v>
      </c>
      <c r="Z30">
        <f t="shared" si="4"/>
        <v>1.1200000000000001</v>
      </c>
    </row>
    <row r="31" spans="1:26" x14ac:dyDescent="0.3">
      <c r="A31" s="2" t="str">
        <f>_xlfn.CONCAT("00:0",Q31,":",TEXT(R31,"000"))</f>
        <v>00:00:580</v>
      </c>
      <c r="B31" s="2" t="s">
        <v>45</v>
      </c>
      <c r="C31" s="2">
        <v>0</v>
      </c>
      <c r="D31" s="2">
        <v>-0.128</v>
      </c>
      <c r="E31" s="2">
        <v>-0.379</v>
      </c>
      <c r="F31" s="2">
        <v>1.0109999999999999</v>
      </c>
      <c r="G31" s="2">
        <v>-0.63200000000000001</v>
      </c>
      <c r="H31" s="2">
        <v>0.14499999999999999</v>
      </c>
      <c r="I31" s="2">
        <v>0</v>
      </c>
      <c r="J31" s="2">
        <v>-0.14699999999999999</v>
      </c>
      <c r="K31" s="2">
        <v>-0.67800000000000005</v>
      </c>
      <c r="L31" s="2">
        <v>1.0369999999999999</v>
      </c>
      <c r="M31" s="2">
        <v>-0.36</v>
      </c>
      <c r="N31" s="2">
        <v>0.14699999999999999</v>
      </c>
      <c r="P31">
        <f t="shared" si="0"/>
        <v>0</v>
      </c>
      <c r="Q31">
        <f t="shared" si="1"/>
        <v>0</v>
      </c>
      <c r="R31">
        <f t="shared" si="2"/>
        <v>580</v>
      </c>
      <c r="S31">
        <f t="shared" si="3"/>
        <v>0.57999999999999996</v>
      </c>
      <c r="W31">
        <v>0</v>
      </c>
      <c r="X31">
        <v>1</v>
      </c>
      <c r="Y31">
        <v>160</v>
      </c>
      <c r="Z31">
        <f t="shared" si="4"/>
        <v>1.1599999999999999</v>
      </c>
    </row>
    <row r="32" spans="1:26" x14ac:dyDescent="0.3">
      <c r="A32" s="2" t="str">
        <f>_xlfn.CONCAT("00:0",Q32,":",TEXT(R32,"000"))</f>
        <v>00:00:600</v>
      </c>
      <c r="B32" s="2" t="s">
        <v>46</v>
      </c>
      <c r="C32" s="2">
        <v>0</v>
      </c>
      <c r="D32" s="2">
        <v>-0.11899999999999999</v>
      </c>
      <c r="E32" s="2">
        <v>-0.34399999999999997</v>
      </c>
      <c r="F32" s="2">
        <v>0.99</v>
      </c>
      <c r="G32" s="2">
        <v>-0.64600000000000002</v>
      </c>
      <c r="H32" s="2">
        <v>0.11899999999999999</v>
      </c>
      <c r="I32" s="2">
        <v>0</v>
      </c>
      <c r="J32" s="2">
        <v>-0.11899999999999999</v>
      </c>
      <c r="K32" s="2">
        <v>-0.63400000000000001</v>
      </c>
      <c r="L32" s="2">
        <v>1</v>
      </c>
      <c r="M32" s="2">
        <v>-0.36599999999999999</v>
      </c>
      <c r="N32" s="2">
        <v>0.11899999999999999</v>
      </c>
      <c r="P32">
        <f t="shared" si="0"/>
        <v>0</v>
      </c>
      <c r="Q32">
        <f t="shared" si="1"/>
        <v>0</v>
      </c>
      <c r="R32">
        <f t="shared" si="2"/>
        <v>600</v>
      </c>
      <c r="S32">
        <f t="shared" si="3"/>
        <v>0.6</v>
      </c>
      <c r="W32">
        <v>0</v>
      </c>
      <c r="X32">
        <v>1</v>
      </c>
      <c r="Y32">
        <v>200</v>
      </c>
      <c r="Z32">
        <f t="shared" si="4"/>
        <v>1.2</v>
      </c>
    </row>
    <row r="33" spans="1:26" x14ac:dyDescent="0.3">
      <c r="A33" s="2" t="str">
        <f>_xlfn.CONCAT("00:0",Q33,":",TEXT(R33,"000"))</f>
        <v>00:00:620</v>
      </c>
      <c r="B33" s="2" t="s">
        <v>47</v>
      </c>
      <c r="C33" s="2">
        <v>0</v>
      </c>
      <c r="D33" s="2">
        <v>-6.5000000000000002E-2</v>
      </c>
      <c r="E33" s="2">
        <v>-0.29299999999999998</v>
      </c>
      <c r="F33" s="2">
        <v>0.97</v>
      </c>
      <c r="G33" s="2">
        <v>-0.67700000000000005</v>
      </c>
      <c r="H33" s="2">
        <v>6.5000000000000002E-2</v>
      </c>
      <c r="I33" s="2">
        <v>0</v>
      </c>
      <c r="J33" s="2">
        <v>-6.5000000000000002E-2</v>
      </c>
      <c r="K33" s="2">
        <v>-0.60399999999999998</v>
      </c>
      <c r="L33" s="2">
        <v>1.022</v>
      </c>
      <c r="M33" s="2">
        <v>-0.41699999999999998</v>
      </c>
      <c r="N33" s="2">
        <v>6.5000000000000002E-2</v>
      </c>
      <c r="P33">
        <f t="shared" si="0"/>
        <v>0</v>
      </c>
      <c r="Q33">
        <f t="shared" si="1"/>
        <v>0</v>
      </c>
      <c r="R33">
        <f t="shared" si="2"/>
        <v>620</v>
      </c>
      <c r="S33">
        <f t="shared" si="3"/>
        <v>0.62</v>
      </c>
      <c r="W33">
        <v>0</v>
      </c>
      <c r="X33">
        <v>1</v>
      </c>
      <c r="Y33">
        <v>240</v>
      </c>
      <c r="Z33">
        <f t="shared" si="4"/>
        <v>1.24</v>
      </c>
    </row>
    <row r="34" spans="1:26" x14ac:dyDescent="0.3">
      <c r="A34" s="2" t="str">
        <f>_xlfn.CONCAT("00:0",Q34,":",TEXT(R34,"000"))</f>
        <v>00:00:640</v>
      </c>
      <c r="B34" s="2" t="s">
        <v>48</v>
      </c>
      <c r="C34" s="2">
        <v>0</v>
      </c>
      <c r="D34" s="2">
        <v>-1.9E-2</v>
      </c>
      <c r="E34" s="2">
        <v>-0.253</v>
      </c>
      <c r="F34" s="2">
        <v>0.94799999999999995</v>
      </c>
      <c r="G34" s="2">
        <v>-0.69599999999999995</v>
      </c>
      <c r="H34" s="2">
        <v>1.9E-2</v>
      </c>
      <c r="I34" s="2">
        <v>0</v>
      </c>
      <c r="J34" s="2">
        <v>-1.9E-2</v>
      </c>
      <c r="K34" s="2">
        <v>-0.57899999999999996</v>
      </c>
      <c r="L34" s="2">
        <v>1.0329999999999999</v>
      </c>
      <c r="M34" s="2">
        <v>-0.45300000000000001</v>
      </c>
      <c r="N34" s="2">
        <v>1.9E-2</v>
      </c>
      <c r="P34">
        <f t="shared" si="0"/>
        <v>0</v>
      </c>
      <c r="Q34">
        <f t="shared" si="1"/>
        <v>0</v>
      </c>
      <c r="R34">
        <f t="shared" si="2"/>
        <v>640</v>
      </c>
      <c r="S34">
        <f t="shared" si="3"/>
        <v>0.64</v>
      </c>
      <c r="W34">
        <v>0</v>
      </c>
      <c r="X34">
        <v>1</v>
      </c>
      <c r="Y34">
        <v>280</v>
      </c>
      <c r="Z34">
        <f t="shared" si="4"/>
        <v>1.28</v>
      </c>
    </row>
    <row r="35" spans="1:26" x14ac:dyDescent="0.3">
      <c r="A35" s="2" t="str">
        <f>_xlfn.CONCAT("00:0",Q35,":",TEXT(R35,"000"))</f>
        <v>00:00:660</v>
      </c>
      <c r="B35" s="2" t="s">
        <v>49</v>
      </c>
      <c r="C35" s="2">
        <v>0</v>
      </c>
      <c r="D35" s="2">
        <v>2.9000000000000001E-2</v>
      </c>
      <c r="E35" s="2">
        <v>-0.20399999999999999</v>
      </c>
      <c r="F35" s="2">
        <v>0.91300000000000003</v>
      </c>
      <c r="G35" s="2">
        <v>-0.70899999999999996</v>
      </c>
      <c r="H35" s="2">
        <v>-2.9000000000000001E-2</v>
      </c>
      <c r="I35" s="2">
        <v>0</v>
      </c>
      <c r="J35" s="2">
        <v>2.9000000000000001E-2</v>
      </c>
      <c r="K35" s="2">
        <v>-0.54700000000000004</v>
      </c>
      <c r="L35" s="2">
        <v>1.0329999999999999</v>
      </c>
      <c r="M35" s="2">
        <v>-0.48599999999999999</v>
      </c>
      <c r="N35" s="2">
        <v>-2.9000000000000001E-2</v>
      </c>
      <c r="P35">
        <f t="shared" si="0"/>
        <v>0</v>
      </c>
      <c r="Q35">
        <f t="shared" si="1"/>
        <v>0</v>
      </c>
      <c r="R35">
        <f t="shared" si="2"/>
        <v>660</v>
      </c>
      <c r="S35">
        <f t="shared" si="3"/>
        <v>0.66</v>
      </c>
      <c r="W35">
        <v>0</v>
      </c>
      <c r="X35">
        <v>1</v>
      </c>
      <c r="Y35">
        <v>320</v>
      </c>
      <c r="Z35">
        <f t="shared" si="4"/>
        <v>1.32</v>
      </c>
    </row>
    <row r="36" spans="1:26" x14ac:dyDescent="0.3">
      <c r="A36" s="2" t="str">
        <f>_xlfn.CONCAT("00:0",Q36,":",TEXT(R36,"000"))</f>
        <v>00:00:680</v>
      </c>
      <c r="B36" s="2" t="s">
        <v>50</v>
      </c>
      <c r="C36" s="2">
        <v>0</v>
      </c>
      <c r="D36" s="2">
        <v>9.4E-2</v>
      </c>
      <c r="E36" s="2">
        <v>-0.124</v>
      </c>
      <c r="F36" s="2">
        <v>0.83799999999999997</v>
      </c>
      <c r="G36" s="2">
        <v>-0.71399999999999997</v>
      </c>
      <c r="H36" s="2">
        <v>-9.4E-2</v>
      </c>
      <c r="I36" s="2">
        <v>0</v>
      </c>
      <c r="J36" s="2">
        <v>9.4E-2</v>
      </c>
      <c r="K36" s="2">
        <v>-0.48899999999999999</v>
      </c>
      <c r="L36" s="2">
        <v>1.014</v>
      </c>
      <c r="M36" s="2">
        <v>-0.52500000000000002</v>
      </c>
      <c r="N36" s="2">
        <v>-9.4E-2</v>
      </c>
      <c r="P36">
        <f t="shared" si="0"/>
        <v>0</v>
      </c>
      <c r="Q36">
        <f t="shared" si="1"/>
        <v>0</v>
      </c>
      <c r="R36">
        <f t="shared" si="2"/>
        <v>679.99999999999989</v>
      </c>
      <c r="S36">
        <f t="shared" si="3"/>
        <v>0.67999999999999994</v>
      </c>
      <c r="W36">
        <v>0</v>
      </c>
      <c r="X36">
        <v>1</v>
      </c>
      <c r="Y36">
        <v>360</v>
      </c>
      <c r="Z36">
        <f t="shared" si="4"/>
        <v>1.3599999999999999</v>
      </c>
    </row>
    <row r="37" spans="1:26" x14ac:dyDescent="0.3">
      <c r="A37" s="2" t="str">
        <f>_xlfn.CONCAT("00:0",Q37,":",TEXT(R37,"000"))</f>
        <v>00:00:700</v>
      </c>
      <c r="B37" s="2" t="s">
        <v>51</v>
      </c>
      <c r="C37" s="2">
        <v>0</v>
      </c>
      <c r="D37" s="2">
        <v>0.126</v>
      </c>
      <c r="E37" s="2">
        <v>-9.6000000000000002E-2</v>
      </c>
      <c r="F37" s="2">
        <v>0.82799999999999996</v>
      </c>
      <c r="G37" s="2">
        <v>-0.73299999999999998</v>
      </c>
      <c r="H37" s="2">
        <v>-0.126</v>
      </c>
      <c r="I37" s="2">
        <v>0</v>
      </c>
      <c r="J37" s="2">
        <v>0.12</v>
      </c>
      <c r="K37" s="2">
        <v>-0.45100000000000001</v>
      </c>
      <c r="L37" s="2">
        <v>0.99299999999999999</v>
      </c>
      <c r="M37" s="2">
        <v>-0.54200000000000004</v>
      </c>
      <c r="N37" s="2">
        <v>-0.125</v>
      </c>
      <c r="P37">
        <f t="shared" si="0"/>
        <v>0</v>
      </c>
      <c r="Q37">
        <f t="shared" si="1"/>
        <v>0</v>
      </c>
      <c r="R37">
        <f t="shared" si="2"/>
        <v>700</v>
      </c>
      <c r="S37">
        <f t="shared" si="3"/>
        <v>0.7</v>
      </c>
      <c r="W37">
        <v>0</v>
      </c>
      <c r="X37">
        <v>1</v>
      </c>
      <c r="Y37">
        <v>400</v>
      </c>
      <c r="Z37">
        <f t="shared" si="4"/>
        <v>1.4</v>
      </c>
    </row>
    <row r="38" spans="1:26" x14ac:dyDescent="0.3">
      <c r="A38" s="2" t="str">
        <f>_xlfn.CONCAT("00:0",Q38,":",TEXT(R38,"000"))</f>
        <v>00:00:720</v>
      </c>
      <c r="B38" s="2" t="s">
        <v>52</v>
      </c>
      <c r="C38" s="2">
        <v>0</v>
      </c>
      <c r="D38" s="2">
        <v>0.153</v>
      </c>
      <c r="E38" s="2">
        <v>-0.14199999999999999</v>
      </c>
      <c r="F38" s="2">
        <v>0.93400000000000005</v>
      </c>
      <c r="G38" s="2">
        <v>-0.79200000000000004</v>
      </c>
      <c r="H38" s="2">
        <v>-0.153</v>
      </c>
      <c r="I38" s="2">
        <v>0</v>
      </c>
      <c r="J38" s="2">
        <v>0.108</v>
      </c>
      <c r="K38" s="2">
        <v>-0.42399999999999999</v>
      </c>
      <c r="L38" s="2">
        <v>0.98299999999999998</v>
      </c>
      <c r="M38" s="2">
        <v>-0.55900000000000005</v>
      </c>
      <c r="N38" s="2">
        <v>-0.14699999999999999</v>
      </c>
      <c r="P38">
        <f t="shared" si="0"/>
        <v>0</v>
      </c>
      <c r="Q38">
        <f t="shared" si="1"/>
        <v>0</v>
      </c>
      <c r="R38">
        <f t="shared" si="2"/>
        <v>720</v>
      </c>
      <c r="S38">
        <f t="shared" si="3"/>
        <v>0.72</v>
      </c>
      <c r="W38">
        <v>0</v>
      </c>
      <c r="X38">
        <v>1</v>
      </c>
      <c r="Y38">
        <v>440</v>
      </c>
      <c r="Z38">
        <f t="shared" si="4"/>
        <v>1.44</v>
      </c>
    </row>
    <row r="39" spans="1:26" x14ac:dyDescent="0.3">
      <c r="A39" s="2" t="str">
        <f>_xlfn.CONCAT("00:0",Q39,":",TEXT(R39,"000"))</f>
        <v>00:00:740</v>
      </c>
      <c r="B39" s="2" t="s">
        <v>53</v>
      </c>
      <c r="C39" s="2">
        <v>0</v>
      </c>
      <c r="D39" s="2">
        <v>0.186</v>
      </c>
      <c r="E39" s="2">
        <v>-0.33700000000000002</v>
      </c>
      <c r="F39" s="2">
        <v>1.196</v>
      </c>
      <c r="G39" s="2">
        <v>-0.85899999999999999</v>
      </c>
      <c r="H39" s="2">
        <v>-0.186</v>
      </c>
      <c r="I39" s="2">
        <v>0</v>
      </c>
      <c r="J39" s="2">
        <v>0.11700000000000001</v>
      </c>
      <c r="K39" s="2">
        <v>-0.41199999999999998</v>
      </c>
      <c r="L39" s="2">
        <v>0.99</v>
      </c>
      <c r="M39" s="2">
        <v>-0.57799999999999996</v>
      </c>
      <c r="N39" s="2">
        <v>-0.16900000000000001</v>
      </c>
      <c r="P39">
        <f t="shared" si="0"/>
        <v>0</v>
      </c>
      <c r="Q39">
        <f t="shared" si="1"/>
        <v>0</v>
      </c>
      <c r="R39">
        <f t="shared" si="2"/>
        <v>740</v>
      </c>
      <c r="S39">
        <f t="shared" si="3"/>
        <v>0.74</v>
      </c>
      <c r="W39">
        <v>0</v>
      </c>
      <c r="X39">
        <v>1</v>
      </c>
      <c r="Y39">
        <v>480</v>
      </c>
      <c r="Z39">
        <f t="shared" si="4"/>
        <v>1.48</v>
      </c>
    </row>
    <row r="40" spans="1:26" x14ac:dyDescent="0.3">
      <c r="A40" s="2" t="str">
        <f>_xlfn.CONCAT("00:0",Q40,":",TEXT(R40,"000"))</f>
        <v>00:00:760</v>
      </c>
      <c r="B40" s="2" t="s">
        <v>54</v>
      </c>
      <c r="C40" s="2">
        <v>0</v>
      </c>
      <c r="D40" s="2">
        <v>0.19900000000000001</v>
      </c>
      <c r="E40" s="2">
        <v>-0.50800000000000001</v>
      </c>
      <c r="F40" s="2">
        <v>1.335</v>
      </c>
      <c r="G40" s="2">
        <v>-0.82699999999999996</v>
      </c>
      <c r="H40" s="2">
        <v>-0.19900000000000001</v>
      </c>
      <c r="I40" s="2">
        <v>0</v>
      </c>
      <c r="J40" s="2">
        <v>0.124</v>
      </c>
      <c r="K40" s="2">
        <v>-0.42</v>
      </c>
      <c r="L40" s="2">
        <v>1.008</v>
      </c>
      <c r="M40" s="2">
        <v>-0.58899999999999997</v>
      </c>
      <c r="N40" s="2">
        <v>-0.17699999999999999</v>
      </c>
      <c r="P40">
        <f t="shared" si="0"/>
        <v>0</v>
      </c>
      <c r="Q40">
        <f t="shared" si="1"/>
        <v>0</v>
      </c>
      <c r="R40">
        <f t="shared" si="2"/>
        <v>760</v>
      </c>
      <c r="S40">
        <f t="shared" si="3"/>
        <v>0.76</v>
      </c>
      <c r="W40">
        <v>0</v>
      </c>
      <c r="X40">
        <v>1</v>
      </c>
      <c r="Y40">
        <v>520</v>
      </c>
      <c r="Z40">
        <f t="shared" si="4"/>
        <v>1.52</v>
      </c>
    </row>
    <row r="41" spans="1:26" x14ac:dyDescent="0.3">
      <c r="A41" s="2" t="str">
        <f>_xlfn.CONCAT("00:0",Q41,":",TEXT(R41,"000"))</f>
        <v>00:00:780</v>
      </c>
      <c r="B41" s="2" t="s">
        <v>55</v>
      </c>
      <c r="C41" s="2">
        <v>0</v>
      </c>
      <c r="D41" s="2">
        <v>0.20100000000000001</v>
      </c>
      <c r="E41" s="2">
        <v>-0.66100000000000003</v>
      </c>
      <c r="F41" s="2">
        <v>1.3839999999999999</v>
      </c>
      <c r="G41" s="2">
        <v>-0.72199999999999998</v>
      </c>
      <c r="H41" s="2">
        <v>-0.20100000000000001</v>
      </c>
      <c r="I41" s="2">
        <v>0</v>
      </c>
      <c r="J41" s="2">
        <v>0.126</v>
      </c>
      <c r="K41" s="2">
        <v>-0.432</v>
      </c>
      <c r="L41" s="2">
        <v>1.03</v>
      </c>
      <c r="M41" s="2">
        <v>-0.59899999999999998</v>
      </c>
      <c r="N41" s="2">
        <v>-0.17799999999999999</v>
      </c>
      <c r="P41">
        <f t="shared" si="0"/>
        <v>0</v>
      </c>
      <c r="Q41">
        <f t="shared" si="1"/>
        <v>0</v>
      </c>
      <c r="R41">
        <f t="shared" si="2"/>
        <v>780</v>
      </c>
      <c r="S41">
        <f t="shared" si="3"/>
        <v>0.78</v>
      </c>
      <c r="W41">
        <v>0</v>
      </c>
      <c r="X41">
        <v>1</v>
      </c>
      <c r="Y41">
        <v>560</v>
      </c>
      <c r="Z41">
        <f t="shared" si="4"/>
        <v>1.56</v>
      </c>
    </row>
    <row r="42" spans="1:26" x14ac:dyDescent="0.3">
      <c r="A42" s="2" t="str">
        <f>_xlfn.CONCAT("00:0",Q42,":",TEXT(R42,"000"))</f>
        <v>00:00:800</v>
      </c>
      <c r="B42" s="2" t="s">
        <v>56</v>
      </c>
      <c r="C42" s="2">
        <v>0</v>
      </c>
      <c r="D42" s="2">
        <v>0.184</v>
      </c>
      <c r="E42" s="2">
        <v>-0.76300000000000001</v>
      </c>
      <c r="F42" s="2">
        <v>1.278</v>
      </c>
      <c r="G42" s="2">
        <v>-0.51500000000000001</v>
      </c>
      <c r="H42" s="2">
        <v>-0.184</v>
      </c>
      <c r="I42" s="2">
        <v>0</v>
      </c>
      <c r="J42" s="2">
        <v>0.11700000000000001</v>
      </c>
      <c r="K42" s="2">
        <v>-0.435</v>
      </c>
      <c r="L42" s="2">
        <v>1.0469999999999999</v>
      </c>
      <c r="M42" s="2">
        <v>-0.61199999999999999</v>
      </c>
      <c r="N42" s="2">
        <v>-0.17</v>
      </c>
      <c r="P42">
        <f t="shared" si="0"/>
        <v>0</v>
      </c>
      <c r="Q42">
        <f t="shared" si="1"/>
        <v>0</v>
      </c>
      <c r="R42">
        <f t="shared" si="2"/>
        <v>800</v>
      </c>
      <c r="S42">
        <f t="shared" si="3"/>
        <v>0.8</v>
      </c>
      <c r="W42">
        <v>0</v>
      </c>
      <c r="X42">
        <v>1</v>
      </c>
      <c r="Y42">
        <v>600</v>
      </c>
      <c r="Z42">
        <f t="shared" si="4"/>
        <v>1.6</v>
      </c>
    </row>
    <row r="43" spans="1:26" x14ac:dyDescent="0.3">
      <c r="A43" s="2" t="str">
        <f>_xlfn.CONCAT("00:0",Q43,":",TEXT(R43,"000"))</f>
        <v>00:00:820</v>
      </c>
      <c r="B43" s="2" t="s">
        <v>57</v>
      </c>
      <c r="C43" s="2">
        <v>0</v>
      </c>
      <c r="D43" s="2">
        <v>0.16400000000000001</v>
      </c>
      <c r="E43" s="2">
        <v>-0.73899999999999999</v>
      </c>
      <c r="F43" s="2">
        <v>1.1479999999999999</v>
      </c>
      <c r="G43" s="2">
        <v>-0.40899999999999997</v>
      </c>
      <c r="H43" s="2">
        <v>-0.16400000000000001</v>
      </c>
      <c r="I43" s="2">
        <v>0</v>
      </c>
      <c r="J43" s="2">
        <v>0.105</v>
      </c>
      <c r="K43" s="2">
        <v>-0.41799999999999998</v>
      </c>
      <c r="L43" s="2">
        <v>1.038</v>
      </c>
      <c r="M43" s="2">
        <v>-0.62</v>
      </c>
      <c r="N43" s="2">
        <v>-0.157</v>
      </c>
      <c r="P43">
        <f t="shared" si="0"/>
        <v>0</v>
      </c>
      <c r="Q43">
        <f t="shared" si="1"/>
        <v>0</v>
      </c>
      <c r="R43">
        <f t="shared" si="2"/>
        <v>820.00000000000011</v>
      </c>
      <c r="S43">
        <f t="shared" si="3"/>
        <v>0.82000000000000006</v>
      </c>
      <c r="W43">
        <v>0</v>
      </c>
      <c r="X43">
        <v>1</v>
      </c>
      <c r="Y43">
        <v>640</v>
      </c>
      <c r="Z43">
        <f t="shared" si="4"/>
        <v>1.6400000000000001</v>
      </c>
    </row>
    <row r="44" spans="1:26" x14ac:dyDescent="0.3">
      <c r="A44" s="2" t="str">
        <f>_xlfn.CONCAT("00:0",Q44,":",TEXT(R44,"000"))</f>
        <v>00:00:840</v>
      </c>
      <c r="B44" s="2" t="s">
        <v>58</v>
      </c>
      <c r="C44" s="2">
        <v>0</v>
      </c>
      <c r="D44" s="2">
        <v>0.14000000000000001</v>
      </c>
      <c r="E44" s="2">
        <v>-0.68300000000000005</v>
      </c>
      <c r="F44" s="2">
        <v>1.0389999999999999</v>
      </c>
      <c r="G44" s="2">
        <v>-0.35599999999999998</v>
      </c>
      <c r="H44" s="2">
        <v>-0.14000000000000001</v>
      </c>
      <c r="I44" s="2">
        <v>0</v>
      </c>
      <c r="J44" s="2">
        <v>0.122</v>
      </c>
      <c r="K44" s="2">
        <v>-0.38700000000000001</v>
      </c>
      <c r="L44" s="2">
        <v>1.0169999999999999</v>
      </c>
      <c r="M44" s="2">
        <v>-0.63</v>
      </c>
      <c r="N44" s="2">
        <v>-0.13900000000000001</v>
      </c>
      <c r="P44">
        <f t="shared" si="0"/>
        <v>0</v>
      </c>
      <c r="Q44">
        <f t="shared" si="1"/>
        <v>0</v>
      </c>
      <c r="R44">
        <f t="shared" si="2"/>
        <v>840.00000000000011</v>
      </c>
      <c r="S44">
        <f t="shared" si="3"/>
        <v>0.84000000000000008</v>
      </c>
      <c r="W44">
        <v>0</v>
      </c>
      <c r="X44">
        <v>1</v>
      </c>
      <c r="Y44">
        <v>680</v>
      </c>
      <c r="Z44">
        <f t="shared" si="4"/>
        <v>1.6800000000000002</v>
      </c>
    </row>
    <row r="45" spans="1:26" x14ac:dyDescent="0.3">
      <c r="A45" s="2" t="str">
        <f>_xlfn.CONCAT("00:0",Q45,":",TEXT(R45,"000"))</f>
        <v>00:00:860</v>
      </c>
      <c r="B45" s="2" t="s">
        <v>59</v>
      </c>
      <c r="C45" s="2">
        <v>0</v>
      </c>
      <c r="D45" s="2">
        <v>9.9000000000000005E-2</v>
      </c>
      <c r="E45" s="2">
        <v>-0.628</v>
      </c>
      <c r="F45" s="2">
        <v>1.006</v>
      </c>
      <c r="G45" s="2">
        <v>-0.378</v>
      </c>
      <c r="H45" s="2">
        <v>-9.9000000000000005E-2</v>
      </c>
      <c r="I45" s="2">
        <v>0</v>
      </c>
      <c r="J45" s="2">
        <v>9.9000000000000005E-2</v>
      </c>
      <c r="K45" s="2">
        <v>-0.33400000000000002</v>
      </c>
      <c r="L45" s="2">
        <v>0.98799999999999999</v>
      </c>
      <c r="M45" s="2">
        <v>-0.65400000000000003</v>
      </c>
      <c r="N45" s="2">
        <v>-9.9000000000000005E-2</v>
      </c>
      <c r="P45">
        <f t="shared" si="0"/>
        <v>0</v>
      </c>
      <c r="Q45">
        <f t="shared" si="1"/>
        <v>0</v>
      </c>
      <c r="R45">
        <f t="shared" si="2"/>
        <v>860</v>
      </c>
      <c r="S45">
        <f t="shared" si="3"/>
        <v>0.86</v>
      </c>
      <c r="W45">
        <v>0</v>
      </c>
      <c r="X45">
        <v>1</v>
      </c>
      <c r="Y45">
        <v>720</v>
      </c>
      <c r="Z45">
        <f t="shared" si="4"/>
        <v>1.72</v>
      </c>
    </row>
    <row r="46" spans="1:26" x14ac:dyDescent="0.3">
      <c r="A46" s="2" t="str">
        <f>_xlfn.CONCAT("00:0",Q46,":",TEXT(R46,"000"))</f>
        <v>00:00:880</v>
      </c>
      <c r="B46" s="2" t="s">
        <v>60</v>
      </c>
      <c r="C46" s="2">
        <v>0</v>
      </c>
      <c r="D46" s="2">
        <v>6.2E-2</v>
      </c>
      <c r="E46" s="2">
        <v>-0.60799999999999998</v>
      </c>
      <c r="F46" s="2">
        <v>1.022</v>
      </c>
      <c r="G46" s="2">
        <v>-0.41399999999999998</v>
      </c>
      <c r="H46" s="2">
        <v>-6.2E-2</v>
      </c>
      <c r="I46" s="2">
        <v>0</v>
      </c>
      <c r="J46" s="2">
        <v>6.2E-2</v>
      </c>
      <c r="K46" s="2">
        <v>-0.29899999999999999</v>
      </c>
      <c r="L46" s="2">
        <v>0.97399999999999998</v>
      </c>
      <c r="M46" s="2">
        <v>-0.67500000000000004</v>
      </c>
      <c r="N46" s="2">
        <v>-6.2E-2</v>
      </c>
      <c r="P46">
        <f t="shared" si="0"/>
        <v>0</v>
      </c>
      <c r="Q46">
        <f t="shared" si="1"/>
        <v>0</v>
      </c>
      <c r="R46">
        <f t="shared" si="2"/>
        <v>880</v>
      </c>
      <c r="S46">
        <f t="shared" si="3"/>
        <v>0.88</v>
      </c>
      <c r="W46">
        <v>0</v>
      </c>
      <c r="X46">
        <v>1</v>
      </c>
      <c r="Y46">
        <v>760</v>
      </c>
      <c r="Z46">
        <f t="shared" si="4"/>
        <v>1.76</v>
      </c>
    </row>
    <row r="47" spans="1:26" x14ac:dyDescent="0.3">
      <c r="A47" s="2" t="str">
        <f>_xlfn.CONCAT("00:0",Q47,":",TEXT(R47,"000"))</f>
        <v>00:00:900</v>
      </c>
      <c r="B47" s="2" t="s">
        <v>61</v>
      </c>
      <c r="C47" s="2">
        <v>0</v>
      </c>
      <c r="D47" s="2">
        <v>-7.0000000000000001E-3</v>
      </c>
      <c r="E47" s="2">
        <v>-0.56599999999999995</v>
      </c>
      <c r="F47" s="2">
        <v>1.034</v>
      </c>
      <c r="G47" s="2">
        <v>-0.46800000000000003</v>
      </c>
      <c r="H47" s="2">
        <v>7.0000000000000001E-3</v>
      </c>
      <c r="I47" s="2">
        <v>0</v>
      </c>
      <c r="J47" s="2">
        <v>-7.0000000000000001E-3</v>
      </c>
      <c r="K47" s="2">
        <v>-0.23300000000000001</v>
      </c>
      <c r="L47" s="2">
        <v>0.93500000000000005</v>
      </c>
      <c r="M47" s="2">
        <v>-0.70199999999999996</v>
      </c>
      <c r="N47" s="2">
        <v>7.0000000000000001E-3</v>
      </c>
      <c r="P47">
        <f t="shared" si="0"/>
        <v>0</v>
      </c>
      <c r="Q47">
        <f t="shared" si="1"/>
        <v>0</v>
      </c>
      <c r="R47">
        <f t="shared" si="2"/>
        <v>900</v>
      </c>
      <c r="S47">
        <f t="shared" si="3"/>
        <v>0.9</v>
      </c>
      <c r="W47">
        <v>0</v>
      </c>
      <c r="X47">
        <v>1</v>
      </c>
      <c r="Y47">
        <v>800</v>
      </c>
      <c r="Z47">
        <f t="shared" si="4"/>
        <v>1.8</v>
      </c>
    </row>
    <row r="48" spans="1:26" x14ac:dyDescent="0.3">
      <c r="A48" s="2" t="str">
        <f>_xlfn.CONCAT("00:0",Q48,":",TEXT(R48,"000"))</f>
        <v>00:00:920</v>
      </c>
      <c r="B48" s="2" t="s">
        <v>62</v>
      </c>
      <c r="C48" s="2">
        <v>0</v>
      </c>
      <c r="D48" s="2">
        <v>-5.5E-2</v>
      </c>
      <c r="E48" s="2">
        <v>-0.53</v>
      </c>
      <c r="F48" s="2">
        <v>1.0289999999999999</v>
      </c>
      <c r="G48" s="2">
        <v>-0.499</v>
      </c>
      <c r="H48" s="2">
        <v>5.5E-2</v>
      </c>
      <c r="I48" s="2">
        <v>0</v>
      </c>
      <c r="J48" s="2">
        <v>-5.5E-2</v>
      </c>
      <c r="K48" s="2">
        <v>-0.18099999999999999</v>
      </c>
      <c r="L48" s="2">
        <v>0.89200000000000002</v>
      </c>
      <c r="M48" s="2">
        <v>-0.71199999999999997</v>
      </c>
      <c r="N48" s="2">
        <v>5.5E-2</v>
      </c>
      <c r="P48">
        <f t="shared" si="0"/>
        <v>0</v>
      </c>
      <c r="Q48">
        <f t="shared" si="1"/>
        <v>0</v>
      </c>
      <c r="R48">
        <f t="shared" si="2"/>
        <v>919.99999999999989</v>
      </c>
      <c r="S48">
        <f t="shared" si="3"/>
        <v>0.91999999999999993</v>
      </c>
      <c r="W48">
        <v>0</v>
      </c>
      <c r="X48">
        <v>1</v>
      </c>
      <c r="Y48">
        <v>840</v>
      </c>
      <c r="Z48">
        <f t="shared" si="4"/>
        <v>1.8399999999999999</v>
      </c>
    </row>
    <row r="49" spans="1:26" x14ac:dyDescent="0.3">
      <c r="A49" s="2" t="str">
        <f>_xlfn.CONCAT("00:0",Q49,":",TEXT(R49,"000"))</f>
        <v>00:00:940</v>
      </c>
      <c r="B49" s="2" t="s">
        <v>63</v>
      </c>
      <c r="C49" s="2">
        <v>0</v>
      </c>
      <c r="D49" s="2">
        <v>-9.5000000000000001E-2</v>
      </c>
      <c r="E49" s="2">
        <v>-0.49</v>
      </c>
      <c r="F49" s="2">
        <v>1.014</v>
      </c>
      <c r="G49" s="2">
        <v>-0.52400000000000002</v>
      </c>
      <c r="H49" s="2">
        <v>9.5000000000000001E-2</v>
      </c>
      <c r="I49" s="2">
        <v>0</v>
      </c>
      <c r="J49" s="2">
        <v>-9.5000000000000001E-2</v>
      </c>
      <c r="K49" s="2">
        <v>-0.126</v>
      </c>
      <c r="L49" s="2">
        <v>0.83899999999999997</v>
      </c>
      <c r="M49" s="2">
        <v>-0.71399999999999997</v>
      </c>
      <c r="N49" s="2">
        <v>9.5000000000000001E-2</v>
      </c>
      <c r="P49">
        <f t="shared" si="0"/>
        <v>0</v>
      </c>
      <c r="Q49">
        <f t="shared" si="1"/>
        <v>0</v>
      </c>
      <c r="R49">
        <f t="shared" si="2"/>
        <v>940</v>
      </c>
      <c r="S49">
        <f t="shared" si="3"/>
        <v>0.94</v>
      </c>
      <c r="W49">
        <v>0</v>
      </c>
      <c r="X49">
        <v>1</v>
      </c>
      <c r="Y49">
        <v>880</v>
      </c>
      <c r="Z49">
        <f t="shared" si="4"/>
        <v>1.88</v>
      </c>
    </row>
    <row r="50" spans="1:26" x14ac:dyDescent="0.3">
      <c r="A50" s="2" t="str">
        <f>_xlfn.CONCAT("00:0",Q50,":",TEXT(R50,"000"))</f>
        <v>00:00:960</v>
      </c>
      <c r="B50" s="2" t="s">
        <v>64</v>
      </c>
      <c r="C50" s="2">
        <v>0</v>
      </c>
      <c r="D50" s="2">
        <v>-0.121</v>
      </c>
      <c r="E50" s="2">
        <v>-0.45200000000000001</v>
      </c>
      <c r="F50" s="2">
        <v>0.99299999999999999</v>
      </c>
      <c r="G50" s="2">
        <v>-0.54100000000000004</v>
      </c>
      <c r="H50" s="2">
        <v>0.126</v>
      </c>
      <c r="I50" s="2">
        <v>0</v>
      </c>
      <c r="J50" s="2">
        <v>-0.127</v>
      </c>
      <c r="K50" s="2">
        <v>-9.7000000000000003E-2</v>
      </c>
      <c r="L50" s="2">
        <v>0.83</v>
      </c>
      <c r="M50" s="2">
        <v>-0.73199999999999998</v>
      </c>
      <c r="N50" s="2">
        <v>0.127</v>
      </c>
      <c r="P50">
        <f t="shared" si="0"/>
        <v>0</v>
      </c>
      <c r="Q50">
        <f t="shared" si="1"/>
        <v>0</v>
      </c>
      <c r="R50">
        <f t="shared" si="2"/>
        <v>960</v>
      </c>
      <c r="S50">
        <f t="shared" si="3"/>
        <v>0.96</v>
      </c>
      <c r="W50">
        <v>0</v>
      </c>
      <c r="X50">
        <v>1</v>
      </c>
      <c r="Y50">
        <v>920</v>
      </c>
      <c r="Z50">
        <f t="shared" si="4"/>
        <v>1.92</v>
      </c>
    </row>
    <row r="51" spans="1:26" x14ac:dyDescent="0.3">
      <c r="A51" s="2" t="str">
        <f>_xlfn.CONCAT("00:0",Q51,":",TEXT(R51,"000"))</f>
        <v>00:00:980</v>
      </c>
      <c r="B51" s="2" t="s">
        <v>65</v>
      </c>
      <c r="C51" s="2">
        <v>0</v>
      </c>
      <c r="D51" s="2">
        <v>-0.105</v>
      </c>
      <c r="E51" s="2">
        <v>-0.41699999999999998</v>
      </c>
      <c r="F51" s="2">
        <v>0.98199999999999998</v>
      </c>
      <c r="G51" s="2">
        <v>-0.56499999999999995</v>
      </c>
      <c r="H51" s="2">
        <v>0.157</v>
      </c>
      <c r="I51" s="2">
        <v>0</v>
      </c>
      <c r="J51" s="2">
        <v>-0.16600000000000001</v>
      </c>
      <c r="K51" s="2">
        <v>-0.19400000000000001</v>
      </c>
      <c r="L51" s="2">
        <v>1.018</v>
      </c>
      <c r="M51" s="2">
        <v>-0.82399999999999995</v>
      </c>
      <c r="N51" s="2">
        <v>0.16600000000000001</v>
      </c>
      <c r="P51">
        <f t="shared" si="0"/>
        <v>0</v>
      </c>
      <c r="Q51">
        <f t="shared" si="1"/>
        <v>0</v>
      </c>
      <c r="R51">
        <f t="shared" si="2"/>
        <v>980</v>
      </c>
      <c r="S51">
        <f t="shared" si="3"/>
        <v>0.98</v>
      </c>
      <c r="W51">
        <v>0</v>
      </c>
      <c r="X51">
        <v>1</v>
      </c>
      <c r="Y51">
        <v>960</v>
      </c>
      <c r="Z51">
        <f t="shared" si="4"/>
        <v>1.96</v>
      </c>
    </row>
    <row r="52" spans="1:26" x14ac:dyDescent="0.3">
      <c r="A52" s="2" t="str">
        <f>_xlfn.CONCAT("00:0",Q52,":",TEXT(R52,"000"))</f>
        <v>00:01:000</v>
      </c>
      <c r="B52" s="2" t="s">
        <v>66</v>
      </c>
      <c r="C52" s="2">
        <v>0</v>
      </c>
      <c r="D52" s="2">
        <v>-0.11799999999999999</v>
      </c>
      <c r="E52" s="2">
        <v>-0.41299999999999998</v>
      </c>
      <c r="F52" s="2">
        <v>0.99</v>
      </c>
      <c r="G52" s="2">
        <v>-0.57799999999999996</v>
      </c>
      <c r="H52" s="2">
        <v>0.17</v>
      </c>
      <c r="I52" s="2">
        <v>0</v>
      </c>
      <c r="J52" s="2">
        <v>-0.187</v>
      </c>
      <c r="K52" s="2">
        <v>-0.33800000000000002</v>
      </c>
      <c r="L52" s="2">
        <v>1.1970000000000001</v>
      </c>
      <c r="M52" s="2">
        <v>-0.85899999999999999</v>
      </c>
      <c r="N52" s="2">
        <v>0.187</v>
      </c>
      <c r="P52">
        <f t="shared" si="0"/>
        <v>0</v>
      </c>
      <c r="Q52">
        <f t="shared" si="1"/>
        <v>1</v>
      </c>
      <c r="R52">
        <f t="shared" si="2"/>
        <v>0</v>
      </c>
      <c r="S52">
        <f t="shared" si="3"/>
        <v>1</v>
      </c>
      <c r="W52">
        <v>0</v>
      </c>
      <c r="X52">
        <v>2</v>
      </c>
      <c r="Y52">
        <v>0</v>
      </c>
      <c r="Z52">
        <f t="shared" si="4"/>
        <v>2</v>
      </c>
    </row>
    <row r="53" spans="1:26" x14ac:dyDescent="0.3">
      <c r="A53" s="2" t="str">
        <f>_xlfn.CONCAT("00:0",Q53,":",TEXT(R53,"000"))</f>
        <v>00:01:020</v>
      </c>
      <c r="B53" s="2" t="s">
        <v>67</v>
      </c>
      <c r="C53" s="2">
        <v>0</v>
      </c>
      <c r="D53" s="2">
        <v>-0.125</v>
      </c>
      <c r="E53" s="2">
        <v>-0.42</v>
      </c>
      <c r="F53" s="2">
        <v>1.008</v>
      </c>
      <c r="G53" s="2">
        <v>-0.58799999999999997</v>
      </c>
      <c r="H53" s="2">
        <v>0.17699999999999999</v>
      </c>
      <c r="I53" s="2">
        <v>0</v>
      </c>
      <c r="J53" s="2">
        <v>-0.19900000000000001</v>
      </c>
      <c r="K53" s="2">
        <v>-0.50900000000000001</v>
      </c>
      <c r="L53" s="2">
        <v>1.335</v>
      </c>
      <c r="M53" s="2">
        <v>-0.82599999999999996</v>
      </c>
      <c r="N53" s="2">
        <v>0.19900000000000001</v>
      </c>
      <c r="P53">
        <f t="shared" si="0"/>
        <v>0</v>
      </c>
      <c r="Q53">
        <f t="shared" si="1"/>
        <v>1</v>
      </c>
      <c r="R53">
        <f t="shared" si="2"/>
        <v>20.000000000000018</v>
      </c>
      <c r="S53">
        <f t="shared" si="3"/>
        <v>1.02</v>
      </c>
      <c r="W53">
        <v>0</v>
      </c>
      <c r="X53">
        <v>2</v>
      </c>
      <c r="Y53">
        <v>40</v>
      </c>
      <c r="Z53">
        <f t="shared" si="4"/>
        <v>2.04</v>
      </c>
    </row>
    <row r="54" spans="1:26" x14ac:dyDescent="0.3">
      <c r="A54" s="2" t="str">
        <f>_xlfn.CONCAT("00:0",Q54,":",TEXT(R54,"000"))</f>
        <v>00:01:040</v>
      </c>
      <c r="B54" s="2" t="s">
        <v>68</v>
      </c>
      <c r="C54" s="2">
        <v>0</v>
      </c>
      <c r="D54" s="2">
        <v>-0.125</v>
      </c>
      <c r="E54" s="2">
        <v>-0.436</v>
      </c>
      <c r="F54" s="2">
        <v>1.0389999999999999</v>
      </c>
      <c r="G54" s="2">
        <v>-0.60299999999999998</v>
      </c>
      <c r="H54" s="2">
        <v>0.17699999999999999</v>
      </c>
      <c r="I54" s="2">
        <v>0</v>
      </c>
      <c r="J54" s="2">
        <v>-0.19800000000000001</v>
      </c>
      <c r="K54" s="2">
        <v>-0.71599999999999997</v>
      </c>
      <c r="L54" s="2">
        <v>1.369</v>
      </c>
      <c r="M54" s="2">
        <v>-0.65300000000000002</v>
      </c>
      <c r="N54" s="2">
        <v>0.19800000000000001</v>
      </c>
      <c r="P54">
        <f t="shared" si="0"/>
        <v>0</v>
      </c>
      <c r="Q54">
        <f t="shared" si="1"/>
        <v>1</v>
      </c>
      <c r="R54">
        <f t="shared" si="2"/>
        <v>40.000000000000036</v>
      </c>
      <c r="S54">
        <f t="shared" si="3"/>
        <v>1.04</v>
      </c>
      <c r="W54">
        <v>0</v>
      </c>
      <c r="X54">
        <v>2</v>
      </c>
      <c r="Y54">
        <v>80</v>
      </c>
      <c r="Z54">
        <f t="shared" si="4"/>
        <v>2.08</v>
      </c>
    </row>
    <row r="55" spans="1:26" x14ac:dyDescent="0.3">
      <c r="A55" s="2" t="str">
        <f>_xlfn.CONCAT("00:0",Q55,":",TEXT(R55,"000"))</f>
        <v>00:01:060</v>
      </c>
      <c r="B55" s="2" t="s">
        <v>69</v>
      </c>
      <c r="C55" s="2">
        <v>0</v>
      </c>
      <c r="D55" s="2">
        <v>-0.11799999999999999</v>
      </c>
      <c r="E55" s="2">
        <v>-0.435</v>
      </c>
      <c r="F55" s="2">
        <v>1.0469999999999999</v>
      </c>
      <c r="G55" s="2">
        <v>-0.61199999999999999</v>
      </c>
      <c r="H55" s="2">
        <v>0.17</v>
      </c>
      <c r="I55" s="2">
        <v>0</v>
      </c>
      <c r="J55" s="2">
        <v>-0.184</v>
      </c>
      <c r="K55" s="2">
        <v>-0.76400000000000001</v>
      </c>
      <c r="L55" s="2">
        <v>1.278</v>
      </c>
      <c r="M55" s="2">
        <v>-0.51500000000000001</v>
      </c>
      <c r="N55" s="2">
        <v>0.184</v>
      </c>
      <c r="P55">
        <f t="shared" si="0"/>
        <v>0</v>
      </c>
      <c r="Q55">
        <f t="shared" si="1"/>
        <v>1</v>
      </c>
      <c r="R55">
        <f t="shared" si="2"/>
        <v>60.000000000000057</v>
      </c>
      <c r="S55">
        <f t="shared" si="3"/>
        <v>1.06</v>
      </c>
      <c r="W55">
        <v>0</v>
      </c>
      <c r="X55">
        <v>2</v>
      </c>
      <c r="Y55">
        <v>120</v>
      </c>
      <c r="Z55">
        <f t="shared" si="4"/>
        <v>2.12</v>
      </c>
    </row>
    <row r="56" spans="1:26" x14ac:dyDescent="0.3">
      <c r="A56" s="2" t="str">
        <f>_xlfn.CONCAT("00:0",Q56,":",TEXT(R56,"000"))</f>
        <v>00:01:080</v>
      </c>
      <c r="B56" s="2" t="s">
        <v>70</v>
      </c>
      <c r="C56" s="2">
        <v>0</v>
      </c>
      <c r="D56" s="2">
        <v>-0.105</v>
      </c>
      <c r="E56" s="2">
        <v>-0.41799999999999998</v>
      </c>
      <c r="F56" s="2">
        <v>1.038</v>
      </c>
      <c r="G56" s="2">
        <v>-0.62</v>
      </c>
      <c r="H56" s="2">
        <v>0.157</v>
      </c>
      <c r="I56" s="2">
        <v>0</v>
      </c>
      <c r="J56" s="2">
        <v>-0.16400000000000001</v>
      </c>
      <c r="K56" s="2">
        <v>-0.73899999999999999</v>
      </c>
      <c r="L56" s="2">
        <v>1.1479999999999999</v>
      </c>
      <c r="M56" s="2">
        <v>-0.40899999999999997</v>
      </c>
      <c r="N56" s="2">
        <v>0.16400000000000001</v>
      </c>
      <c r="P56">
        <f t="shared" si="0"/>
        <v>0</v>
      </c>
      <c r="Q56">
        <f t="shared" si="1"/>
        <v>1</v>
      </c>
      <c r="R56">
        <f t="shared" si="2"/>
        <v>80.000000000000071</v>
      </c>
      <c r="S56">
        <f t="shared" si="3"/>
        <v>1.08</v>
      </c>
      <c r="W56">
        <v>0</v>
      </c>
      <c r="X56">
        <v>2</v>
      </c>
      <c r="Y56">
        <v>160</v>
      </c>
      <c r="Z56">
        <f t="shared" si="4"/>
        <v>2.16</v>
      </c>
    </row>
    <row r="57" spans="1:26" x14ac:dyDescent="0.3">
      <c r="A57" s="2" t="str">
        <f>_xlfn.CONCAT("00:0",Q57,":",TEXT(R57,"000"))</f>
        <v>00:01:100</v>
      </c>
      <c r="B57" s="2" t="s">
        <v>71</v>
      </c>
      <c r="C57" s="2">
        <v>0</v>
      </c>
      <c r="D57" s="2">
        <v>-0.124</v>
      </c>
      <c r="E57" s="2">
        <v>-0.37</v>
      </c>
      <c r="F57" s="2">
        <v>1.006</v>
      </c>
      <c r="G57" s="2">
        <v>-0.63600000000000001</v>
      </c>
      <c r="H57" s="2">
        <v>0.128</v>
      </c>
      <c r="I57" s="2">
        <v>0</v>
      </c>
      <c r="J57" s="2">
        <v>-0.128</v>
      </c>
      <c r="K57" s="2">
        <v>-0.65700000000000003</v>
      </c>
      <c r="L57" s="2">
        <v>1.0089999999999999</v>
      </c>
      <c r="M57" s="2">
        <v>-0.35199999999999998</v>
      </c>
      <c r="N57" s="2">
        <v>0.128</v>
      </c>
      <c r="P57">
        <f t="shared" si="0"/>
        <v>0</v>
      </c>
      <c r="Q57">
        <f t="shared" si="1"/>
        <v>1</v>
      </c>
      <c r="R57">
        <f t="shared" si="2"/>
        <v>100.00000000000009</v>
      </c>
      <c r="S57">
        <f t="shared" si="3"/>
        <v>1.1000000000000001</v>
      </c>
      <c r="W57">
        <v>0</v>
      </c>
      <c r="X57">
        <v>2</v>
      </c>
      <c r="Y57">
        <v>200</v>
      </c>
      <c r="Z57">
        <f t="shared" si="4"/>
        <v>2.2000000000000002</v>
      </c>
    </row>
    <row r="58" spans="1:26" x14ac:dyDescent="0.3">
      <c r="A58" s="2" t="str">
        <f>_xlfn.CONCAT("00:0",Q58,":",TEXT(R58,"000"))</f>
        <v>00:01:120</v>
      </c>
      <c r="B58" s="2" t="s">
        <v>72</v>
      </c>
      <c r="C58" s="2">
        <v>0</v>
      </c>
      <c r="D58" s="2">
        <v>-9.9000000000000005E-2</v>
      </c>
      <c r="E58" s="2">
        <v>-0.33400000000000002</v>
      </c>
      <c r="F58" s="2">
        <v>0.98799999999999999</v>
      </c>
      <c r="G58" s="2">
        <v>-0.65400000000000003</v>
      </c>
      <c r="H58" s="2">
        <v>9.9000000000000005E-2</v>
      </c>
      <c r="I58" s="2">
        <v>0</v>
      </c>
      <c r="J58" s="2">
        <v>-9.9000000000000005E-2</v>
      </c>
      <c r="K58" s="2">
        <v>-0.628</v>
      </c>
      <c r="L58" s="2">
        <v>1.006</v>
      </c>
      <c r="M58" s="2">
        <v>-0.378</v>
      </c>
      <c r="N58" s="2">
        <v>9.9000000000000005E-2</v>
      </c>
      <c r="P58">
        <f t="shared" si="0"/>
        <v>0</v>
      </c>
      <c r="Q58">
        <f t="shared" si="1"/>
        <v>1</v>
      </c>
      <c r="R58">
        <f t="shared" si="2"/>
        <v>120.00000000000011</v>
      </c>
      <c r="S58">
        <f t="shared" si="3"/>
        <v>1.1200000000000001</v>
      </c>
      <c r="W58">
        <v>0</v>
      </c>
      <c r="X58">
        <v>2</v>
      </c>
      <c r="Y58">
        <v>240</v>
      </c>
      <c r="Z58">
        <f t="shared" si="4"/>
        <v>2.2400000000000002</v>
      </c>
    </row>
    <row r="59" spans="1:26" x14ac:dyDescent="0.3">
      <c r="A59" s="2" t="str">
        <f>_xlfn.CONCAT("00:0",Q59,":",TEXT(R59,"000"))</f>
        <v>00:01:140</v>
      </c>
      <c r="B59" s="2" t="s">
        <v>73</v>
      </c>
      <c r="C59" s="2">
        <v>0</v>
      </c>
      <c r="D59" s="2">
        <v>-0.04</v>
      </c>
      <c r="E59" s="2">
        <v>-0.27900000000000003</v>
      </c>
      <c r="F59" s="2">
        <v>0.96399999999999997</v>
      </c>
      <c r="G59" s="2">
        <v>-0.68500000000000005</v>
      </c>
      <c r="H59" s="2">
        <v>0.04</v>
      </c>
      <c r="I59" s="2">
        <v>0</v>
      </c>
      <c r="J59" s="2">
        <v>-0.04</v>
      </c>
      <c r="K59" s="2">
        <v>-0.59599999999999997</v>
      </c>
      <c r="L59" s="2">
        <v>1.028</v>
      </c>
      <c r="M59" s="2">
        <v>-0.432</v>
      </c>
      <c r="N59" s="2">
        <v>0.04</v>
      </c>
      <c r="P59">
        <f t="shared" si="0"/>
        <v>0</v>
      </c>
      <c r="Q59">
        <f t="shared" si="1"/>
        <v>1</v>
      </c>
      <c r="R59">
        <f t="shared" si="2"/>
        <v>140.00000000000011</v>
      </c>
      <c r="S59">
        <f t="shared" si="3"/>
        <v>1.1400000000000001</v>
      </c>
      <c r="W59">
        <v>0</v>
      </c>
      <c r="X59">
        <v>2</v>
      </c>
      <c r="Y59">
        <v>280</v>
      </c>
      <c r="Z59">
        <f t="shared" si="4"/>
        <v>2.2800000000000002</v>
      </c>
    </row>
    <row r="60" spans="1:26" x14ac:dyDescent="0.3">
      <c r="A60" s="2" t="str">
        <f>_xlfn.CONCAT("00:0",Q60,":",TEXT(R60,"000"))</f>
        <v>00:01:160</v>
      </c>
      <c r="B60" s="2" t="s">
        <v>74</v>
      </c>
      <c r="C60" s="2">
        <v>0</v>
      </c>
      <c r="D60" s="2">
        <v>7.0000000000000001E-3</v>
      </c>
      <c r="E60" s="2">
        <v>-0.23300000000000001</v>
      </c>
      <c r="F60" s="2">
        <v>0.93500000000000005</v>
      </c>
      <c r="G60" s="2">
        <v>-0.70199999999999996</v>
      </c>
      <c r="H60" s="2">
        <v>-7.0000000000000001E-3</v>
      </c>
      <c r="I60" s="2">
        <v>0</v>
      </c>
      <c r="J60" s="2">
        <v>7.0000000000000001E-3</v>
      </c>
      <c r="K60" s="2">
        <v>-0.56599999999999995</v>
      </c>
      <c r="L60" s="2">
        <v>1.034</v>
      </c>
      <c r="M60" s="2">
        <v>-0.46800000000000003</v>
      </c>
      <c r="N60" s="2">
        <v>-7.0000000000000001E-3</v>
      </c>
      <c r="P60">
        <f t="shared" si="0"/>
        <v>0</v>
      </c>
      <c r="Q60">
        <f t="shared" si="1"/>
        <v>1</v>
      </c>
      <c r="R60">
        <f t="shared" si="2"/>
        <v>159.99999999999991</v>
      </c>
      <c r="S60">
        <f t="shared" si="3"/>
        <v>1.1599999999999999</v>
      </c>
      <c r="W60">
        <v>0</v>
      </c>
      <c r="X60">
        <v>2</v>
      </c>
      <c r="Y60">
        <v>320</v>
      </c>
      <c r="Z60">
        <f t="shared" si="4"/>
        <v>2.3199999999999998</v>
      </c>
    </row>
    <row r="61" spans="1:26" x14ac:dyDescent="0.3">
      <c r="A61" s="2" t="str">
        <f>_xlfn.CONCAT("00:0",Q61,":",TEXT(R61,"000"))</f>
        <v>00:01:180</v>
      </c>
      <c r="B61" s="2" t="s">
        <v>75</v>
      </c>
      <c r="C61" s="2">
        <v>0</v>
      </c>
      <c r="D61" s="2">
        <v>5.3999999999999999E-2</v>
      </c>
      <c r="E61" s="2">
        <v>-0.18099999999999999</v>
      </c>
      <c r="F61" s="2">
        <v>0.89300000000000002</v>
      </c>
      <c r="G61" s="2">
        <v>-0.71199999999999997</v>
      </c>
      <c r="H61" s="2">
        <v>-5.3999999999999999E-2</v>
      </c>
      <c r="I61" s="2">
        <v>0</v>
      </c>
      <c r="J61" s="2">
        <v>5.3999999999999999E-2</v>
      </c>
      <c r="K61" s="2">
        <v>-0.53</v>
      </c>
      <c r="L61" s="2">
        <v>1.0289999999999999</v>
      </c>
      <c r="M61" s="2">
        <v>-0.499</v>
      </c>
      <c r="N61" s="2">
        <v>-5.3999999999999999E-2</v>
      </c>
      <c r="P61">
        <f t="shared" si="0"/>
        <v>0</v>
      </c>
      <c r="Q61">
        <f t="shared" si="1"/>
        <v>1</v>
      </c>
      <c r="R61">
        <f t="shared" si="2"/>
        <v>179.99999999999994</v>
      </c>
      <c r="S61">
        <f t="shared" si="3"/>
        <v>1.18</v>
      </c>
      <c r="W61">
        <v>0</v>
      </c>
      <c r="X61">
        <v>2</v>
      </c>
      <c r="Y61">
        <v>360</v>
      </c>
      <c r="Z61">
        <f t="shared" si="4"/>
        <v>2.36</v>
      </c>
    </row>
    <row r="62" spans="1:26" x14ac:dyDescent="0.3">
      <c r="A62" s="2" t="str">
        <f>_xlfn.CONCAT("00:0",Q62,":",TEXT(R62,"000"))</f>
        <v>00:01:200</v>
      </c>
      <c r="B62" s="2" t="s">
        <v>76</v>
      </c>
      <c r="C62" s="2">
        <v>0</v>
      </c>
      <c r="D62" s="2">
        <v>9.5000000000000001E-2</v>
      </c>
      <c r="E62" s="2">
        <v>-0.126</v>
      </c>
      <c r="F62" s="2">
        <v>0.83899999999999997</v>
      </c>
      <c r="G62" s="2">
        <v>-0.71399999999999997</v>
      </c>
      <c r="H62" s="2">
        <v>-9.5000000000000001E-2</v>
      </c>
      <c r="I62" s="2">
        <v>0</v>
      </c>
      <c r="J62" s="2">
        <v>9.5000000000000001E-2</v>
      </c>
      <c r="K62" s="2">
        <v>-0.49</v>
      </c>
      <c r="L62" s="2">
        <v>1.014</v>
      </c>
      <c r="M62" s="2">
        <v>-0.52400000000000002</v>
      </c>
      <c r="N62" s="2">
        <v>-9.5000000000000001E-2</v>
      </c>
      <c r="P62">
        <f t="shared" si="0"/>
        <v>0</v>
      </c>
      <c r="Q62">
        <f t="shared" si="1"/>
        <v>1</v>
      </c>
      <c r="R62">
        <f t="shared" si="2"/>
        <v>199.99999999999994</v>
      </c>
      <c r="S62">
        <f t="shared" si="3"/>
        <v>1.2</v>
      </c>
      <c r="W62">
        <v>0</v>
      </c>
      <c r="X62">
        <v>2</v>
      </c>
      <c r="Y62">
        <v>400</v>
      </c>
      <c r="Z62">
        <f t="shared" si="4"/>
        <v>2.4</v>
      </c>
    </row>
    <row r="63" spans="1:26" x14ac:dyDescent="0.3">
      <c r="A63" s="2" t="str">
        <f>_xlfn.CONCAT("00:0",Q63,":",TEXT(R63,"000"))</f>
        <v>00:01:220</v>
      </c>
      <c r="B63" s="2" t="s">
        <v>77</v>
      </c>
      <c r="C63" s="2">
        <v>0</v>
      </c>
      <c r="D63" s="2">
        <v>0.14099999999999999</v>
      </c>
      <c r="E63" s="2">
        <v>-0.11</v>
      </c>
      <c r="F63" s="2">
        <v>0.86899999999999999</v>
      </c>
      <c r="G63" s="2">
        <v>-0.75900000000000001</v>
      </c>
      <c r="H63" s="2">
        <v>-0.14099999999999999</v>
      </c>
      <c r="I63" s="2">
        <v>0</v>
      </c>
      <c r="J63" s="2">
        <v>0.121</v>
      </c>
      <c r="K63" s="2">
        <v>-0.437</v>
      </c>
      <c r="L63" s="2">
        <v>0.98599999999999999</v>
      </c>
      <c r="M63" s="2">
        <v>-0.55000000000000004</v>
      </c>
      <c r="N63" s="2">
        <v>-0.13800000000000001</v>
      </c>
      <c r="P63">
        <f t="shared" si="0"/>
        <v>0</v>
      </c>
      <c r="Q63">
        <f t="shared" si="1"/>
        <v>1</v>
      </c>
      <c r="R63">
        <f t="shared" si="2"/>
        <v>219.99999999999997</v>
      </c>
      <c r="S63">
        <f t="shared" si="3"/>
        <v>1.22</v>
      </c>
      <c r="W63">
        <v>0</v>
      </c>
      <c r="X63">
        <v>2</v>
      </c>
      <c r="Y63">
        <v>440</v>
      </c>
      <c r="Z63">
        <f t="shared" si="4"/>
        <v>2.44</v>
      </c>
    </row>
    <row r="64" spans="1:26" x14ac:dyDescent="0.3">
      <c r="A64" s="2" t="str">
        <f>_xlfn.CONCAT("00:0",Q64,":",TEXT(R64,"000"))</f>
        <v>00:01:240</v>
      </c>
      <c r="B64" s="2" t="s">
        <v>78</v>
      </c>
      <c r="C64" s="2">
        <v>0</v>
      </c>
      <c r="D64" s="2">
        <v>0.16600000000000001</v>
      </c>
      <c r="E64" s="2">
        <v>-0.19400000000000001</v>
      </c>
      <c r="F64" s="2">
        <v>1.018</v>
      </c>
      <c r="G64" s="2">
        <v>-0.82399999999999995</v>
      </c>
      <c r="H64" s="2">
        <v>-0.16600000000000001</v>
      </c>
      <c r="I64" s="2">
        <v>0</v>
      </c>
      <c r="J64" s="2">
        <v>0.105</v>
      </c>
      <c r="K64" s="2">
        <v>-0.41699999999999998</v>
      </c>
      <c r="L64" s="2">
        <v>0.98199999999999998</v>
      </c>
      <c r="M64" s="2">
        <v>-0.56499999999999995</v>
      </c>
      <c r="N64" s="2">
        <v>-0.157</v>
      </c>
      <c r="P64">
        <f t="shared" si="0"/>
        <v>0</v>
      </c>
      <c r="Q64">
        <f t="shared" si="1"/>
        <v>1</v>
      </c>
      <c r="R64">
        <f t="shared" si="2"/>
        <v>240</v>
      </c>
      <c r="S64">
        <f t="shared" si="3"/>
        <v>1.24</v>
      </c>
      <c r="W64">
        <v>0</v>
      </c>
      <c r="X64">
        <v>2</v>
      </c>
      <c r="Y64">
        <v>480</v>
      </c>
      <c r="Z64">
        <f t="shared" si="4"/>
        <v>2.48</v>
      </c>
    </row>
    <row r="65" spans="1:26" x14ac:dyDescent="0.3">
      <c r="A65" s="2" t="str">
        <f>_xlfn.CONCAT("00:0",Q65,":",TEXT(R65,"000"))</f>
        <v>00:01:260</v>
      </c>
      <c r="B65" s="2" t="s">
        <v>79</v>
      </c>
      <c r="C65" s="2">
        <v>0</v>
      </c>
      <c r="D65" s="2">
        <v>0.19400000000000001</v>
      </c>
      <c r="E65" s="2">
        <v>-0.42199999999999999</v>
      </c>
      <c r="F65" s="2">
        <v>1.2749999999999999</v>
      </c>
      <c r="G65" s="2">
        <v>-0.85199999999999998</v>
      </c>
      <c r="H65" s="2">
        <v>-0.19400000000000001</v>
      </c>
      <c r="I65" s="2">
        <v>0</v>
      </c>
      <c r="J65" s="2">
        <v>0.122</v>
      </c>
      <c r="K65" s="2">
        <v>-0.41499999999999998</v>
      </c>
      <c r="L65" s="2">
        <v>0.998</v>
      </c>
      <c r="M65" s="2">
        <v>-0.58299999999999996</v>
      </c>
      <c r="N65" s="2">
        <v>-0.17399999999999999</v>
      </c>
      <c r="P65">
        <f t="shared" si="0"/>
        <v>0</v>
      </c>
      <c r="Q65">
        <f t="shared" si="1"/>
        <v>1</v>
      </c>
      <c r="R65">
        <f t="shared" si="2"/>
        <v>260</v>
      </c>
      <c r="S65">
        <f t="shared" si="3"/>
        <v>1.26</v>
      </c>
      <c r="W65">
        <v>0</v>
      </c>
      <c r="X65">
        <v>2</v>
      </c>
      <c r="Y65">
        <v>520</v>
      </c>
      <c r="Z65">
        <f t="shared" si="4"/>
        <v>2.52</v>
      </c>
    </row>
    <row r="66" spans="1:26" x14ac:dyDescent="0.3">
      <c r="A66" s="2" t="str">
        <f>_xlfn.CONCAT("00:0",Q66,":",TEXT(R66,"000"))</f>
        <v>00:01:280</v>
      </c>
      <c r="B66" s="2" t="s">
        <v>80</v>
      </c>
      <c r="C66" s="2">
        <v>0</v>
      </c>
      <c r="D66" s="2">
        <v>0.20200000000000001</v>
      </c>
      <c r="E66" s="2">
        <v>-0.59099999999999997</v>
      </c>
      <c r="F66" s="2">
        <v>1.3720000000000001</v>
      </c>
      <c r="G66" s="2">
        <v>-0.78100000000000003</v>
      </c>
      <c r="H66" s="2">
        <v>-0.20200000000000001</v>
      </c>
      <c r="I66" s="2">
        <v>0</v>
      </c>
      <c r="J66" s="2">
        <v>0.126</v>
      </c>
      <c r="K66" s="2">
        <v>-0.42599999999999999</v>
      </c>
      <c r="L66" s="2">
        <v>1.02</v>
      </c>
      <c r="M66" s="2">
        <v>-0.59299999999999997</v>
      </c>
      <c r="N66" s="2">
        <v>-0.17899999999999999</v>
      </c>
      <c r="P66">
        <f t="shared" si="0"/>
        <v>0</v>
      </c>
      <c r="Q66">
        <f t="shared" si="1"/>
        <v>1</v>
      </c>
      <c r="R66">
        <f t="shared" si="2"/>
        <v>280</v>
      </c>
      <c r="S66">
        <f t="shared" si="3"/>
        <v>1.28</v>
      </c>
      <c r="W66">
        <v>0</v>
      </c>
      <c r="X66">
        <v>2</v>
      </c>
      <c r="Y66">
        <v>560</v>
      </c>
      <c r="Z66">
        <f t="shared" si="4"/>
        <v>2.56</v>
      </c>
    </row>
    <row r="67" spans="1:26" x14ac:dyDescent="0.3">
      <c r="A67" s="2" t="str">
        <f>_xlfn.CONCAT("00:0",Q67,":",TEXT(R67,"000"))</f>
        <v>00:01:300</v>
      </c>
      <c r="B67" s="2" t="s">
        <v>81</v>
      </c>
      <c r="C67" s="2">
        <v>0</v>
      </c>
      <c r="D67" s="2">
        <v>0.19800000000000001</v>
      </c>
      <c r="E67" s="2">
        <v>-0.71599999999999997</v>
      </c>
      <c r="F67" s="2">
        <v>1.369</v>
      </c>
      <c r="G67" s="2">
        <v>-0.65300000000000002</v>
      </c>
      <c r="H67" s="2">
        <v>-0.19800000000000001</v>
      </c>
      <c r="I67" s="2">
        <v>0</v>
      </c>
      <c r="J67" s="2">
        <v>0.125</v>
      </c>
      <c r="K67" s="2">
        <v>-0.437</v>
      </c>
      <c r="L67" s="2">
        <v>1.04</v>
      </c>
      <c r="M67" s="2">
        <v>-0.60299999999999998</v>
      </c>
      <c r="N67" s="2">
        <v>-0.17699999999999999</v>
      </c>
      <c r="P67">
        <f t="shared" ref="P67" si="5">W67</f>
        <v>0</v>
      </c>
      <c r="Q67">
        <f t="shared" ref="Q67" si="6">S67-R67/1000</f>
        <v>1</v>
      </c>
      <c r="R67">
        <f t="shared" ref="R67:R130" si="7">MOD(S67,1)*1000</f>
        <v>300.00000000000006</v>
      </c>
      <c r="S67">
        <f t="shared" ref="S67" si="8">Z67/$T$2</f>
        <v>1.3</v>
      </c>
      <c r="W67">
        <v>0</v>
      </c>
      <c r="X67">
        <v>2</v>
      </c>
      <c r="Y67">
        <v>600</v>
      </c>
      <c r="Z67">
        <f t="shared" ref="Z67:Z130" si="9">X67+Y67/1000</f>
        <v>2.6</v>
      </c>
    </row>
    <row r="68" spans="1:26" x14ac:dyDescent="0.3">
      <c r="A68" s="2" t="str">
        <f t="shared" ref="A68:A131" si="10">_xlfn.CONCAT("00:0",Q68,":",TEXT(R68,"000"))</f>
        <v>00:01:320</v>
      </c>
      <c r="B68" s="2" t="s">
        <v>87</v>
      </c>
      <c r="C68" s="2">
        <v>0</v>
      </c>
      <c r="D68" s="2">
        <v>0.184</v>
      </c>
      <c r="E68" s="2">
        <v>-0.76400000000000001</v>
      </c>
      <c r="F68" s="2">
        <v>1.278</v>
      </c>
      <c r="G68" s="2">
        <v>-0.51500000000000001</v>
      </c>
      <c r="H68" s="2">
        <v>-0.184</v>
      </c>
      <c r="I68" s="2">
        <v>0</v>
      </c>
      <c r="J68" s="2">
        <v>0.11799999999999999</v>
      </c>
      <c r="K68" s="2">
        <v>-0.436</v>
      </c>
      <c r="L68" s="2">
        <v>1.0469999999999999</v>
      </c>
      <c r="M68" s="2">
        <v>-0.61199999999999999</v>
      </c>
      <c r="N68" s="2">
        <v>-0.17</v>
      </c>
      <c r="P68">
        <f t="shared" ref="P68:P131" si="11">W68</f>
        <v>0</v>
      </c>
      <c r="Q68">
        <f t="shared" ref="Q68:Q131" si="12">S68-R68/1000</f>
        <v>1</v>
      </c>
      <c r="R68">
        <f t="shared" si="7"/>
        <v>320.00000000000006</v>
      </c>
      <c r="S68">
        <f t="shared" ref="S68:S131" si="13">Z68/$T$2</f>
        <v>1.32</v>
      </c>
      <c r="W68">
        <v>0</v>
      </c>
      <c r="X68">
        <v>2</v>
      </c>
      <c r="Y68">
        <v>640</v>
      </c>
      <c r="Z68">
        <f t="shared" si="9"/>
        <v>2.64</v>
      </c>
    </row>
    <row r="69" spans="1:26" x14ac:dyDescent="0.3">
      <c r="A69" s="2" t="str">
        <f t="shared" si="10"/>
        <v>00:01:340</v>
      </c>
      <c r="B69" s="2" t="s">
        <v>88</v>
      </c>
      <c r="C69" s="2">
        <v>0</v>
      </c>
      <c r="D69" s="2">
        <v>0.152</v>
      </c>
      <c r="E69" s="2">
        <v>-0.71199999999999997</v>
      </c>
      <c r="F69" s="2">
        <v>1.087</v>
      </c>
      <c r="G69" s="2">
        <v>-0.375</v>
      </c>
      <c r="H69" s="2">
        <v>-0.152</v>
      </c>
      <c r="I69" s="2">
        <v>0</v>
      </c>
      <c r="J69" s="2">
        <v>0.109</v>
      </c>
      <c r="K69" s="2">
        <v>-0.40400000000000003</v>
      </c>
      <c r="L69" s="2">
        <v>1.0289999999999999</v>
      </c>
      <c r="M69" s="2">
        <v>-0.625</v>
      </c>
      <c r="N69" s="2">
        <v>-0.14899999999999999</v>
      </c>
      <c r="P69">
        <f t="shared" si="11"/>
        <v>0</v>
      </c>
      <c r="Q69">
        <f t="shared" si="12"/>
        <v>1</v>
      </c>
      <c r="R69">
        <f t="shared" si="7"/>
        <v>340.00000000000006</v>
      </c>
      <c r="S69">
        <f t="shared" si="13"/>
        <v>1.34</v>
      </c>
      <c r="W69">
        <v>0</v>
      </c>
      <c r="X69">
        <v>2</v>
      </c>
      <c r="Y69">
        <v>680</v>
      </c>
      <c r="Z69">
        <f t="shared" si="9"/>
        <v>2.68</v>
      </c>
    </row>
    <row r="70" spans="1:26" x14ac:dyDescent="0.3">
      <c r="A70" s="2" t="str">
        <f t="shared" si="10"/>
        <v>00:01:360</v>
      </c>
      <c r="B70" s="2" t="s">
        <v>89</v>
      </c>
      <c r="C70" s="2">
        <v>0</v>
      </c>
      <c r="D70" s="2">
        <v>0.128</v>
      </c>
      <c r="E70" s="2">
        <v>-0.65700000000000003</v>
      </c>
      <c r="F70" s="2">
        <v>1.0089999999999999</v>
      </c>
      <c r="G70" s="2">
        <v>-0.35199999999999998</v>
      </c>
      <c r="H70" s="2">
        <v>-0.128</v>
      </c>
      <c r="I70" s="2">
        <v>0</v>
      </c>
      <c r="J70" s="2">
        <v>0.123</v>
      </c>
      <c r="K70" s="2">
        <v>-0.37</v>
      </c>
      <c r="L70" s="2">
        <v>1.006</v>
      </c>
      <c r="M70" s="2">
        <v>-0.63600000000000001</v>
      </c>
      <c r="N70" s="2">
        <v>-0.128</v>
      </c>
      <c r="P70">
        <f t="shared" si="11"/>
        <v>0</v>
      </c>
      <c r="Q70">
        <f t="shared" si="12"/>
        <v>1</v>
      </c>
      <c r="R70">
        <f t="shared" si="7"/>
        <v>359.99999999999989</v>
      </c>
      <c r="S70">
        <f t="shared" si="13"/>
        <v>1.3599999999999999</v>
      </c>
      <c r="W70">
        <v>0</v>
      </c>
      <c r="X70">
        <v>2</v>
      </c>
      <c r="Y70">
        <v>720</v>
      </c>
      <c r="Z70">
        <f t="shared" si="9"/>
        <v>2.7199999999999998</v>
      </c>
    </row>
    <row r="71" spans="1:26" x14ac:dyDescent="0.3">
      <c r="A71" s="2" t="str">
        <f t="shared" si="10"/>
        <v>00:01:380</v>
      </c>
      <c r="B71" s="2" t="s">
        <v>90</v>
      </c>
      <c r="C71" s="2">
        <v>0</v>
      </c>
      <c r="D71" s="2">
        <v>9.9000000000000005E-2</v>
      </c>
      <c r="E71" s="2">
        <v>-0.629</v>
      </c>
      <c r="F71" s="2">
        <v>1.006</v>
      </c>
      <c r="G71" s="2">
        <v>-0.378</v>
      </c>
      <c r="H71" s="2">
        <v>-9.9000000000000005E-2</v>
      </c>
      <c r="I71" s="2">
        <v>0</v>
      </c>
      <c r="J71" s="2">
        <v>9.9000000000000005E-2</v>
      </c>
      <c r="K71" s="2">
        <v>-0.33400000000000002</v>
      </c>
      <c r="L71" s="2">
        <v>0.98799999999999999</v>
      </c>
      <c r="M71" s="2">
        <v>-0.65400000000000003</v>
      </c>
      <c r="N71" s="2">
        <v>-9.9000000000000005E-2</v>
      </c>
      <c r="P71">
        <f t="shared" si="11"/>
        <v>0</v>
      </c>
      <c r="Q71">
        <f t="shared" si="12"/>
        <v>1</v>
      </c>
      <c r="R71">
        <f t="shared" si="7"/>
        <v>379.99999999999989</v>
      </c>
      <c r="S71">
        <f t="shared" si="13"/>
        <v>1.38</v>
      </c>
      <c r="W71">
        <v>0</v>
      </c>
      <c r="X71">
        <v>2</v>
      </c>
      <c r="Y71">
        <v>760</v>
      </c>
      <c r="Z71">
        <f t="shared" si="9"/>
        <v>2.76</v>
      </c>
    </row>
    <row r="72" spans="1:26" x14ac:dyDescent="0.3">
      <c r="A72" s="2" t="str">
        <f t="shared" si="10"/>
        <v>00:01:400</v>
      </c>
      <c r="B72" s="2" t="s">
        <v>91</v>
      </c>
      <c r="C72" s="2">
        <v>0</v>
      </c>
      <c r="D72" s="2">
        <v>0.04</v>
      </c>
      <c r="E72" s="2">
        <v>-0.59599999999999997</v>
      </c>
      <c r="F72" s="2">
        <v>1.028</v>
      </c>
      <c r="G72" s="2">
        <v>-0.432</v>
      </c>
      <c r="H72" s="2">
        <v>-0.04</v>
      </c>
      <c r="I72" s="2">
        <v>0</v>
      </c>
      <c r="J72" s="2">
        <v>0.04</v>
      </c>
      <c r="K72" s="2">
        <v>-0.27900000000000003</v>
      </c>
      <c r="L72" s="2">
        <v>0.96399999999999997</v>
      </c>
      <c r="M72" s="2">
        <v>-0.68500000000000005</v>
      </c>
      <c r="N72" s="2">
        <v>-0.04</v>
      </c>
      <c r="P72">
        <f t="shared" si="11"/>
        <v>0</v>
      </c>
      <c r="Q72">
        <f t="shared" si="12"/>
        <v>1</v>
      </c>
      <c r="R72">
        <f t="shared" si="7"/>
        <v>399.99999999999989</v>
      </c>
      <c r="S72">
        <f t="shared" si="13"/>
        <v>1.4</v>
      </c>
      <c r="W72">
        <v>0</v>
      </c>
      <c r="X72">
        <v>2</v>
      </c>
      <c r="Y72">
        <v>800</v>
      </c>
      <c r="Z72">
        <f t="shared" si="9"/>
        <v>2.8</v>
      </c>
    </row>
    <row r="73" spans="1:26" x14ac:dyDescent="0.3">
      <c r="A73" s="2" t="str">
        <f t="shared" si="10"/>
        <v>00:01:420</v>
      </c>
      <c r="B73" s="2" t="s">
        <v>92</v>
      </c>
      <c r="C73" s="2">
        <v>0</v>
      </c>
      <c r="D73" s="2">
        <v>-7.0000000000000001E-3</v>
      </c>
      <c r="E73" s="2">
        <v>-0.56599999999999995</v>
      </c>
      <c r="F73" s="2">
        <v>1.034</v>
      </c>
      <c r="G73" s="2">
        <v>-0.46800000000000003</v>
      </c>
      <c r="H73" s="2">
        <v>7.0000000000000001E-3</v>
      </c>
      <c r="I73" s="2">
        <v>0</v>
      </c>
      <c r="J73" s="2">
        <v>-7.0000000000000001E-3</v>
      </c>
      <c r="K73" s="2">
        <v>-0.23300000000000001</v>
      </c>
      <c r="L73" s="2">
        <v>0.93500000000000005</v>
      </c>
      <c r="M73" s="2">
        <v>-0.70199999999999996</v>
      </c>
      <c r="N73" s="2">
        <v>7.0000000000000001E-3</v>
      </c>
      <c r="P73">
        <f t="shared" si="11"/>
        <v>0</v>
      </c>
      <c r="Q73">
        <f t="shared" si="12"/>
        <v>1</v>
      </c>
      <c r="R73">
        <f t="shared" si="7"/>
        <v>419.99999999999994</v>
      </c>
      <c r="S73">
        <f t="shared" si="13"/>
        <v>1.42</v>
      </c>
      <c r="W73">
        <v>0</v>
      </c>
      <c r="X73">
        <v>2</v>
      </c>
      <c r="Y73">
        <v>840</v>
      </c>
      <c r="Z73">
        <f t="shared" si="9"/>
        <v>2.84</v>
      </c>
    </row>
    <row r="74" spans="1:26" x14ac:dyDescent="0.3">
      <c r="A74" s="2" t="str">
        <f t="shared" si="10"/>
        <v>00:01:440</v>
      </c>
      <c r="B74" s="2" t="s">
        <v>93</v>
      </c>
      <c r="C74" s="2">
        <v>0</v>
      </c>
      <c r="D74" s="2">
        <v>-5.5E-2</v>
      </c>
      <c r="E74" s="2">
        <v>-0.53</v>
      </c>
      <c r="F74" s="2">
        <v>1.0289999999999999</v>
      </c>
      <c r="G74" s="2">
        <v>-0.499</v>
      </c>
      <c r="H74" s="2">
        <v>5.5E-2</v>
      </c>
      <c r="I74" s="2">
        <v>0</v>
      </c>
      <c r="J74" s="2">
        <v>-5.5E-2</v>
      </c>
      <c r="K74" s="2">
        <v>-0.18099999999999999</v>
      </c>
      <c r="L74" s="2">
        <v>0.89300000000000002</v>
      </c>
      <c r="M74" s="2">
        <v>-0.71199999999999997</v>
      </c>
      <c r="N74" s="2">
        <v>5.5E-2</v>
      </c>
      <c r="P74">
        <f t="shared" si="11"/>
        <v>0</v>
      </c>
      <c r="Q74">
        <f t="shared" si="12"/>
        <v>1</v>
      </c>
      <c r="R74">
        <f t="shared" si="7"/>
        <v>439.99999999999994</v>
      </c>
      <c r="S74">
        <f t="shared" si="13"/>
        <v>1.44</v>
      </c>
      <c r="W74">
        <v>0</v>
      </c>
      <c r="X74">
        <v>2</v>
      </c>
      <c r="Y74">
        <v>880</v>
      </c>
      <c r="Z74">
        <f t="shared" si="9"/>
        <v>2.88</v>
      </c>
    </row>
    <row r="75" spans="1:26" x14ac:dyDescent="0.3">
      <c r="A75" s="2" t="str">
        <f t="shared" si="10"/>
        <v>00:01:460</v>
      </c>
      <c r="B75" s="2" t="s">
        <v>94</v>
      </c>
      <c r="C75" s="2">
        <v>0</v>
      </c>
      <c r="D75" s="2">
        <v>-0.111</v>
      </c>
      <c r="E75" s="2">
        <v>-0.47099999999999997</v>
      </c>
      <c r="F75" s="2">
        <v>1.002</v>
      </c>
      <c r="G75" s="2">
        <v>-0.53100000000000003</v>
      </c>
      <c r="H75" s="2">
        <v>0.111</v>
      </c>
      <c r="I75" s="2">
        <v>0</v>
      </c>
      <c r="J75" s="2">
        <v>-0.112</v>
      </c>
      <c r="K75" s="2">
        <v>-0.104</v>
      </c>
      <c r="L75" s="2">
        <v>0.82099999999999995</v>
      </c>
      <c r="M75" s="2">
        <v>-0.71599999999999997</v>
      </c>
      <c r="N75" s="2">
        <v>0.112</v>
      </c>
      <c r="P75">
        <f t="shared" si="11"/>
        <v>0</v>
      </c>
      <c r="Q75">
        <f t="shared" si="12"/>
        <v>1</v>
      </c>
      <c r="R75">
        <f t="shared" si="7"/>
        <v>459.99999999999994</v>
      </c>
      <c r="S75">
        <f t="shared" si="13"/>
        <v>1.46</v>
      </c>
      <c r="W75">
        <v>0</v>
      </c>
      <c r="X75">
        <v>2</v>
      </c>
      <c r="Y75">
        <v>920</v>
      </c>
      <c r="Z75">
        <f t="shared" si="9"/>
        <v>2.92</v>
      </c>
    </row>
    <row r="76" spans="1:26" x14ac:dyDescent="0.3">
      <c r="A76" s="2" t="str">
        <f t="shared" si="10"/>
        <v>00:01:480</v>
      </c>
      <c r="B76" s="2" t="s">
        <v>95</v>
      </c>
      <c r="C76" s="2">
        <v>0</v>
      </c>
      <c r="D76" s="2">
        <v>-0.121</v>
      </c>
      <c r="E76" s="2">
        <v>-0.437</v>
      </c>
      <c r="F76" s="2">
        <v>0.98599999999999999</v>
      </c>
      <c r="G76" s="2">
        <v>-0.54900000000000004</v>
      </c>
      <c r="H76" s="2">
        <v>0.13800000000000001</v>
      </c>
      <c r="I76" s="2">
        <v>0</v>
      </c>
      <c r="J76" s="2">
        <v>-0.14099999999999999</v>
      </c>
      <c r="K76" s="2">
        <v>-0.11</v>
      </c>
      <c r="L76" s="2">
        <v>0.86899999999999999</v>
      </c>
      <c r="M76" s="2">
        <v>-0.75900000000000001</v>
      </c>
      <c r="N76" s="2">
        <v>0.14099999999999999</v>
      </c>
      <c r="P76">
        <f t="shared" si="11"/>
        <v>0</v>
      </c>
      <c r="Q76">
        <f t="shared" si="12"/>
        <v>1</v>
      </c>
      <c r="R76">
        <f t="shared" si="7"/>
        <v>480</v>
      </c>
      <c r="S76">
        <f t="shared" si="13"/>
        <v>1.48</v>
      </c>
      <c r="W76">
        <v>0</v>
      </c>
      <c r="X76">
        <v>2</v>
      </c>
      <c r="Y76">
        <v>960</v>
      </c>
      <c r="Z76">
        <f t="shared" si="9"/>
        <v>2.96</v>
      </c>
    </row>
    <row r="77" spans="1:26" x14ac:dyDescent="0.3">
      <c r="A77" s="2" t="str">
        <f t="shared" si="10"/>
        <v>00:01:500</v>
      </c>
      <c r="B77" s="2" t="s">
        <v>96</v>
      </c>
      <c r="C77" s="2">
        <v>0</v>
      </c>
      <c r="D77" s="2">
        <v>-0.112</v>
      </c>
      <c r="E77" s="2">
        <v>-0.41299999999999998</v>
      </c>
      <c r="F77" s="2">
        <v>0.98499999999999999</v>
      </c>
      <c r="G77" s="2">
        <v>-0.57099999999999995</v>
      </c>
      <c r="H77" s="2">
        <v>0.16400000000000001</v>
      </c>
      <c r="I77" s="2">
        <v>0</v>
      </c>
      <c r="J77" s="2">
        <v>-0.17699999999999999</v>
      </c>
      <c r="K77" s="2">
        <v>-0.26</v>
      </c>
      <c r="L77" s="2">
        <v>1.1080000000000001</v>
      </c>
      <c r="M77" s="2">
        <v>-0.84799999999999998</v>
      </c>
      <c r="N77" s="2">
        <v>0.17699999999999999</v>
      </c>
      <c r="P77">
        <f t="shared" si="11"/>
        <v>0</v>
      </c>
      <c r="Q77">
        <f t="shared" si="12"/>
        <v>1</v>
      </c>
      <c r="R77">
        <f t="shared" si="7"/>
        <v>500</v>
      </c>
      <c r="S77">
        <f t="shared" si="13"/>
        <v>1.5</v>
      </c>
      <c r="W77">
        <v>0</v>
      </c>
      <c r="X77">
        <v>3</v>
      </c>
      <c r="Y77">
        <v>0</v>
      </c>
      <c r="Z77">
        <f t="shared" si="9"/>
        <v>3</v>
      </c>
    </row>
    <row r="78" spans="1:26" x14ac:dyDescent="0.3">
      <c r="A78" s="2" t="str">
        <f t="shared" si="10"/>
        <v>00:01:520</v>
      </c>
      <c r="B78" s="2" t="s">
        <v>97</v>
      </c>
      <c r="C78" s="2">
        <v>0</v>
      </c>
      <c r="D78" s="2">
        <v>-0.122</v>
      </c>
      <c r="E78" s="2">
        <v>-0.41499999999999998</v>
      </c>
      <c r="F78" s="2">
        <v>0.998</v>
      </c>
      <c r="G78" s="2">
        <v>-0.58299999999999996</v>
      </c>
      <c r="H78" s="2">
        <v>0.17399999999999999</v>
      </c>
      <c r="I78" s="2">
        <v>0</v>
      </c>
      <c r="J78" s="2">
        <v>-0.19400000000000001</v>
      </c>
      <c r="K78" s="2">
        <v>-0.42199999999999999</v>
      </c>
      <c r="L78" s="2">
        <v>1.2749999999999999</v>
      </c>
      <c r="M78" s="2">
        <v>-0.85199999999999998</v>
      </c>
      <c r="N78" s="2">
        <v>0.19400000000000001</v>
      </c>
      <c r="P78">
        <f t="shared" si="11"/>
        <v>0</v>
      </c>
      <c r="Q78">
        <f t="shared" si="12"/>
        <v>1</v>
      </c>
      <c r="R78">
        <f t="shared" si="7"/>
        <v>520</v>
      </c>
      <c r="S78">
        <f t="shared" si="13"/>
        <v>1.52</v>
      </c>
      <c r="W78">
        <v>0</v>
      </c>
      <c r="X78">
        <v>3</v>
      </c>
      <c r="Y78">
        <v>40</v>
      </c>
      <c r="Z78">
        <f t="shared" si="9"/>
        <v>3.04</v>
      </c>
    </row>
    <row r="79" spans="1:26" x14ac:dyDescent="0.3">
      <c r="A79" s="2" t="str">
        <f t="shared" si="10"/>
        <v>00:01:540</v>
      </c>
      <c r="B79" s="2" t="s">
        <v>98</v>
      </c>
      <c r="C79" s="2">
        <v>0</v>
      </c>
      <c r="D79" s="2">
        <v>-0.126</v>
      </c>
      <c r="E79" s="2">
        <v>-0.42599999999999999</v>
      </c>
      <c r="F79" s="2">
        <v>1.0189999999999999</v>
      </c>
      <c r="G79" s="2">
        <v>-0.59299999999999997</v>
      </c>
      <c r="H79" s="2">
        <v>0.17899999999999999</v>
      </c>
      <c r="I79" s="2">
        <v>0</v>
      </c>
      <c r="J79" s="2">
        <v>-0.20200000000000001</v>
      </c>
      <c r="K79" s="2">
        <v>-0.59099999999999997</v>
      </c>
      <c r="L79" s="2">
        <v>1.3720000000000001</v>
      </c>
      <c r="M79" s="2">
        <v>-0.78100000000000003</v>
      </c>
      <c r="N79" s="2">
        <v>0.20200000000000001</v>
      </c>
      <c r="P79">
        <f t="shared" si="11"/>
        <v>0</v>
      </c>
      <c r="Q79">
        <f t="shared" si="12"/>
        <v>1</v>
      </c>
      <c r="R79">
        <f t="shared" si="7"/>
        <v>540</v>
      </c>
      <c r="S79">
        <f t="shared" si="13"/>
        <v>1.54</v>
      </c>
      <c r="W79">
        <v>0</v>
      </c>
      <c r="X79">
        <v>3</v>
      </c>
      <c r="Y79">
        <v>80</v>
      </c>
      <c r="Z79">
        <f t="shared" si="9"/>
        <v>3.08</v>
      </c>
    </row>
    <row r="80" spans="1:26" x14ac:dyDescent="0.3">
      <c r="A80" s="2" t="str">
        <f t="shared" si="10"/>
        <v>00:01:560</v>
      </c>
      <c r="B80" s="2" t="s">
        <v>99</v>
      </c>
      <c r="C80" s="2">
        <v>0</v>
      </c>
      <c r="D80" s="2">
        <v>-0.122</v>
      </c>
      <c r="E80" s="2">
        <v>-0.438</v>
      </c>
      <c r="F80" s="2">
        <v>1.046</v>
      </c>
      <c r="G80" s="2">
        <v>-0.60799999999999998</v>
      </c>
      <c r="H80" s="2">
        <v>0.17399999999999999</v>
      </c>
      <c r="I80" s="2">
        <v>0</v>
      </c>
      <c r="J80" s="2">
        <v>-0.192</v>
      </c>
      <c r="K80" s="2">
        <v>-0.751</v>
      </c>
      <c r="L80" s="2">
        <v>1.3320000000000001</v>
      </c>
      <c r="M80" s="2">
        <v>-0.58199999999999996</v>
      </c>
      <c r="N80" s="2">
        <v>0.192</v>
      </c>
      <c r="P80">
        <f t="shared" si="11"/>
        <v>0</v>
      </c>
      <c r="Q80">
        <f t="shared" si="12"/>
        <v>1</v>
      </c>
      <c r="R80">
        <f t="shared" si="7"/>
        <v>560</v>
      </c>
      <c r="S80">
        <f t="shared" si="13"/>
        <v>1.56</v>
      </c>
      <c r="W80">
        <v>0</v>
      </c>
      <c r="X80">
        <v>3</v>
      </c>
      <c r="Y80">
        <v>120</v>
      </c>
      <c r="Z80">
        <f t="shared" si="9"/>
        <v>3.12</v>
      </c>
    </row>
    <row r="81" spans="1:26" x14ac:dyDescent="0.3">
      <c r="A81" s="2" t="str">
        <f t="shared" si="10"/>
        <v>00:01:580</v>
      </c>
      <c r="B81" s="2" t="s">
        <v>100</v>
      </c>
      <c r="C81" s="2">
        <v>0</v>
      </c>
      <c r="D81" s="2">
        <v>-0.112</v>
      </c>
      <c r="E81" s="2">
        <v>-0.42899999999999999</v>
      </c>
      <c r="F81" s="2">
        <v>1.0449999999999999</v>
      </c>
      <c r="G81" s="2">
        <v>-0.61599999999999999</v>
      </c>
      <c r="H81" s="2">
        <v>0.16400000000000001</v>
      </c>
      <c r="I81" s="2">
        <v>0</v>
      </c>
      <c r="J81" s="2">
        <v>-0.17399999999999999</v>
      </c>
      <c r="K81" s="2">
        <v>-0.75900000000000001</v>
      </c>
      <c r="L81" s="2">
        <v>1.214</v>
      </c>
      <c r="M81" s="2">
        <v>-0.45600000000000002</v>
      </c>
      <c r="N81" s="2">
        <v>0.17399999999999999</v>
      </c>
      <c r="P81">
        <f t="shared" si="11"/>
        <v>0</v>
      </c>
      <c r="Q81">
        <f t="shared" si="12"/>
        <v>1</v>
      </c>
      <c r="R81">
        <f t="shared" si="7"/>
        <v>580.00000000000011</v>
      </c>
      <c r="S81">
        <f t="shared" si="13"/>
        <v>1.58</v>
      </c>
      <c r="W81">
        <v>0</v>
      </c>
      <c r="X81">
        <v>3</v>
      </c>
      <c r="Y81">
        <v>160</v>
      </c>
      <c r="Z81">
        <f t="shared" si="9"/>
        <v>3.16</v>
      </c>
    </row>
    <row r="82" spans="1:26" x14ac:dyDescent="0.3">
      <c r="A82" s="2" t="str">
        <f t="shared" si="10"/>
        <v>00:01:600</v>
      </c>
      <c r="B82" s="2" t="s">
        <v>101</v>
      </c>
      <c r="C82" s="2">
        <v>0</v>
      </c>
      <c r="D82" s="2">
        <v>-0.109</v>
      </c>
      <c r="E82" s="2">
        <v>-0.40400000000000003</v>
      </c>
      <c r="F82" s="2">
        <v>1.0289999999999999</v>
      </c>
      <c r="G82" s="2">
        <v>-0.624</v>
      </c>
      <c r="H82" s="2">
        <v>0.14899999999999999</v>
      </c>
      <c r="I82" s="2">
        <v>0</v>
      </c>
      <c r="J82" s="2">
        <v>-0.153</v>
      </c>
      <c r="K82" s="2">
        <v>-0.71199999999999997</v>
      </c>
      <c r="L82" s="2">
        <v>1.087</v>
      </c>
      <c r="M82" s="2">
        <v>-0.375</v>
      </c>
      <c r="N82" s="2">
        <v>0.153</v>
      </c>
      <c r="P82">
        <f t="shared" si="11"/>
        <v>0</v>
      </c>
      <c r="Q82">
        <f t="shared" si="12"/>
        <v>1</v>
      </c>
      <c r="R82">
        <f t="shared" si="7"/>
        <v>600.00000000000011</v>
      </c>
      <c r="S82">
        <f t="shared" si="13"/>
        <v>1.6</v>
      </c>
      <c r="W82">
        <v>0</v>
      </c>
      <c r="X82">
        <v>3</v>
      </c>
      <c r="Y82">
        <v>200</v>
      </c>
      <c r="Z82">
        <f t="shared" si="9"/>
        <v>3.2</v>
      </c>
    </row>
    <row r="83" spans="1:26" x14ac:dyDescent="0.3">
      <c r="A83" s="2" t="str">
        <f t="shared" si="10"/>
        <v>00:01:620</v>
      </c>
      <c r="B83" s="2" t="s">
        <v>102</v>
      </c>
      <c r="C83" s="2">
        <v>0</v>
      </c>
      <c r="D83" s="2">
        <v>-0.114</v>
      </c>
      <c r="E83" s="2">
        <v>-0.35199999999999998</v>
      </c>
      <c r="F83" s="2">
        <v>0.996</v>
      </c>
      <c r="G83" s="2">
        <v>-0.64400000000000002</v>
      </c>
      <c r="H83" s="2">
        <v>0.115</v>
      </c>
      <c r="I83" s="2">
        <v>0</v>
      </c>
      <c r="J83" s="2">
        <v>-0.115</v>
      </c>
      <c r="K83" s="2">
        <v>-0.64</v>
      </c>
      <c r="L83" s="2">
        <v>1</v>
      </c>
      <c r="M83" s="2">
        <v>-0.36099999999999999</v>
      </c>
      <c r="N83" s="2">
        <v>0.115</v>
      </c>
      <c r="P83">
        <f t="shared" si="11"/>
        <v>0</v>
      </c>
      <c r="Q83">
        <f t="shared" si="12"/>
        <v>1</v>
      </c>
      <c r="R83">
        <f t="shared" si="7"/>
        <v>620.00000000000011</v>
      </c>
      <c r="S83">
        <f t="shared" si="13"/>
        <v>1.62</v>
      </c>
      <c r="W83">
        <v>0</v>
      </c>
      <c r="X83">
        <v>3</v>
      </c>
      <c r="Y83">
        <v>240</v>
      </c>
      <c r="Z83">
        <f t="shared" si="9"/>
        <v>3.24</v>
      </c>
    </row>
    <row r="84" spans="1:26" x14ac:dyDescent="0.3">
      <c r="A84" s="2" t="str">
        <f t="shared" si="10"/>
        <v>00:01:640</v>
      </c>
      <c r="B84" s="2" t="s">
        <v>103</v>
      </c>
      <c r="C84" s="2">
        <v>0</v>
      </c>
      <c r="D84" s="2">
        <v>-8.1000000000000003E-2</v>
      </c>
      <c r="E84" s="2">
        <v>-0.317</v>
      </c>
      <c r="F84" s="2">
        <v>0.98099999999999998</v>
      </c>
      <c r="G84" s="2">
        <v>-0.66500000000000004</v>
      </c>
      <c r="H84" s="2">
        <v>8.1000000000000003E-2</v>
      </c>
      <c r="I84" s="2">
        <v>0</v>
      </c>
      <c r="J84" s="2">
        <v>-8.1000000000000003E-2</v>
      </c>
      <c r="K84" s="2">
        <v>-0.61899999999999999</v>
      </c>
      <c r="L84" s="2">
        <v>1.014</v>
      </c>
      <c r="M84" s="2">
        <v>-0.39500000000000002</v>
      </c>
      <c r="N84" s="2">
        <v>8.1000000000000003E-2</v>
      </c>
      <c r="P84">
        <f t="shared" si="11"/>
        <v>0</v>
      </c>
      <c r="Q84">
        <f t="shared" si="12"/>
        <v>1</v>
      </c>
      <c r="R84">
        <f t="shared" si="7"/>
        <v>640.00000000000011</v>
      </c>
      <c r="S84">
        <f t="shared" si="13"/>
        <v>1.6400000000000001</v>
      </c>
      <c r="W84">
        <v>0</v>
      </c>
      <c r="X84">
        <v>3</v>
      </c>
      <c r="Y84">
        <v>280</v>
      </c>
      <c r="Z84">
        <f t="shared" si="9"/>
        <v>3.2800000000000002</v>
      </c>
    </row>
    <row r="85" spans="1:26" x14ac:dyDescent="0.3">
      <c r="A85" s="2" t="str">
        <f t="shared" si="10"/>
        <v>00:01:660</v>
      </c>
      <c r="B85" s="2" t="s">
        <v>104</v>
      </c>
      <c r="C85" s="2">
        <v>0</v>
      </c>
      <c r="D85" s="2">
        <v>-0.04</v>
      </c>
      <c r="E85" s="2">
        <v>-0.27900000000000003</v>
      </c>
      <c r="F85" s="2">
        <v>0.96499999999999997</v>
      </c>
      <c r="G85" s="2">
        <v>-0.68500000000000005</v>
      </c>
      <c r="H85" s="2">
        <v>0.04</v>
      </c>
      <c r="I85" s="2">
        <v>0</v>
      </c>
      <c r="J85" s="2">
        <v>-0.04</v>
      </c>
      <c r="K85" s="2">
        <v>-0.59599999999999997</v>
      </c>
      <c r="L85" s="2">
        <v>1.028</v>
      </c>
      <c r="M85" s="2">
        <v>-0.432</v>
      </c>
      <c r="N85" s="2">
        <v>0.04</v>
      </c>
      <c r="P85">
        <f t="shared" si="11"/>
        <v>0</v>
      </c>
      <c r="Q85">
        <f t="shared" si="12"/>
        <v>1</v>
      </c>
      <c r="R85">
        <f t="shared" si="7"/>
        <v>659.99999999999989</v>
      </c>
      <c r="S85">
        <f t="shared" si="13"/>
        <v>1.66</v>
      </c>
      <c r="W85">
        <v>0</v>
      </c>
      <c r="X85">
        <v>3</v>
      </c>
      <c r="Y85">
        <v>320</v>
      </c>
      <c r="Z85">
        <f t="shared" si="9"/>
        <v>3.32</v>
      </c>
    </row>
    <row r="86" spans="1:26" x14ac:dyDescent="0.3">
      <c r="A86" s="2" t="str">
        <f t="shared" si="10"/>
        <v>00:01:680</v>
      </c>
      <c r="B86" s="2" t="s">
        <v>105</v>
      </c>
      <c r="C86" s="2">
        <v>0</v>
      </c>
      <c r="D86" s="2">
        <v>7.0000000000000001E-3</v>
      </c>
      <c r="E86" s="2">
        <v>-0.23400000000000001</v>
      </c>
      <c r="F86" s="2">
        <v>0.93600000000000005</v>
      </c>
      <c r="G86" s="2">
        <v>-0.70199999999999996</v>
      </c>
      <c r="H86" s="2">
        <v>-7.0000000000000001E-3</v>
      </c>
      <c r="I86" s="2">
        <v>0</v>
      </c>
      <c r="J86" s="2">
        <v>7.0000000000000001E-3</v>
      </c>
      <c r="K86" s="2">
        <v>-0.56599999999999995</v>
      </c>
      <c r="L86" s="2">
        <v>1.034</v>
      </c>
      <c r="M86" s="2">
        <v>-0.46800000000000003</v>
      </c>
      <c r="N86" s="2">
        <v>-7.0000000000000001E-3</v>
      </c>
      <c r="P86">
        <f t="shared" si="11"/>
        <v>0</v>
      </c>
      <c r="Q86">
        <f t="shared" si="12"/>
        <v>1</v>
      </c>
      <c r="R86">
        <f t="shared" si="7"/>
        <v>679.99999999999989</v>
      </c>
      <c r="S86">
        <f t="shared" si="13"/>
        <v>1.68</v>
      </c>
      <c r="W86">
        <v>0</v>
      </c>
      <c r="X86">
        <v>3</v>
      </c>
      <c r="Y86">
        <v>360</v>
      </c>
      <c r="Z86">
        <f t="shared" si="9"/>
        <v>3.36</v>
      </c>
    </row>
    <row r="87" spans="1:26" x14ac:dyDescent="0.3">
      <c r="A87" s="2" t="str">
        <f t="shared" si="10"/>
        <v>00:01:700</v>
      </c>
      <c r="B87" s="2" t="s">
        <v>106</v>
      </c>
      <c r="C87" s="2">
        <v>0</v>
      </c>
      <c r="D87" s="2">
        <v>7.5999999999999998E-2</v>
      </c>
      <c r="E87" s="2">
        <v>-0.154</v>
      </c>
      <c r="F87" s="2">
        <v>0.86699999999999999</v>
      </c>
      <c r="G87" s="2">
        <v>-0.71299999999999997</v>
      </c>
      <c r="H87" s="2">
        <v>-7.5999999999999998E-2</v>
      </c>
      <c r="I87" s="2">
        <v>0</v>
      </c>
      <c r="J87" s="2">
        <v>7.5999999999999998E-2</v>
      </c>
      <c r="K87" s="2">
        <v>-0.51</v>
      </c>
      <c r="L87" s="2">
        <v>1.022</v>
      </c>
      <c r="M87" s="2">
        <v>-0.51200000000000001</v>
      </c>
      <c r="N87" s="2">
        <v>-7.5999999999999998E-2</v>
      </c>
      <c r="P87">
        <f t="shared" si="11"/>
        <v>0</v>
      </c>
      <c r="Q87">
        <f t="shared" si="12"/>
        <v>1</v>
      </c>
      <c r="R87">
        <f t="shared" si="7"/>
        <v>700</v>
      </c>
      <c r="S87">
        <f t="shared" si="13"/>
        <v>1.7</v>
      </c>
      <c r="W87">
        <v>0</v>
      </c>
      <c r="X87">
        <v>3</v>
      </c>
      <c r="Y87">
        <v>400</v>
      </c>
      <c r="Z87">
        <f t="shared" si="9"/>
        <v>3.4</v>
      </c>
    </row>
    <row r="88" spans="1:26" x14ac:dyDescent="0.3">
      <c r="A88" s="2" t="str">
        <f t="shared" si="10"/>
        <v>00:01:720</v>
      </c>
      <c r="B88" s="2" t="s">
        <v>107</v>
      </c>
      <c r="C88" s="2">
        <v>0</v>
      </c>
      <c r="D88" s="2">
        <v>0.111</v>
      </c>
      <c r="E88" s="2">
        <v>-0.105</v>
      </c>
      <c r="F88" s="2">
        <v>0.82099999999999995</v>
      </c>
      <c r="G88" s="2">
        <v>-0.71599999999999997</v>
      </c>
      <c r="H88" s="2">
        <v>-0.111</v>
      </c>
      <c r="I88" s="2">
        <v>0</v>
      </c>
      <c r="J88" s="2">
        <v>0.111</v>
      </c>
      <c r="K88" s="2">
        <v>-0.47099999999999997</v>
      </c>
      <c r="L88" s="2">
        <v>1.002</v>
      </c>
      <c r="M88" s="2">
        <v>-0.53100000000000003</v>
      </c>
      <c r="N88" s="2">
        <v>-0.111</v>
      </c>
      <c r="P88">
        <f t="shared" si="11"/>
        <v>0</v>
      </c>
      <c r="Q88">
        <f t="shared" si="12"/>
        <v>1</v>
      </c>
      <c r="R88">
        <f t="shared" si="7"/>
        <v>720</v>
      </c>
      <c r="S88">
        <f t="shared" si="13"/>
        <v>1.72</v>
      </c>
      <c r="W88">
        <v>0</v>
      </c>
      <c r="X88">
        <v>3</v>
      </c>
      <c r="Y88">
        <v>440</v>
      </c>
      <c r="Z88">
        <f t="shared" si="9"/>
        <v>3.44</v>
      </c>
    </row>
    <row r="89" spans="1:26" x14ac:dyDescent="0.3">
      <c r="A89" s="2" t="str">
        <f t="shared" si="10"/>
        <v>00:01:740</v>
      </c>
      <c r="B89" s="2" t="s">
        <v>108</v>
      </c>
      <c r="C89" s="2">
        <v>0</v>
      </c>
      <c r="D89" s="2">
        <v>0.154</v>
      </c>
      <c r="E89" s="2">
        <v>-0.14299999999999999</v>
      </c>
      <c r="F89" s="2">
        <v>0.93500000000000005</v>
      </c>
      <c r="G89" s="2">
        <v>-0.79200000000000004</v>
      </c>
      <c r="H89" s="2">
        <v>-0.154</v>
      </c>
      <c r="I89" s="2">
        <v>0</v>
      </c>
      <c r="J89" s="2">
        <v>0.109</v>
      </c>
      <c r="K89" s="2">
        <v>-0.42499999999999999</v>
      </c>
      <c r="L89" s="2">
        <v>0.98299999999999998</v>
      </c>
      <c r="M89" s="2">
        <v>-0.55800000000000005</v>
      </c>
      <c r="N89" s="2">
        <v>-0.14799999999999999</v>
      </c>
      <c r="P89">
        <f t="shared" si="11"/>
        <v>0</v>
      </c>
      <c r="Q89">
        <f t="shared" si="12"/>
        <v>1</v>
      </c>
      <c r="R89">
        <f t="shared" si="7"/>
        <v>740</v>
      </c>
      <c r="S89">
        <f t="shared" si="13"/>
        <v>1.74</v>
      </c>
      <c r="W89">
        <v>0</v>
      </c>
      <c r="X89">
        <v>3</v>
      </c>
      <c r="Y89">
        <v>480</v>
      </c>
      <c r="Z89">
        <f t="shared" si="9"/>
        <v>3.48</v>
      </c>
    </row>
    <row r="90" spans="1:26" x14ac:dyDescent="0.3">
      <c r="A90" s="2" t="str">
        <f t="shared" si="10"/>
        <v>00:01:760</v>
      </c>
      <c r="B90" s="2" t="s">
        <v>109</v>
      </c>
      <c r="C90" s="2">
        <v>0</v>
      </c>
      <c r="D90" s="2">
        <v>0.17699999999999999</v>
      </c>
      <c r="E90" s="2">
        <v>-0.26100000000000001</v>
      </c>
      <c r="F90" s="2">
        <v>1.1080000000000001</v>
      </c>
      <c r="G90" s="2">
        <v>-0.84799999999999998</v>
      </c>
      <c r="H90" s="2">
        <v>-0.17699999999999999</v>
      </c>
      <c r="I90" s="2">
        <v>0</v>
      </c>
      <c r="J90" s="2">
        <v>0.112</v>
      </c>
      <c r="K90" s="2">
        <v>-0.41299999999999998</v>
      </c>
      <c r="L90" s="2">
        <v>0.98499999999999999</v>
      </c>
      <c r="M90" s="2">
        <v>-0.57099999999999995</v>
      </c>
      <c r="N90" s="2">
        <v>-0.16400000000000001</v>
      </c>
      <c r="P90">
        <f t="shared" si="11"/>
        <v>0</v>
      </c>
      <c r="Q90">
        <f t="shared" si="12"/>
        <v>1</v>
      </c>
      <c r="R90">
        <f t="shared" si="7"/>
        <v>760</v>
      </c>
      <c r="S90">
        <f t="shared" si="13"/>
        <v>1.76</v>
      </c>
      <c r="W90">
        <v>0</v>
      </c>
      <c r="X90">
        <v>3</v>
      </c>
      <c r="Y90">
        <v>520</v>
      </c>
      <c r="Z90">
        <f t="shared" si="9"/>
        <v>3.52</v>
      </c>
    </row>
    <row r="91" spans="1:26" x14ac:dyDescent="0.3">
      <c r="A91" s="2" t="str">
        <f t="shared" si="10"/>
        <v>00:01:780</v>
      </c>
      <c r="B91" s="2" t="s">
        <v>110</v>
      </c>
      <c r="C91" s="2">
        <v>0</v>
      </c>
      <c r="D91" s="2">
        <v>0.19400000000000001</v>
      </c>
      <c r="E91" s="2">
        <v>-0.42299999999999999</v>
      </c>
      <c r="F91" s="2">
        <v>1.2749999999999999</v>
      </c>
      <c r="G91" s="2">
        <v>-0.85199999999999998</v>
      </c>
      <c r="H91" s="2">
        <v>-0.19400000000000001</v>
      </c>
      <c r="I91" s="2">
        <v>0</v>
      </c>
      <c r="J91" s="2">
        <v>0.122</v>
      </c>
      <c r="K91" s="2">
        <v>-0.41499999999999998</v>
      </c>
      <c r="L91" s="2">
        <v>0.998</v>
      </c>
      <c r="M91" s="2">
        <v>-0.58299999999999996</v>
      </c>
      <c r="N91" s="2">
        <v>-0.17399999999999999</v>
      </c>
      <c r="P91">
        <f t="shared" si="11"/>
        <v>0</v>
      </c>
      <c r="Q91">
        <f t="shared" si="12"/>
        <v>1</v>
      </c>
      <c r="R91">
        <f t="shared" si="7"/>
        <v>780</v>
      </c>
      <c r="S91">
        <f t="shared" si="13"/>
        <v>1.78</v>
      </c>
      <c r="W91">
        <v>0</v>
      </c>
      <c r="X91">
        <v>3</v>
      </c>
      <c r="Y91">
        <v>560</v>
      </c>
      <c r="Z91">
        <f t="shared" si="9"/>
        <v>3.56</v>
      </c>
    </row>
    <row r="92" spans="1:26" x14ac:dyDescent="0.3">
      <c r="A92" s="2" t="str">
        <f t="shared" si="10"/>
        <v>00:01:800</v>
      </c>
      <c r="B92" s="2" t="s">
        <v>111</v>
      </c>
      <c r="C92" s="2">
        <v>0</v>
      </c>
      <c r="D92" s="2">
        <v>0.20100000000000001</v>
      </c>
      <c r="E92" s="2">
        <v>-0.66200000000000003</v>
      </c>
      <c r="F92" s="2">
        <v>1.3839999999999999</v>
      </c>
      <c r="G92" s="2">
        <v>-0.72099999999999997</v>
      </c>
      <c r="H92" s="2">
        <v>-0.20100000000000001</v>
      </c>
      <c r="I92" s="2">
        <v>0</v>
      </c>
      <c r="J92" s="2">
        <v>0.126</v>
      </c>
      <c r="K92" s="2">
        <v>-0.432</v>
      </c>
      <c r="L92" s="2">
        <v>1.03</v>
      </c>
      <c r="M92" s="2">
        <v>-0.59799999999999998</v>
      </c>
      <c r="N92" s="2">
        <v>-0.17899999999999999</v>
      </c>
      <c r="P92">
        <f t="shared" si="11"/>
        <v>0</v>
      </c>
      <c r="Q92">
        <f t="shared" si="12"/>
        <v>1</v>
      </c>
      <c r="R92">
        <f t="shared" si="7"/>
        <v>800</v>
      </c>
      <c r="S92">
        <f t="shared" si="13"/>
        <v>1.8</v>
      </c>
      <c r="W92">
        <v>0</v>
      </c>
      <c r="X92">
        <v>3</v>
      </c>
      <c r="Y92">
        <v>600</v>
      </c>
      <c r="Z92">
        <f t="shared" si="9"/>
        <v>3.6</v>
      </c>
    </row>
    <row r="93" spans="1:26" x14ac:dyDescent="0.3">
      <c r="A93" s="2" t="str">
        <f t="shared" si="10"/>
        <v>00:01:820</v>
      </c>
      <c r="B93" s="2" t="s">
        <v>112</v>
      </c>
      <c r="C93" s="2">
        <v>0</v>
      </c>
      <c r="D93" s="2">
        <v>0.192</v>
      </c>
      <c r="E93" s="2">
        <v>-0.751</v>
      </c>
      <c r="F93" s="2">
        <v>1.3320000000000001</v>
      </c>
      <c r="G93" s="2">
        <v>-0.58199999999999996</v>
      </c>
      <c r="H93" s="2">
        <v>-0.192</v>
      </c>
      <c r="I93" s="2">
        <v>0</v>
      </c>
      <c r="J93" s="2">
        <v>0.122</v>
      </c>
      <c r="K93" s="2">
        <v>-0.438</v>
      </c>
      <c r="L93" s="2">
        <v>1.046</v>
      </c>
      <c r="M93" s="2">
        <v>-0.60799999999999998</v>
      </c>
      <c r="N93" s="2">
        <v>-0.17399999999999999</v>
      </c>
      <c r="P93">
        <f t="shared" si="11"/>
        <v>0</v>
      </c>
      <c r="Q93">
        <f t="shared" si="12"/>
        <v>1</v>
      </c>
      <c r="R93">
        <f t="shared" si="7"/>
        <v>820.00000000000011</v>
      </c>
      <c r="S93">
        <f t="shared" si="13"/>
        <v>1.82</v>
      </c>
      <c r="W93">
        <v>0</v>
      </c>
      <c r="X93">
        <v>3</v>
      </c>
      <c r="Y93">
        <v>640</v>
      </c>
      <c r="Z93">
        <f t="shared" si="9"/>
        <v>3.64</v>
      </c>
    </row>
    <row r="94" spans="1:26" x14ac:dyDescent="0.3">
      <c r="A94" s="2" t="str">
        <f t="shared" si="10"/>
        <v>00:01:840</v>
      </c>
      <c r="B94" s="2" t="s">
        <v>113</v>
      </c>
      <c r="C94" s="2">
        <v>0</v>
      </c>
      <c r="D94" s="2">
        <v>0.17399999999999999</v>
      </c>
      <c r="E94" s="2">
        <v>-0.75900000000000001</v>
      </c>
      <c r="F94" s="2">
        <v>1.214</v>
      </c>
      <c r="G94" s="2">
        <v>-0.45600000000000002</v>
      </c>
      <c r="H94" s="2">
        <v>-0.17399999999999999</v>
      </c>
      <c r="I94" s="2">
        <v>0</v>
      </c>
      <c r="J94" s="2">
        <v>0.112</v>
      </c>
      <c r="K94" s="2">
        <v>-0.42899999999999999</v>
      </c>
      <c r="L94" s="2">
        <v>1.0449999999999999</v>
      </c>
      <c r="M94" s="2">
        <v>-0.61599999999999999</v>
      </c>
      <c r="N94" s="2">
        <v>-0.16400000000000001</v>
      </c>
      <c r="P94">
        <f t="shared" si="11"/>
        <v>0</v>
      </c>
      <c r="Q94">
        <f t="shared" si="12"/>
        <v>1</v>
      </c>
      <c r="R94">
        <f t="shared" si="7"/>
        <v>840.00000000000011</v>
      </c>
      <c r="S94">
        <f t="shared" si="13"/>
        <v>1.84</v>
      </c>
      <c r="W94">
        <v>0</v>
      </c>
      <c r="X94">
        <v>3</v>
      </c>
      <c r="Y94">
        <v>680</v>
      </c>
      <c r="Z94">
        <f t="shared" si="9"/>
        <v>3.68</v>
      </c>
    </row>
    <row r="95" spans="1:26" x14ac:dyDescent="0.3">
      <c r="A95" s="2" t="str">
        <f t="shared" si="10"/>
        <v>00:01:860</v>
      </c>
      <c r="B95" s="2" t="s">
        <v>114</v>
      </c>
      <c r="C95" s="2">
        <v>0</v>
      </c>
      <c r="D95" s="2">
        <v>0.14099999999999999</v>
      </c>
      <c r="E95" s="2">
        <v>-0.68300000000000005</v>
      </c>
      <c r="F95" s="2">
        <v>1.0389999999999999</v>
      </c>
      <c r="G95" s="2">
        <v>-0.35599999999999998</v>
      </c>
      <c r="H95" s="2">
        <v>-0.14099999999999999</v>
      </c>
      <c r="I95" s="2">
        <v>0</v>
      </c>
      <c r="J95" s="2">
        <v>0.122</v>
      </c>
      <c r="K95" s="2">
        <v>-0.38800000000000001</v>
      </c>
      <c r="L95" s="2">
        <v>1.0169999999999999</v>
      </c>
      <c r="M95" s="2">
        <v>-0.63</v>
      </c>
      <c r="N95" s="2">
        <v>-0.13900000000000001</v>
      </c>
      <c r="P95">
        <f t="shared" si="11"/>
        <v>0</v>
      </c>
      <c r="Q95">
        <f t="shared" si="12"/>
        <v>1</v>
      </c>
      <c r="R95">
        <f t="shared" si="7"/>
        <v>859.99999999999989</v>
      </c>
      <c r="S95">
        <f t="shared" si="13"/>
        <v>1.8599999999999999</v>
      </c>
      <c r="W95">
        <v>0</v>
      </c>
      <c r="X95">
        <v>3</v>
      </c>
      <c r="Y95">
        <v>720</v>
      </c>
      <c r="Z95">
        <f t="shared" si="9"/>
        <v>3.7199999999999998</v>
      </c>
    </row>
    <row r="96" spans="1:26" x14ac:dyDescent="0.3">
      <c r="A96" s="2" t="str">
        <f t="shared" si="10"/>
        <v>00:01:880</v>
      </c>
      <c r="B96" s="2" t="s">
        <v>115</v>
      </c>
      <c r="C96" s="2">
        <v>0</v>
      </c>
      <c r="D96" s="2">
        <v>0.114</v>
      </c>
      <c r="E96" s="2">
        <v>-0.64</v>
      </c>
      <c r="F96" s="2">
        <v>1</v>
      </c>
      <c r="G96" s="2">
        <v>-0.36099999999999999</v>
      </c>
      <c r="H96" s="2">
        <v>-0.114</v>
      </c>
      <c r="I96" s="2">
        <v>0</v>
      </c>
      <c r="J96" s="2">
        <v>0.114</v>
      </c>
      <c r="K96" s="2">
        <v>-0.35199999999999998</v>
      </c>
      <c r="L96" s="2">
        <v>0.996</v>
      </c>
      <c r="M96" s="2">
        <v>-0.64400000000000002</v>
      </c>
      <c r="N96" s="2">
        <v>-0.114</v>
      </c>
      <c r="P96">
        <f t="shared" si="11"/>
        <v>0</v>
      </c>
      <c r="Q96">
        <f t="shared" si="12"/>
        <v>1</v>
      </c>
      <c r="R96">
        <f t="shared" si="7"/>
        <v>879.99999999999989</v>
      </c>
      <c r="S96">
        <f t="shared" si="13"/>
        <v>1.88</v>
      </c>
      <c r="W96">
        <v>0</v>
      </c>
      <c r="X96">
        <v>3</v>
      </c>
      <c r="Y96">
        <v>760</v>
      </c>
      <c r="Z96">
        <f t="shared" si="9"/>
        <v>3.76</v>
      </c>
    </row>
    <row r="97" spans="1:26" x14ac:dyDescent="0.3">
      <c r="A97" s="2" t="str">
        <f t="shared" si="10"/>
        <v>00:01:900</v>
      </c>
      <c r="B97" s="2" t="s">
        <v>116</v>
      </c>
      <c r="C97" s="2">
        <v>0</v>
      </c>
      <c r="D97" s="2">
        <v>8.1000000000000003E-2</v>
      </c>
      <c r="E97" s="2">
        <v>-0.61899999999999999</v>
      </c>
      <c r="F97" s="2">
        <v>1.014</v>
      </c>
      <c r="G97" s="2">
        <v>-0.39500000000000002</v>
      </c>
      <c r="H97" s="2">
        <v>-8.1000000000000003E-2</v>
      </c>
      <c r="I97" s="2">
        <v>0</v>
      </c>
      <c r="J97" s="2">
        <v>8.1000000000000003E-2</v>
      </c>
      <c r="K97" s="2">
        <v>-0.317</v>
      </c>
      <c r="L97" s="2">
        <v>0.98199999999999998</v>
      </c>
      <c r="M97" s="2">
        <v>-0.66400000000000003</v>
      </c>
      <c r="N97" s="2">
        <v>-8.1000000000000003E-2</v>
      </c>
      <c r="P97">
        <f t="shared" si="11"/>
        <v>0</v>
      </c>
      <c r="Q97">
        <f t="shared" si="12"/>
        <v>1</v>
      </c>
      <c r="R97">
        <f t="shared" si="7"/>
        <v>899.99999999999989</v>
      </c>
      <c r="S97">
        <f t="shared" si="13"/>
        <v>1.9</v>
      </c>
      <c r="W97">
        <v>0</v>
      </c>
      <c r="X97">
        <v>3</v>
      </c>
      <c r="Y97">
        <v>800</v>
      </c>
      <c r="Z97">
        <f t="shared" si="9"/>
        <v>3.8</v>
      </c>
    </row>
    <row r="98" spans="1:26" x14ac:dyDescent="0.3">
      <c r="A98" s="2" t="str">
        <f t="shared" si="10"/>
        <v>00:01:920</v>
      </c>
      <c r="B98" s="2" t="s">
        <v>117</v>
      </c>
      <c r="C98" s="2">
        <v>0</v>
      </c>
      <c r="D98" s="2">
        <v>1.7000000000000001E-2</v>
      </c>
      <c r="E98" s="2">
        <v>-0.58199999999999996</v>
      </c>
      <c r="F98" s="2">
        <v>1.0329999999999999</v>
      </c>
      <c r="G98" s="2">
        <v>-0.45</v>
      </c>
      <c r="H98" s="2">
        <v>-1.7000000000000001E-2</v>
      </c>
      <c r="I98" s="2">
        <v>0</v>
      </c>
      <c r="J98" s="2">
        <v>1.7000000000000001E-2</v>
      </c>
      <c r="K98" s="2">
        <v>-0.25700000000000001</v>
      </c>
      <c r="L98" s="2">
        <v>0.95199999999999996</v>
      </c>
      <c r="M98" s="2">
        <v>-0.69399999999999995</v>
      </c>
      <c r="N98" s="2">
        <v>-1.7000000000000001E-2</v>
      </c>
      <c r="P98">
        <f t="shared" si="11"/>
        <v>0</v>
      </c>
      <c r="Q98">
        <f t="shared" si="12"/>
        <v>1</v>
      </c>
      <c r="R98">
        <f t="shared" si="7"/>
        <v>919.99999999999989</v>
      </c>
      <c r="S98">
        <f t="shared" si="13"/>
        <v>1.92</v>
      </c>
      <c r="W98">
        <v>0</v>
      </c>
      <c r="X98">
        <v>3</v>
      </c>
      <c r="Y98">
        <v>840</v>
      </c>
      <c r="Z98">
        <f t="shared" si="9"/>
        <v>3.84</v>
      </c>
    </row>
    <row r="99" spans="1:26" x14ac:dyDescent="0.3">
      <c r="A99" s="2" t="str">
        <f t="shared" si="10"/>
        <v>00:01:940</v>
      </c>
      <c r="B99" s="2" t="s">
        <v>118</v>
      </c>
      <c r="C99" s="2">
        <v>0</v>
      </c>
      <c r="D99" s="2">
        <v>-3.1E-2</v>
      </c>
      <c r="E99" s="2">
        <v>-0.54900000000000004</v>
      </c>
      <c r="F99" s="2">
        <v>1.0329999999999999</v>
      </c>
      <c r="G99" s="2">
        <v>-0.48399999999999999</v>
      </c>
      <c r="H99" s="2">
        <v>3.1E-2</v>
      </c>
      <c r="I99" s="2">
        <v>0</v>
      </c>
      <c r="J99" s="2">
        <v>-3.1E-2</v>
      </c>
      <c r="K99" s="2">
        <v>-0.20799999999999999</v>
      </c>
      <c r="L99" s="2">
        <v>0.91600000000000004</v>
      </c>
      <c r="M99" s="2">
        <v>-0.70799999999999996</v>
      </c>
      <c r="N99" s="2">
        <v>3.1E-2</v>
      </c>
      <c r="P99">
        <f t="shared" si="11"/>
        <v>0</v>
      </c>
      <c r="Q99">
        <f t="shared" si="12"/>
        <v>1</v>
      </c>
      <c r="R99">
        <f t="shared" si="7"/>
        <v>940</v>
      </c>
      <c r="S99">
        <f t="shared" si="13"/>
        <v>1.94</v>
      </c>
      <c r="W99">
        <v>0</v>
      </c>
      <c r="X99">
        <v>3</v>
      </c>
      <c r="Y99">
        <v>880</v>
      </c>
      <c r="Z99">
        <f t="shared" si="9"/>
        <v>3.88</v>
      </c>
    </row>
    <row r="100" spans="1:26" x14ac:dyDescent="0.3">
      <c r="A100" s="2" t="str">
        <f t="shared" si="10"/>
        <v>00:01:960</v>
      </c>
      <c r="B100" s="2" t="s">
        <v>119</v>
      </c>
      <c r="C100" s="2">
        <v>0</v>
      </c>
      <c r="D100" s="2">
        <v>-7.5999999999999998E-2</v>
      </c>
      <c r="E100" s="2">
        <v>-0.51</v>
      </c>
      <c r="F100" s="2">
        <v>1.022</v>
      </c>
      <c r="G100" s="2">
        <v>-0.51200000000000001</v>
      </c>
      <c r="H100" s="2">
        <v>7.5999999999999998E-2</v>
      </c>
      <c r="I100" s="2">
        <v>0</v>
      </c>
      <c r="J100" s="2">
        <v>-7.5999999999999998E-2</v>
      </c>
      <c r="K100" s="2">
        <v>-0.154</v>
      </c>
      <c r="L100" s="2">
        <v>0.86699999999999999</v>
      </c>
      <c r="M100" s="2">
        <v>-0.71299999999999997</v>
      </c>
      <c r="N100" s="2">
        <v>7.5999999999999998E-2</v>
      </c>
      <c r="P100">
        <f t="shared" si="11"/>
        <v>0</v>
      </c>
      <c r="Q100">
        <f t="shared" si="12"/>
        <v>1</v>
      </c>
      <c r="R100">
        <f t="shared" si="7"/>
        <v>960</v>
      </c>
      <c r="S100">
        <f t="shared" si="13"/>
        <v>1.96</v>
      </c>
      <c r="W100">
        <v>0</v>
      </c>
      <c r="X100">
        <v>3</v>
      </c>
      <c r="Y100">
        <v>920</v>
      </c>
      <c r="Z100">
        <f t="shared" si="9"/>
        <v>3.92</v>
      </c>
    </row>
    <row r="101" spans="1:26" x14ac:dyDescent="0.3">
      <c r="A101" s="2" t="str">
        <f t="shared" si="10"/>
        <v>00:01:980</v>
      </c>
      <c r="B101" s="2" t="s">
        <v>120</v>
      </c>
      <c r="C101" s="2">
        <v>0</v>
      </c>
      <c r="D101" s="2">
        <v>-0.121</v>
      </c>
      <c r="E101" s="2">
        <v>-0.45300000000000001</v>
      </c>
      <c r="F101" s="2">
        <v>0.99299999999999999</v>
      </c>
      <c r="G101" s="2">
        <v>-0.54100000000000004</v>
      </c>
      <c r="H101" s="2">
        <v>0.126</v>
      </c>
      <c r="I101" s="2">
        <v>0</v>
      </c>
      <c r="J101" s="2">
        <v>-0.127</v>
      </c>
      <c r="K101" s="2">
        <v>-9.8000000000000004E-2</v>
      </c>
      <c r="L101" s="2">
        <v>0.83</v>
      </c>
      <c r="M101" s="2">
        <v>-0.73199999999999998</v>
      </c>
      <c r="N101" s="2">
        <v>0.127</v>
      </c>
      <c r="P101">
        <f t="shared" si="11"/>
        <v>0</v>
      </c>
      <c r="Q101">
        <f t="shared" si="12"/>
        <v>1</v>
      </c>
      <c r="R101">
        <f t="shared" si="7"/>
        <v>980</v>
      </c>
      <c r="S101">
        <f t="shared" si="13"/>
        <v>1.98</v>
      </c>
      <c r="W101">
        <v>0</v>
      </c>
      <c r="X101">
        <v>3</v>
      </c>
      <c r="Y101">
        <v>960</v>
      </c>
      <c r="Z101">
        <f t="shared" si="9"/>
        <v>3.96</v>
      </c>
    </row>
    <row r="102" spans="1:26" x14ac:dyDescent="0.3">
      <c r="A102" s="2" t="str">
        <f t="shared" si="10"/>
        <v>00:02:000</v>
      </c>
      <c r="B102" s="2" t="s">
        <v>121</v>
      </c>
      <c r="C102" s="2">
        <v>0</v>
      </c>
      <c r="D102" s="2">
        <v>-0.109</v>
      </c>
      <c r="E102" s="2">
        <v>-0.42499999999999999</v>
      </c>
      <c r="F102" s="2">
        <v>0.98299999999999998</v>
      </c>
      <c r="G102" s="2">
        <v>-0.55700000000000005</v>
      </c>
      <c r="H102" s="2">
        <v>0.14799999999999999</v>
      </c>
      <c r="I102" s="2">
        <v>0</v>
      </c>
      <c r="J102" s="2">
        <v>-0.154</v>
      </c>
      <c r="K102" s="2">
        <v>-0.14299999999999999</v>
      </c>
      <c r="L102" s="2">
        <v>0.93500000000000005</v>
      </c>
      <c r="M102" s="2">
        <v>-0.79200000000000004</v>
      </c>
      <c r="N102" s="2">
        <v>0.154</v>
      </c>
      <c r="P102">
        <f t="shared" si="11"/>
        <v>0</v>
      </c>
      <c r="Q102">
        <f t="shared" si="12"/>
        <v>2</v>
      </c>
      <c r="R102">
        <f t="shared" si="7"/>
        <v>0</v>
      </c>
      <c r="S102">
        <f t="shared" si="13"/>
        <v>2</v>
      </c>
      <c r="W102">
        <v>0</v>
      </c>
      <c r="X102">
        <v>4</v>
      </c>
      <c r="Y102">
        <v>0</v>
      </c>
      <c r="Z102">
        <f t="shared" si="9"/>
        <v>4</v>
      </c>
    </row>
    <row r="103" spans="1:26" x14ac:dyDescent="0.3">
      <c r="A103" s="2" t="str">
        <f t="shared" si="10"/>
        <v>00:02:020</v>
      </c>
      <c r="B103" s="2" t="s">
        <v>122</v>
      </c>
      <c r="C103" s="2">
        <v>0</v>
      </c>
      <c r="D103" s="2">
        <v>-0.11799999999999999</v>
      </c>
      <c r="E103" s="2">
        <v>-0.41299999999999998</v>
      </c>
      <c r="F103" s="2">
        <v>0.99</v>
      </c>
      <c r="G103" s="2">
        <v>-0.57699999999999996</v>
      </c>
      <c r="H103" s="2">
        <v>0.17</v>
      </c>
      <c r="I103" s="2">
        <v>0</v>
      </c>
      <c r="J103" s="2">
        <v>-0.187</v>
      </c>
      <c r="K103" s="2">
        <v>-0.33800000000000002</v>
      </c>
      <c r="L103" s="2">
        <v>1.1970000000000001</v>
      </c>
      <c r="M103" s="2">
        <v>-0.85899999999999999</v>
      </c>
      <c r="N103" s="2">
        <v>0.187</v>
      </c>
      <c r="P103">
        <f t="shared" si="11"/>
        <v>0</v>
      </c>
      <c r="Q103">
        <f t="shared" si="12"/>
        <v>2</v>
      </c>
      <c r="R103">
        <f t="shared" si="7"/>
        <v>20.000000000000018</v>
      </c>
      <c r="S103">
        <f t="shared" si="13"/>
        <v>2.02</v>
      </c>
      <c r="W103">
        <v>0</v>
      </c>
      <c r="X103">
        <v>4</v>
      </c>
      <c r="Y103">
        <v>40</v>
      </c>
      <c r="Z103">
        <f t="shared" si="9"/>
        <v>4.04</v>
      </c>
    </row>
    <row r="104" spans="1:26" x14ac:dyDescent="0.3">
      <c r="A104" s="2" t="str">
        <f t="shared" si="10"/>
        <v>00:02:040</v>
      </c>
      <c r="B104" s="2" t="s">
        <v>123</v>
      </c>
      <c r="C104" s="2">
        <v>0</v>
      </c>
      <c r="D104" s="2">
        <v>-0.125</v>
      </c>
      <c r="E104" s="2">
        <v>-0.42</v>
      </c>
      <c r="F104" s="2">
        <v>1.008</v>
      </c>
      <c r="G104" s="2">
        <v>-0.58799999999999997</v>
      </c>
      <c r="H104" s="2">
        <v>0.17699999999999999</v>
      </c>
      <c r="I104" s="2">
        <v>0</v>
      </c>
      <c r="J104" s="2">
        <v>-0.19900000000000001</v>
      </c>
      <c r="K104" s="2">
        <v>-0.50900000000000001</v>
      </c>
      <c r="L104" s="2">
        <v>1.335</v>
      </c>
      <c r="M104" s="2">
        <v>-0.82599999999999996</v>
      </c>
      <c r="N104" s="2">
        <v>0.19900000000000001</v>
      </c>
      <c r="P104">
        <f t="shared" si="11"/>
        <v>0</v>
      </c>
      <c r="Q104">
        <f t="shared" si="12"/>
        <v>2</v>
      </c>
      <c r="R104">
        <f t="shared" si="7"/>
        <v>40.000000000000036</v>
      </c>
      <c r="S104">
        <f t="shared" si="13"/>
        <v>2.04</v>
      </c>
      <c r="W104">
        <v>0</v>
      </c>
      <c r="X104">
        <v>4</v>
      </c>
      <c r="Y104">
        <v>80</v>
      </c>
      <c r="Z104">
        <f t="shared" si="9"/>
        <v>4.08</v>
      </c>
    </row>
    <row r="105" spans="1:26" x14ac:dyDescent="0.3">
      <c r="A105" s="2" t="str">
        <f t="shared" si="10"/>
        <v>00:02:060</v>
      </c>
      <c r="B105" s="2" t="s">
        <v>124</v>
      </c>
      <c r="C105" s="2">
        <v>0</v>
      </c>
      <c r="D105" s="2">
        <v>-0.126</v>
      </c>
      <c r="E105" s="2">
        <v>-0.432</v>
      </c>
      <c r="F105" s="2">
        <v>1.03</v>
      </c>
      <c r="G105" s="2">
        <v>-0.59799999999999998</v>
      </c>
      <c r="H105" s="2">
        <v>0.17899999999999999</v>
      </c>
      <c r="I105" s="2">
        <v>0</v>
      </c>
      <c r="J105" s="2">
        <v>-0.20100000000000001</v>
      </c>
      <c r="K105" s="2">
        <v>-0.66200000000000003</v>
      </c>
      <c r="L105" s="2">
        <v>1.3839999999999999</v>
      </c>
      <c r="M105" s="2">
        <v>-0.72099999999999997</v>
      </c>
      <c r="N105" s="2">
        <v>0.20100000000000001</v>
      </c>
      <c r="P105">
        <f t="shared" si="11"/>
        <v>0</v>
      </c>
      <c r="Q105">
        <f t="shared" si="12"/>
        <v>2</v>
      </c>
      <c r="R105">
        <f t="shared" si="7"/>
        <v>60.000000000000057</v>
      </c>
      <c r="S105">
        <f t="shared" si="13"/>
        <v>2.06</v>
      </c>
      <c r="W105">
        <v>0</v>
      </c>
      <c r="X105">
        <v>4</v>
      </c>
      <c r="Y105">
        <v>120</v>
      </c>
      <c r="Z105">
        <f t="shared" si="9"/>
        <v>4.12</v>
      </c>
    </row>
    <row r="106" spans="1:26" x14ac:dyDescent="0.3">
      <c r="A106" s="2" t="str">
        <f t="shared" si="10"/>
        <v>00:02:080</v>
      </c>
      <c r="B106" s="2" t="s">
        <v>125</v>
      </c>
      <c r="C106" s="2">
        <v>0</v>
      </c>
      <c r="D106" s="2">
        <v>-0.122</v>
      </c>
      <c r="E106" s="2">
        <v>-0.438</v>
      </c>
      <c r="F106" s="2">
        <v>1.046</v>
      </c>
      <c r="G106" s="2">
        <v>-0.60699999999999998</v>
      </c>
      <c r="H106" s="2">
        <v>0.17399999999999999</v>
      </c>
      <c r="I106" s="2">
        <v>0</v>
      </c>
      <c r="J106" s="2">
        <v>-0.192</v>
      </c>
      <c r="K106" s="2">
        <v>-0.751</v>
      </c>
      <c r="L106" s="2">
        <v>1.3320000000000001</v>
      </c>
      <c r="M106" s="2">
        <v>-0.58199999999999996</v>
      </c>
      <c r="N106" s="2">
        <v>0.192</v>
      </c>
      <c r="P106">
        <f t="shared" si="11"/>
        <v>0</v>
      </c>
      <c r="Q106">
        <f t="shared" si="12"/>
        <v>2</v>
      </c>
      <c r="R106">
        <f t="shared" si="7"/>
        <v>80.000000000000071</v>
      </c>
      <c r="S106">
        <f t="shared" si="13"/>
        <v>2.08</v>
      </c>
      <c r="W106">
        <v>0</v>
      </c>
      <c r="X106">
        <v>4</v>
      </c>
      <c r="Y106">
        <v>160</v>
      </c>
      <c r="Z106">
        <f t="shared" si="9"/>
        <v>4.16</v>
      </c>
    </row>
    <row r="107" spans="1:26" x14ac:dyDescent="0.3">
      <c r="A107" s="2" t="str">
        <f t="shared" si="10"/>
        <v>00:02:100</v>
      </c>
      <c r="B107" s="2" t="s">
        <v>126</v>
      </c>
      <c r="C107" s="2">
        <v>0</v>
      </c>
      <c r="D107" s="2">
        <v>-0.105</v>
      </c>
      <c r="E107" s="2">
        <v>-0.41799999999999998</v>
      </c>
      <c r="F107" s="2">
        <v>1.038</v>
      </c>
      <c r="G107" s="2">
        <v>-0.62</v>
      </c>
      <c r="H107" s="2">
        <v>0.157</v>
      </c>
      <c r="I107" s="2">
        <v>0</v>
      </c>
      <c r="J107" s="2">
        <v>-0.16400000000000001</v>
      </c>
      <c r="K107" s="2">
        <v>-0.74</v>
      </c>
      <c r="L107" s="2">
        <v>1.1479999999999999</v>
      </c>
      <c r="M107" s="2">
        <v>-0.40799999999999997</v>
      </c>
      <c r="N107" s="2">
        <v>0.16400000000000001</v>
      </c>
      <c r="P107">
        <f t="shared" si="11"/>
        <v>0</v>
      </c>
      <c r="Q107">
        <f t="shared" si="12"/>
        <v>2</v>
      </c>
      <c r="R107">
        <f t="shared" si="7"/>
        <v>100.00000000000009</v>
      </c>
      <c r="S107">
        <f t="shared" si="13"/>
        <v>2.1</v>
      </c>
      <c r="W107">
        <v>0</v>
      </c>
      <c r="X107">
        <v>4</v>
      </c>
      <c r="Y107">
        <v>200</v>
      </c>
      <c r="Z107">
        <f t="shared" si="9"/>
        <v>4.2</v>
      </c>
    </row>
    <row r="108" spans="1:26" x14ac:dyDescent="0.3">
      <c r="A108" s="2" t="str">
        <f t="shared" si="10"/>
        <v>00:02:120</v>
      </c>
      <c r="B108" s="2" t="s">
        <v>127</v>
      </c>
      <c r="C108" s="2">
        <v>0</v>
      </c>
      <c r="D108" s="2">
        <v>-0.122</v>
      </c>
      <c r="E108" s="2">
        <v>-0.38800000000000001</v>
      </c>
      <c r="F108" s="2">
        <v>1.0169999999999999</v>
      </c>
      <c r="G108" s="2">
        <v>-0.63</v>
      </c>
      <c r="H108" s="2">
        <v>0.13900000000000001</v>
      </c>
      <c r="I108" s="2">
        <v>0</v>
      </c>
      <c r="J108" s="2">
        <v>-0.14099999999999999</v>
      </c>
      <c r="K108" s="2">
        <v>-0.68300000000000005</v>
      </c>
      <c r="L108" s="2">
        <v>1.0389999999999999</v>
      </c>
      <c r="M108" s="2">
        <v>-0.35599999999999998</v>
      </c>
      <c r="N108" s="2">
        <v>0.14099999999999999</v>
      </c>
      <c r="P108">
        <f t="shared" si="11"/>
        <v>0</v>
      </c>
      <c r="Q108">
        <f t="shared" si="12"/>
        <v>2</v>
      </c>
      <c r="R108">
        <f t="shared" si="7"/>
        <v>120.00000000000011</v>
      </c>
      <c r="S108">
        <f t="shared" si="13"/>
        <v>2.12</v>
      </c>
      <c r="W108">
        <v>0</v>
      </c>
      <c r="X108">
        <v>4</v>
      </c>
      <c r="Y108">
        <v>240</v>
      </c>
      <c r="Z108">
        <f t="shared" si="9"/>
        <v>4.24</v>
      </c>
    </row>
    <row r="109" spans="1:26" x14ac:dyDescent="0.3">
      <c r="A109" s="2" t="str">
        <f t="shared" si="10"/>
        <v>00:02:140</v>
      </c>
      <c r="B109" s="2" t="s">
        <v>128</v>
      </c>
      <c r="C109" s="2">
        <v>0</v>
      </c>
      <c r="D109" s="2">
        <v>-9.9000000000000005E-2</v>
      </c>
      <c r="E109" s="2">
        <v>-0.33400000000000002</v>
      </c>
      <c r="F109" s="2">
        <v>0.98799999999999999</v>
      </c>
      <c r="G109" s="2">
        <v>-0.65400000000000003</v>
      </c>
      <c r="H109" s="2">
        <v>9.9000000000000005E-2</v>
      </c>
      <c r="I109" s="2">
        <v>0</v>
      </c>
      <c r="J109" s="2">
        <v>-9.9000000000000005E-2</v>
      </c>
      <c r="K109" s="2">
        <v>-0.629</v>
      </c>
      <c r="L109" s="2">
        <v>1.006</v>
      </c>
      <c r="M109" s="2">
        <v>-0.377</v>
      </c>
      <c r="N109" s="2">
        <v>9.9000000000000005E-2</v>
      </c>
      <c r="P109">
        <f t="shared" si="11"/>
        <v>0</v>
      </c>
      <c r="Q109">
        <f t="shared" si="12"/>
        <v>2</v>
      </c>
      <c r="R109">
        <f t="shared" si="7"/>
        <v>140.00000000000011</v>
      </c>
      <c r="S109">
        <f t="shared" si="13"/>
        <v>2.14</v>
      </c>
      <c r="W109">
        <v>0</v>
      </c>
      <c r="X109">
        <v>4</v>
      </c>
      <c r="Y109">
        <v>280</v>
      </c>
      <c r="Z109">
        <f t="shared" si="9"/>
        <v>4.28</v>
      </c>
    </row>
    <row r="110" spans="1:26" x14ac:dyDescent="0.3">
      <c r="A110" s="2" t="str">
        <f t="shared" si="10"/>
        <v>00:02:160</v>
      </c>
      <c r="B110" s="2" t="s">
        <v>129</v>
      </c>
      <c r="C110" s="2">
        <v>0</v>
      </c>
      <c r="D110" s="2">
        <v>-6.2E-2</v>
      </c>
      <c r="E110" s="2">
        <v>-0.29899999999999999</v>
      </c>
      <c r="F110" s="2">
        <v>0.97399999999999998</v>
      </c>
      <c r="G110" s="2">
        <v>-0.67500000000000004</v>
      </c>
      <c r="H110" s="2">
        <v>6.2E-2</v>
      </c>
      <c r="I110" s="2">
        <v>0</v>
      </c>
      <c r="J110" s="2">
        <v>-6.2E-2</v>
      </c>
      <c r="K110" s="2">
        <v>-0.60799999999999998</v>
      </c>
      <c r="L110" s="2">
        <v>1.022</v>
      </c>
      <c r="M110" s="2">
        <v>-0.41399999999999998</v>
      </c>
      <c r="N110" s="2">
        <v>6.2E-2</v>
      </c>
      <c r="P110">
        <f t="shared" si="11"/>
        <v>0</v>
      </c>
      <c r="Q110">
        <f t="shared" si="12"/>
        <v>2</v>
      </c>
      <c r="R110">
        <f t="shared" si="7"/>
        <v>160.00000000000014</v>
      </c>
      <c r="S110">
        <f t="shared" si="13"/>
        <v>2.16</v>
      </c>
      <c r="W110">
        <v>0</v>
      </c>
      <c r="X110">
        <v>4</v>
      </c>
      <c r="Y110">
        <v>320</v>
      </c>
      <c r="Z110">
        <f t="shared" si="9"/>
        <v>4.32</v>
      </c>
    </row>
    <row r="111" spans="1:26" x14ac:dyDescent="0.3">
      <c r="A111" s="2" t="str">
        <f t="shared" si="10"/>
        <v>00:02:180</v>
      </c>
      <c r="B111" s="2" t="s">
        <v>130</v>
      </c>
      <c r="C111" s="2">
        <v>0</v>
      </c>
      <c r="D111" s="2">
        <v>-1.7000000000000001E-2</v>
      </c>
      <c r="E111" s="2">
        <v>-0.25800000000000001</v>
      </c>
      <c r="F111" s="2">
        <v>0.95199999999999996</v>
      </c>
      <c r="G111" s="2">
        <v>-0.69399999999999995</v>
      </c>
      <c r="H111" s="2">
        <v>1.7000000000000001E-2</v>
      </c>
      <c r="I111" s="2">
        <v>0</v>
      </c>
      <c r="J111" s="2">
        <v>-1.7000000000000001E-2</v>
      </c>
      <c r="K111" s="2">
        <v>-0.58199999999999996</v>
      </c>
      <c r="L111" s="2">
        <v>1.0329999999999999</v>
      </c>
      <c r="M111" s="2">
        <v>-0.45</v>
      </c>
      <c r="N111" s="2">
        <v>1.7000000000000001E-2</v>
      </c>
      <c r="P111">
        <f t="shared" si="11"/>
        <v>0</v>
      </c>
      <c r="Q111">
        <f t="shared" si="12"/>
        <v>2</v>
      </c>
      <c r="R111">
        <f t="shared" si="7"/>
        <v>180.00000000000017</v>
      </c>
      <c r="S111">
        <f t="shared" si="13"/>
        <v>2.1800000000000002</v>
      </c>
      <c r="W111">
        <v>0</v>
      </c>
      <c r="X111">
        <v>4</v>
      </c>
      <c r="Y111">
        <v>360</v>
      </c>
      <c r="Z111">
        <f t="shared" si="9"/>
        <v>4.3600000000000003</v>
      </c>
    </row>
    <row r="112" spans="1:26" x14ac:dyDescent="0.3">
      <c r="A112" s="2" t="str">
        <f t="shared" si="10"/>
        <v>00:02:200</v>
      </c>
      <c r="B112" s="2" t="s">
        <v>131</v>
      </c>
      <c r="C112" s="2">
        <v>0</v>
      </c>
      <c r="D112" s="2">
        <v>3.1E-2</v>
      </c>
      <c r="E112" s="2">
        <v>-0.20799999999999999</v>
      </c>
      <c r="F112" s="2">
        <v>0.91600000000000004</v>
      </c>
      <c r="G112" s="2">
        <v>-0.70799999999999996</v>
      </c>
      <c r="H112" s="2">
        <v>-3.1E-2</v>
      </c>
      <c r="I112" s="2">
        <v>0</v>
      </c>
      <c r="J112" s="2">
        <v>3.1E-2</v>
      </c>
      <c r="K112" s="2">
        <v>-0.54900000000000004</v>
      </c>
      <c r="L112" s="2">
        <v>1.0329999999999999</v>
      </c>
      <c r="M112" s="2">
        <v>-0.48399999999999999</v>
      </c>
      <c r="N112" s="2">
        <v>-3.1E-2</v>
      </c>
      <c r="P112">
        <f t="shared" si="11"/>
        <v>0</v>
      </c>
      <c r="Q112">
        <f t="shared" si="12"/>
        <v>2</v>
      </c>
      <c r="R112">
        <f t="shared" si="7"/>
        <v>200.00000000000017</v>
      </c>
      <c r="S112">
        <f t="shared" si="13"/>
        <v>2.2000000000000002</v>
      </c>
      <c r="W112">
        <v>0</v>
      </c>
      <c r="X112">
        <v>4</v>
      </c>
      <c r="Y112">
        <v>400</v>
      </c>
      <c r="Z112">
        <f t="shared" si="9"/>
        <v>4.4000000000000004</v>
      </c>
    </row>
    <row r="113" spans="1:26" x14ac:dyDescent="0.3">
      <c r="A113" s="2" t="str">
        <f t="shared" si="10"/>
        <v>00:02:220</v>
      </c>
      <c r="B113" s="2" t="s">
        <v>132</v>
      </c>
      <c r="C113" s="2">
        <v>0</v>
      </c>
      <c r="D113" s="2">
        <v>9.5000000000000001E-2</v>
      </c>
      <c r="E113" s="2">
        <v>-0.126</v>
      </c>
      <c r="F113" s="2">
        <v>0.84</v>
      </c>
      <c r="G113" s="2">
        <v>-0.71399999999999997</v>
      </c>
      <c r="H113" s="2">
        <v>-9.5000000000000001E-2</v>
      </c>
      <c r="I113" s="2">
        <v>0</v>
      </c>
      <c r="J113" s="2">
        <v>9.5000000000000001E-2</v>
      </c>
      <c r="K113" s="2">
        <v>-0.49099999999999999</v>
      </c>
      <c r="L113" s="2">
        <v>1.014</v>
      </c>
      <c r="M113" s="2">
        <v>-0.52400000000000002</v>
      </c>
      <c r="N113" s="2">
        <v>-9.5000000000000001E-2</v>
      </c>
      <c r="P113">
        <f t="shared" si="11"/>
        <v>0</v>
      </c>
      <c r="Q113">
        <f t="shared" si="12"/>
        <v>2</v>
      </c>
      <c r="R113">
        <f t="shared" si="7"/>
        <v>220.0000000000002</v>
      </c>
      <c r="S113">
        <f t="shared" si="13"/>
        <v>2.2200000000000002</v>
      </c>
      <c r="W113">
        <v>0</v>
      </c>
      <c r="X113">
        <v>4</v>
      </c>
      <c r="Y113">
        <v>440</v>
      </c>
      <c r="Z113">
        <f t="shared" si="9"/>
        <v>4.4400000000000004</v>
      </c>
    </row>
    <row r="114" spans="1:26" x14ac:dyDescent="0.3">
      <c r="A114" s="2" t="str">
        <f t="shared" si="10"/>
        <v>00:02:240</v>
      </c>
      <c r="B114" s="2" t="s">
        <v>133</v>
      </c>
      <c r="C114" s="2">
        <v>0</v>
      </c>
      <c r="D114" s="2">
        <v>0.127</v>
      </c>
      <c r="E114" s="2">
        <v>-9.8000000000000004E-2</v>
      </c>
      <c r="F114" s="2">
        <v>0.83</v>
      </c>
      <c r="G114" s="2">
        <v>-0.73199999999999998</v>
      </c>
      <c r="H114" s="2">
        <v>-0.127</v>
      </c>
      <c r="I114" s="2">
        <v>0</v>
      </c>
      <c r="J114" s="2">
        <v>0.121</v>
      </c>
      <c r="K114" s="2">
        <v>-0.45300000000000001</v>
      </c>
      <c r="L114" s="2">
        <v>0.99299999999999999</v>
      </c>
      <c r="M114" s="2">
        <v>-0.54</v>
      </c>
      <c r="N114" s="2">
        <v>-0.125</v>
      </c>
      <c r="P114">
        <f t="shared" si="11"/>
        <v>0</v>
      </c>
      <c r="Q114">
        <f t="shared" si="12"/>
        <v>2</v>
      </c>
      <c r="R114">
        <f t="shared" si="7"/>
        <v>240.00000000000023</v>
      </c>
      <c r="S114">
        <f t="shared" si="13"/>
        <v>2.2400000000000002</v>
      </c>
      <c r="W114">
        <v>0</v>
      </c>
      <c r="X114">
        <v>4</v>
      </c>
      <c r="Y114">
        <v>480</v>
      </c>
      <c r="Z114">
        <f t="shared" si="9"/>
        <v>4.4800000000000004</v>
      </c>
    </row>
    <row r="115" spans="1:26" x14ac:dyDescent="0.3">
      <c r="A115" s="2" t="str">
        <f t="shared" si="10"/>
        <v>00:02:260</v>
      </c>
      <c r="B115" s="2" t="s">
        <v>134</v>
      </c>
      <c r="C115" s="2">
        <v>0</v>
      </c>
      <c r="D115" s="2">
        <v>0.154</v>
      </c>
      <c r="E115" s="2">
        <v>-0.14299999999999999</v>
      </c>
      <c r="F115" s="2">
        <v>0.93500000000000005</v>
      </c>
      <c r="G115" s="2">
        <v>-0.79200000000000004</v>
      </c>
      <c r="H115" s="2">
        <v>-0.154</v>
      </c>
      <c r="I115" s="2">
        <v>0</v>
      </c>
      <c r="J115" s="2">
        <v>0.109</v>
      </c>
      <c r="K115" s="2">
        <v>-0.42499999999999999</v>
      </c>
      <c r="L115" s="2">
        <v>0.98299999999999998</v>
      </c>
      <c r="M115" s="2">
        <v>-0.55700000000000005</v>
      </c>
      <c r="N115" s="2">
        <v>-0.14799999999999999</v>
      </c>
      <c r="P115">
        <f t="shared" si="11"/>
        <v>0</v>
      </c>
      <c r="Q115">
        <f t="shared" si="12"/>
        <v>2</v>
      </c>
      <c r="R115">
        <f t="shared" si="7"/>
        <v>259.99999999999977</v>
      </c>
      <c r="S115">
        <f t="shared" si="13"/>
        <v>2.2599999999999998</v>
      </c>
      <c r="W115">
        <v>0</v>
      </c>
      <c r="X115">
        <v>4</v>
      </c>
      <c r="Y115">
        <v>520</v>
      </c>
      <c r="Z115">
        <f t="shared" si="9"/>
        <v>4.5199999999999996</v>
      </c>
    </row>
    <row r="116" spans="1:26" x14ac:dyDescent="0.3">
      <c r="A116" s="2" t="str">
        <f t="shared" si="10"/>
        <v>00:02:280</v>
      </c>
      <c r="B116" s="2" t="s">
        <v>135</v>
      </c>
      <c r="C116" s="2">
        <v>0</v>
      </c>
      <c r="D116" s="2">
        <v>0.187</v>
      </c>
      <c r="E116" s="2">
        <v>-0.33800000000000002</v>
      </c>
      <c r="F116" s="2">
        <v>1.1970000000000001</v>
      </c>
      <c r="G116" s="2">
        <v>-0.85899999999999999</v>
      </c>
      <c r="H116" s="2">
        <v>-0.187</v>
      </c>
      <c r="I116" s="2">
        <v>0</v>
      </c>
      <c r="J116" s="2">
        <v>0.11799999999999999</v>
      </c>
      <c r="K116" s="2">
        <v>-0.41299999999999998</v>
      </c>
      <c r="L116" s="2">
        <v>0.99</v>
      </c>
      <c r="M116" s="2">
        <v>-0.57699999999999996</v>
      </c>
      <c r="N116" s="2">
        <v>-0.17</v>
      </c>
      <c r="P116">
        <f t="shared" si="11"/>
        <v>0</v>
      </c>
      <c r="Q116">
        <f t="shared" si="12"/>
        <v>2</v>
      </c>
      <c r="R116">
        <f t="shared" si="7"/>
        <v>280.00000000000023</v>
      </c>
      <c r="S116">
        <f t="shared" si="13"/>
        <v>2.2800000000000002</v>
      </c>
      <c r="W116">
        <v>0</v>
      </c>
      <c r="X116">
        <v>4</v>
      </c>
      <c r="Y116">
        <v>560</v>
      </c>
      <c r="Z116">
        <f t="shared" si="9"/>
        <v>4.5600000000000005</v>
      </c>
    </row>
    <row r="117" spans="1:26" x14ac:dyDescent="0.3">
      <c r="A117" s="2" t="str">
        <f t="shared" si="10"/>
        <v>00:02:300</v>
      </c>
      <c r="B117" s="2" t="s">
        <v>136</v>
      </c>
      <c r="C117" s="2">
        <v>0</v>
      </c>
      <c r="D117" s="2">
        <v>0.19900000000000001</v>
      </c>
      <c r="E117" s="2">
        <v>-0.50900000000000001</v>
      </c>
      <c r="F117" s="2">
        <v>1.335</v>
      </c>
      <c r="G117" s="2">
        <v>-0.82599999999999996</v>
      </c>
      <c r="H117" s="2">
        <v>-0.19900000000000001</v>
      </c>
      <c r="I117" s="2">
        <v>0</v>
      </c>
      <c r="J117" s="2">
        <v>0.125</v>
      </c>
      <c r="K117" s="2">
        <v>-0.42</v>
      </c>
      <c r="L117" s="2">
        <v>1.0089999999999999</v>
      </c>
      <c r="M117" s="2">
        <v>-0.58799999999999997</v>
      </c>
      <c r="N117" s="2">
        <v>-0.17699999999999999</v>
      </c>
      <c r="P117">
        <f t="shared" si="11"/>
        <v>0</v>
      </c>
      <c r="Q117">
        <f t="shared" si="12"/>
        <v>2</v>
      </c>
      <c r="R117">
        <f t="shared" si="7"/>
        <v>299.99999999999983</v>
      </c>
      <c r="S117">
        <f t="shared" si="13"/>
        <v>2.2999999999999998</v>
      </c>
      <c r="W117">
        <v>0</v>
      </c>
      <c r="X117">
        <v>4</v>
      </c>
      <c r="Y117">
        <v>600</v>
      </c>
      <c r="Z117">
        <f t="shared" si="9"/>
        <v>4.5999999999999996</v>
      </c>
    </row>
    <row r="118" spans="1:26" x14ac:dyDescent="0.3">
      <c r="A118" s="2" t="str">
        <f t="shared" si="10"/>
        <v>00:02:320</v>
      </c>
      <c r="B118" s="2" t="s">
        <v>137</v>
      </c>
      <c r="C118" s="2">
        <v>0</v>
      </c>
      <c r="D118" s="2">
        <v>0.20100000000000001</v>
      </c>
      <c r="E118" s="2">
        <v>-0.66200000000000003</v>
      </c>
      <c r="F118" s="2">
        <v>1.3839999999999999</v>
      </c>
      <c r="G118" s="2">
        <v>-0.72099999999999997</v>
      </c>
      <c r="H118" s="2">
        <v>-0.20100000000000001</v>
      </c>
      <c r="I118" s="2">
        <v>0</v>
      </c>
      <c r="J118" s="2">
        <v>0.126</v>
      </c>
      <c r="K118" s="2">
        <v>-0.432</v>
      </c>
      <c r="L118" s="2">
        <v>1.0309999999999999</v>
      </c>
      <c r="M118" s="2">
        <v>-0.59799999999999998</v>
      </c>
      <c r="N118" s="2">
        <v>-0.17899999999999999</v>
      </c>
      <c r="P118">
        <f t="shared" si="11"/>
        <v>0</v>
      </c>
      <c r="Q118">
        <f t="shared" si="12"/>
        <v>2</v>
      </c>
      <c r="R118">
        <f t="shared" si="7"/>
        <v>319.99999999999983</v>
      </c>
      <c r="S118">
        <f t="shared" si="13"/>
        <v>2.3199999999999998</v>
      </c>
      <c r="W118">
        <v>0</v>
      </c>
      <c r="X118">
        <v>4</v>
      </c>
      <c r="Y118">
        <v>640</v>
      </c>
      <c r="Z118">
        <f t="shared" si="9"/>
        <v>4.6399999999999997</v>
      </c>
    </row>
    <row r="119" spans="1:26" x14ac:dyDescent="0.3">
      <c r="A119" s="2" t="str">
        <f t="shared" si="10"/>
        <v>00:02:340</v>
      </c>
      <c r="B119" s="2" t="s">
        <v>138</v>
      </c>
      <c r="C119" s="2">
        <v>0</v>
      </c>
      <c r="D119" s="2">
        <v>0.184</v>
      </c>
      <c r="E119" s="2">
        <v>-0.76400000000000001</v>
      </c>
      <c r="F119" s="2">
        <v>1.278</v>
      </c>
      <c r="G119" s="2">
        <v>-0.51400000000000001</v>
      </c>
      <c r="H119" s="2">
        <v>-0.184</v>
      </c>
      <c r="I119" s="2">
        <v>0</v>
      </c>
      <c r="J119" s="2">
        <v>0.11799999999999999</v>
      </c>
      <c r="K119" s="2">
        <v>-0.436</v>
      </c>
      <c r="L119" s="2">
        <v>1.048</v>
      </c>
      <c r="M119" s="2">
        <v>-0.61199999999999999</v>
      </c>
      <c r="N119" s="2">
        <v>-0.17</v>
      </c>
      <c r="P119">
        <f t="shared" si="11"/>
        <v>0</v>
      </c>
      <c r="Q119">
        <f t="shared" si="12"/>
        <v>2</v>
      </c>
      <c r="R119">
        <f t="shared" si="7"/>
        <v>339.99999999999989</v>
      </c>
      <c r="S119">
        <f t="shared" si="13"/>
        <v>2.34</v>
      </c>
      <c r="W119">
        <v>0</v>
      </c>
      <c r="X119">
        <v>4</v>
      </c>
      <c r="Y119">
        <v>680</v>
      </c>
      <c r="Z119">
        <f t="shared" si="9"/>
        <v>4.68</v>
      </c>
    </row>
    <row r="120" spans="1:26" x14ac:dyDescent="0.3">
      <c r="A120" s="2" t="str">
        <f t="shared" si="10"/>
        <v>00:02:360</v>
      </c>
      <c r="B120" s="2" t="s">
        <v>139</v>
      </c>
      <c r="C120" s="2">
        <v>0</v>
      </c>
      <c r="D120" s="2">
        <v>0.16400000000000001</v>
      </c>
      <c r="E120" s="2">
        <v>-0.74</v>
      </c>
      <c r="F120" s="2">
        <v>1.1479999999999999</v>
      </c>
      <c r="G120" s="2">
        <v>-0.40799999999999997</v>
      </c>
      <c r="H120" s="2">
        <v>-0.16400000000000001</v>
      </c>
      <c r="I120" s="2">
        <v>0</v>
      </c>
      <c r="J120" s="2">
        <v>0.105</v>
      </c>
      <c r="K120" s="2">
        <v>-0.41799999999999998</v>
      </c>
      <c r="L120" s="2">
        <v>1.038</v>
      </c>
      <c r="M120" s="2">
        <v>-0.62</v>
      </c>
      <c r="N120" s="2">
        <v>-0.157</v>
      </c>
      <c r="P120">
        <f t="shared" si="11"/>
        <v>0</v>
      </c>
      <c r="Q120">
        <f t="shared" si="12"/>
        <v>2</v>
      </c>
      <c r="R120">
        <f t="shared" si="7"/>
        <v>359.99999999999989</v>
      </c>
      <c r="S120">
        <f t="shared" si="13"/>
        <v>2.36</v>
      </c>
      <c r="W120">
        <v>0</v>
      </c>
      <c r="X120">
        <v>4</v>
      </c>
      <c r="Y120">
        <v>720</v>
      </c>
      <c r="Z120">
        <f t="shared" si="9"/>
        <v>4.72</v>
      </c>
    </row>
    <row r="121" spans="1:26" x14ac:dyDescent="0.3">
      <c r="A121" s="2" t="str">
        <f t="shared" si="10"/>
        <v>00:02:380</v>
      </c>
      <c r="B121" s="2" t="s">
        <v>140</v>
      </c>
      <c r="C121" s="2">
        <v>0</v>
      </c>
      <c r="D121" s="2">
        <v>0.14099999999999999</v>
      </c>
      <c r="E121" s="2">
        <v>-0.68300000000000005</v>
      </c>
      <c r="F121" s="2">
        <v>1.0389999999999999</v>
      </c>
      <c r="G121" s="2">
        <v>-0.35599999999999998</v>
      </c>
      <c r="H121" s="2">
        <v>-0.14099999999999999</v>
      </c>
      <c r="I121" s="2">
        <v>0</v>
      </c>
      <c r="J121" s="2">
        <v>0.122</v>
      </c>
      <c r="K121" s="2">
        <v>-0.38800000000000001</v>
      </c>
      <c r="L121" s="2">
        <v>1.018</v>
      </c>
      <c r="M121" s="2">
        <v>-0.63</v>
      </c>
      <c r="N121" s="2">
        <v>-0.13900000000000001</v>
      </c>
      <c r="P121">
        <f t="shared" si="11"/>
        <v>0</v>
      </c>
      <c r="Q121">
        <f t="shared" si="12"/>
        <v>2</v>
      </c>
      <c r="R121">
        <f t="shared" si="7"/>
        <v>379.99999999999989</v>
      </c>
      <c r="S121">
        <f t="shared" si="13"/>
        <v>2.38</v>
      </c>
      <c r="W121">
        <v>0</v>
      </c>
      <c r="X121">
        <v>4</v>
      </c>
      <c r="Y121">
        <v>760</v>
      </c>
      <c r="Z121">
        <f t="shared" si="9"/>
        <v>4.76</v>
      </c>
    </row>
    <row r="122" spans="1:26" x14ac:dyDescent="0.3">
      <c r="A122" s="2" t="str">
        <f t="shared" si="10"/>
        <v>00:02:400</v>
      </c>
      <c r="B122" s="2" t="s">
        <v>141</v>
      </c>
      <c r="C122" s="2">
        <v>0</v>
      </c>
      <c r="D122" s="2">
        <v>9.9000000000000005E-2</v>
      </c>
      <c r="E122" s="2">
        <v>-0.629</v>
      </c>
      <c r="F122" s="2">
        <v>1.006</v>
      </c>
      <c r="G122" s="2">
        <v>-0.377</v>
      </c>
      <c r="H122" s="2">
        <v>-9.9000000000000005E-2</v>
      </c>
      <c r="I122" s="2">
        <v>0</v>
      </c>
      <c r="J122" s="2">
        <v>9.9000000000000005E-2</v>
      </c>
      <c r="K122" s="2">
        <v>-0.33400000000000002</v>
      </c>
      <c r="L122" s="2">
        <v>0.98799999999999999</v>
      </c>
      <c r="M122" s="2">
        <v>-0.65400000000000003</v>
      </c>
      <c r="N122" s="2">
        <v>-9.9000000000000005E-2</v>
      </c>
      <c r="P122">
        <f t="shared" si="11"/>
        <v>0</v>
      </c>
      <c r="Q122">
        <f t="shared" si="12"/>
        <v>2</v>
      </c>
      <c r="R122">
        <f t="shared" si="7"/>
        <v>399.99999999999989</v>
      </c>
      <c r="S122">
        <f t="shared" si="13"/>
        <v>2.4</v>
      </c>
      <c r="W122">
        <v>0</v>
      </c>
      <c r="X122">
        <v>4</v>
      </c>
      <c r="Y122">
        <v>800</v>
      </c>
      <c r="Z122">
        <f t="shared" si="9"/>
        <v>4.8</v>
      </c>
    </row>
    <row r="123" spans="1:26" x14ac:dyDescent="0.3">
      <c r="A123" s="2" t="str">
        <f t="shared" si="10"/>
        <v>00:02:420</v>
      </c>
      <c r="B123" s="2" t="s">
        <v>142</v>
      </c>
      <c r="C123" s="2">
        <v>0</v>
      </c>
      <c r="D123" s="2">
        <v>6.2E-2</v>
      </c>
      <c r="E123" s="2">
        <v>-0.60799999999999998</v>
      </c>
      <c r="F123" s="2">
        <v>1.022</v>
      </c>
      <c r="G123" s="2">
        <v>-0.41299999999999998</v>
      </c>
      <c r="H123" s="2">
        <v>-6.2E-2</v>
      </c>
      <c r="I123" s="2">
        <v>0</v>
      </c>
      <c r="J123" s="2">
        <v>6.2E-2</v>
      </c>
      <c r="K123" s="2">
        <v>-0.29899999999999999</v>
      </c>
      <c r="L123" s="2">
        <v>0.97399999999999998</v>
      </c>
      <c r="M123" s="2">
        <v>-0.67500000000000004</v>
      </c>
      <c r="N123" s="2">
        <v>-6.2E-2</v>
      </c>
      <c r="P123">
        <f t="shared" si="11"/>
        <v>0</v>
      </c>
      <c r="Q123">
        <f t="shared" si="12"/>
        <v>2</v>
      </c>
      <c r="R123">
        <f t="shared" si="7"/>
        <v>419.99999999999994</v>
      </c>
      <c r="S123">
        <f t="shared" si="13"/>
        <v>2.42</v>
      </c>
      <c r="W123">
        <v>0</v>
      </c>
      <c r="X123">
        <v>4</v>
      </c>
      <c r="Y123">
        <v>840</v>
      </c>
      <c r="Z123">
        <f t="shared" si="9"/>
        <v>4.84</v>
      </c>
    </row>
    <row r="124" spans="1:26" x14ac:dyDescent="0.3">
      <c r="A124" s="2" t="str">
        <f t="shared" si="10"/>
        <v>00:02:440</v>
      </c>
      <c r="B124" s="2" t="s">
        <v>143</v>
      </c>
      <c r="C124" s="2">
        <v>0</v>
      </c>
      <c r="D124" s="2">
        <v>1.7000000000000001E-2</v>
      </c>
      <c r="E124" s="2">
        <v>-0.58199999999999996</v>
      </c>
      <c r="F124" s="2">
        <v>1.0329999999999999</v>
      </c>
      <c r="G124" s="2">
        <v>-0.45</v>
      </c>
      <c r="H124" s="2">
        <v>-1.7000000000000001E-2</v>
      </c>
      <c r="I124" s="2">
        <v>0</v>
      </c>
      <c r="J124" s="2">
        <v>1.7000000000000001E-2</v>
      </c>
      <c r="K124" s="2">
        <v>-0.25800000000000001</v>
      </c>
      <c r="L124" s="2">
        <v>0.95199999999999996</v>
      </c>
      <c r="M124" s="2">
        <v>-0.69399999999999995</v>
      </c>
      <c r="N124" s="2">
        <v>-1.7000000000000001E-2</v>
      </c>
      <c r="P124">
        <f t="shared" si="11"/>
        <v>0</v>
      </c>
      <c r="Q124">
        <f t="shared" si="12"/>
        <v>2</v>
      </c>
      <c r="R124">
        <f t="shared" si="7"/>
        <v>439.99999999999994</v>
      </c>
      <c r="S124">
        <f t="shared" si="13"/>
        <v>2.44</v>
      </c>
      <c r="W124">
        <v>0</v>
      </c>
      <c r="X124">
        <v>4</v>
      </c>
      <c r="Y124">
        <v>880</v>
      </c>
      <c r="Z124">
        <f t="shared" si="9"/>
        <v>4.88</v>
      </c>
    </row>
    <row r="125" spans="1:26" x14ac:dyDescent="0.3">
      <c r="A125" s="2" t="str">
        <f t="shared" si="10"/>
        <v>00:02:460</v>
      </c>
      <c r="B125" s="2" t="s">
        <v>144</v>
      </c>
      <c r="C125" s="2">
        <v>0</v>
      </c>
      <c r="D125" s="2">
        <v>-5.5E-2</v>
      </c>
      <c r="E125" s="2">
        <v>-0.53</v>
      </c>
      <c r="F125" s="2">
        <v>1.0289999999999999</v>
      </c>
      <c r="G125" s="2">
        <v>-0.499</v>
      </c>
      <c r="H125" s="2">
        <v>5.5E-2</v>
      </c>
      <c r="I125" s="2">
        <v>0</v>
      </c>
      <c r="J125" s="2">
        <v>-5.5E-2</v>
      </c>
      <c r="K125" s="2">
        <v>-0.18099999999999999</v>
      </c>
      <c r="L125" s="2">
        <v>0.89300000000000002</v>
      </c>
      <c r="M125" s="2">
        <v>-0.71099999999999997</v>
      </c>
      <c r="N125" s="2">
        <v>5.5E-2</v>
      </c>
      <c r="P125">
        <f t="shared" si="11"/>
        <v>0</v>
      </c>
      <c r="Q125">
        <f t="shared" si="12"/>
        <v>2</v>
      </c>
      <c r="R125">
        <f t="shared" si="7"/>
        <v>459.99999999999994</v>
      </c>
      <c r="S125">
        <f t="shared" si="13"/>
        <v>2.46</v>
      </c>
      <c r="W125">
        <v>0</v>
      </c>
      <c r="X125">
        <v>4</v>
      </c>
      <c r="Y125">
        <v>920</v>
      </c>
      <c r="Z125">
        <f t="shared" si="9"/>
        <v>4.92</v>
      </c>
    </row>
    <row r="126" spans="1:26" x14ac:dyDescent="0.3">
      <c r="A126" s="2" t="str">
        <f t="shared" si="10"/>
        <v>00:02:480</v>
      </c>
      <c r="B126" s="2" t="s">
        <v>145</v>
      </c>
      <c r="C126" s="2">
        <v>0</v>
      </c>
      <c r="D126" s="2">
        <v>-9.5000000000000001E-2</v>
      </c>
      <c r="E126" s="2">
        <v>-0.49099999999999999</v>
      </c>
      <c r="F126" s="2">
        <v>1.014</v>
      </c>
      <c r="G126" s="2">
        <v>-0.52300000000000002</v>
      </c>
      <c r="H126" s="2">
        <v>9.5000000000000001E-2</v>
      </c>
      <c r="I126" s="2">
        <v>0</v>
      </c>
      <c r="J126" s="2">
        <v>-9.5000000000000001E-2</v>
      </c>
      <c r="K126" s="2">
        <v>-0.126</v>
      </c>
      <c r="L126" s="2">
        <v>0.84</v>
      </c>
      <c r="M126" s="2">
        <v>-0.71399999999999997</v>
      </c>
      <c r="N126" s="2">
        <v>9.5000000000000001E-2</v>
      </c>
      <c r="P126">
        <f t="shared" si="11"/>
        <v>0</v>
      </c>
      <c r="Q126">
        <f t="shared" si="12"/>
        <v>2</v>
      </c>
      <c r="R126">
        <f t="shared" si="7"/>
        <v>480</v>
      </c>
      <c r="S126">
        <f t="shared" si="13"/>
        <v>2.48</v>
      </c>
      <c r="W126">
        <v>0</v>
      </c>
      <c r="X126">
        <v>4</v>
      </c>
      <c r="Y126">
        <v>960</v>
      </c>
      <c r="Z126">
        <f t="shared" si="9"/>
        <v>4.96</v>
      </c>
    </row>
    <row r="127" spans="1:26" x14ac:dyDescent="0.3">
      <c r="A127" s="2" t="str">
        <f t="shared" si="10"/>
        <v>00:02:500</v>
      </c>
      <c r="B127" s="2" t="s">
        <v>146</v>
      </c>
      <c r="C127" s="2">
        <v>0</v>
      </c>
      <c r="D127" s="2">
        <v>-0.121</v>
      </c>
      <c r="E127" s="2">
        <v>-0.437</v>
      </c>
      <c r="F127" s="2">
        <v>0.98699999999999999</v>
      </c>
      <c r="G127" s="2">
        <v>-0.54900000000000004</v>
      </c>
      <c r="H127" s="2">
        <v>0.13800000000000001</v>
      </c>
      <c r="I127" s="2">
        <v>0</v>
      </c>
      <c r="J127" s="2">
        <v>-0.14099999999999999</v>
      </c>
      <c r="K127" s="2">
        <v>-0.111</v>
      </c>
      <c r="L127" s="2">
        <v>0.87</v>
      </c>
      <c r="M127" s="2">
        <v>-0.75900000000000001</v>
      </c>
      <c r="N127" s="2">
        <v>0.14099999999999999</v>
      </c>
      <c r="P127">
        <f t="shared" si="11"/>
        <v>0</v>
      </c>
      <c r="Q127">
        <f t="shared" si="12"/>
        <v>2</v>
      </c>
      <c r="R127">
        <f t="shared" si="7"/>
        <v>500</v>
      </c>
      <c r="S127">
        <f t="shared" si="13"/>
        <v>2.5</v>
      </c>
      <c r="W127">
        <v>0</v>
      </c>
      <c r="X127">
        <v>5</v>
      </c>
      <c r="Y127">
        <v>0</v>
      </c>
      <c r="Z127">
        <f t="shared" si="9"/>
        <v>5</v>
      </c>
    </row>
    <row r="128" spans="1:26" x14ac:dyDescent="0.3">
      <c r="A128" s="2" t="str">
        <f t="shared" si="10"/>
        <v>00:02:520</v>
      </c>
      <c r="B128" s="2" t="s">
        <v>147</v>
      </c>
      <c r="C128" s="2">
        <v>0</v>
      </c>
      <c r="D128" s="2">
        <v>-0.105</v>
      </c>
      <c r="E128" s="2">
        <v>-0.41799999999999998</v>
      </c>
      <c r="F128" s="2">
        <v>0.98199999999999998</v>
      </c>
      <c r="G128" s="2">
        <v>-0.56499999999999995</v>
      </c>
      <c r="H128" s="2">
        <v>0.157</v>
      </c>
      <c r="I128" s="2">
        <v>0</v>
      </c>
      <c r="J128" s="2">
        <v>-0.16600000000000001</v>
      </c>
      <c r="K128" s="2">
        <v>-0.19500000000000001</v>
      </c>
      <c r="L128" s="2">
        <v>1.018</v>
      </c>
      <c r="M128" s="2">
        <v>-0.82299999999999995</v>
      </c>
      <c r="N128" s="2">
        <v>0.16600000000000001</v>
      </c>
      <c r="P128">
        <f t="shared" si="11"/>
        <v>0</v>
      </c>
      <c r="Q128">
        <f t="shared" si="12"/>
        <v>2</v>
      </c>
      <c r="R128">
        <f t="shared" si="7"/>
        <v>520</v>
      </c>
      <c r="S128">
        <f t="shared" si="13"/>
        <v>2.52</v>
      </c>
      <c r="W128">
        <v>0</v>
      </c>
      <c r="X128">
        <v>5</v>
      </c>
      <c r="Y128">
        <v>40</v>
      </c>
      <c r="Z128">
        <f t="shared" si="9"/>
        <v>5.04</v>
      </c>
    </row>
    <row r="129" spans="1:26" x14ac:dyDescent="0.3">
      <c r="A129" s="2" t="str">
        <f t="shared" si="10"/>
        <v>00:02:540</v>
      </c>
      <c r="B129" s="2" t="s">
        <v>148</v>
      </c>
      <c r="C129" s="2">
        <v>0</v>
      </c>
      <c r="D129" s="2">
        <v>-0.11799999999999999</v>
      </c>
      <c r="E129" s="2">
        <v>-0.41299999999999998</v>
      </c>
      <c r="F129" s="2">
        <v>0.99</v>
      </c>
      <c r="G129" s="2">
        <v>-0.57699999999999996</v>
      </c>
      <c r="H129" s="2">
        <v>0.17</v>
      </c>
      <c r="I129" s="2">
        <v>0</v>
      </c>
      <c r="J129" s="2">
        <v>-0.187</v>
      </c>
      <c r="K129" s="2">
        <v>-0.33800000000000002</v>
      </c>
      <c r="L129" s="2">
        <v>1.1970000000000001</v>
      </c>
      <c r="M129" s="2">
        <v>-0.85899999999999999</v>
      </c>
      <c r="N129" s="2">
        <v>0.187</v>
      </c>
      <c r="P129">
        <f t="shared" si="11"/>
        <v>0</v>
      </c>
      <c r="Q129">
        <f t="shared" si="12"/>
        <v>2</v>
      </c>
      <c r="R129">
        <f t="shared" si="7"/>
        <v>540</v>
      </c>
      <c r="S129">
        <f t="shared" si="13"/>
        <v>2.54</v>
      </c>
      <c r="W129">
        <v>0</v>
      </c>
      <c r="X129">
        <v>5</v>
      </c>
      <c r="Y129">
        <v>80</v>
      </c>
      <c r="Z129">
        <f t="shared" si="9"/>
        <v>5.08</v>
      </c>
    </row>
    <row r="130" spans="1:26" x14ac:dyDescent="0.3">
      <c r="A130" s="2" t="str">
        <f t="shared" si="10"/>
        <v>00:02:560</v>
      </c>
      <c r="B130" s="2" t="s">
        <v>149</v>
      </c>
      <c r="C130" s="2">
        <v>0</v>
      </c>
      <c r="D130" s="2">
        <v>-0.125</v>
      </c>
      <c r="E130" s="2">
        <v>-0.42099999999999999</v>
      </c>
      <c r="F130" s="2">
        <v>1.0089999999999999</v>
      </c>
      <c r="G130" s="2">
        <v>-0.58799999999999997</v>
      </c>
      <c r="H130" s="2">
        <v>0.17699999999999999</v>
      </c>
      <c r="I130" s="2">
        <v>0</v>
      </c>
      <c r="J130" s="2">
        <v>-0.19900000000000001</v>
      </c>
      <c r="K130" s="2">
        <v>-0.50900000000000001</v>
      </c>
      <c r="L130" s="2">
        <v>1.335</v>
      </c>
      <c r="M130" s="2">
        <v>-0.82599999999999996</v>
      </c>
      <c r="N130" s="2">
        <v>0.19900000000000001</v>
      </c>
      <c r="P130">
        <f t="shared" si="11"/>
        <v>0</v>
      </c>
      <c r="Q130">
        <f t="shared" si="12"/>
        <v>2</v>
      </c>
      <c r="R130">
        <f t="shared" si="7"/>
        <v>560</v>
      </c>
      <c r="S130">
        <f t="shared" si="13"/>
        <v>2.56</v>
      </c>
      <c r="W130">
        <v>0</v>
      </c>
      <c r="X130">
        <v>5</v>
      </c>
      <c r="Y130">
        <v>120</v>
      </c>
      <c r="Z130">
        <f t="shared" si="9"/>
        <v>5.12</v>
      </c>
    </row>
    <row r="131" spans="1:26" x14ac:dyDescent="0.3">
      <c r="A131" s="2" t="str">
        <f t="shared" si="10"/>
        <v>00:02:580</v>
      </c>
      <c r="B131" s="2" t="s">
        <v>150</v>
      </c>
      <c r="C131" s="2">
        <v>0</v>
      </c>
      <c r="D131" s="2">
        <v>-0.125</v>
      </c>
      <c r="E131" s="2">
        <v>-0.437</v>
      </c>
      <c r="F131" s="2">
        <v>1.04</v>
      </c>
      <c r="G131" s="2">
        <v>-0.60299999999999998</v>
      </c>
      <c r="H131" s="2">
        <v>0.17699999999999999</v>
      </c>
      <c r="I131" s="2">
        <v>0</v>
      </c>
      <c r="J131" s="2">
        <v>-0.19800000000000001</v>
      </c>
      <c r="K131" s="2">
        <v>-0.71699999999999997</v>
      </c>
      <c r="L131" s="2">
        <v>1.369</v>
      </c>
      <c r="M131" s="2">
        <v>-0.65200000000000002</v>
      </c>
      <c r="N131" s="2">
        <v>0.19800000000000001</v>
      </c>
      <c r="P131">
        <f t="shared" si="11"/>
        <v>0</v>
      </c>
      <c r="Q131">
        <f t="shared" si="12"/>
        <v>2</v>
      </c>
      <c r="R131">
        <f t="shared" ref="R131:R171" si="14">MOD(S131,1)*1000</f>
        <v>580.00000000000011</v>
      </c>
      <c r="S131">
        <f t="shared" si="13"/>
        <v>2.58</v>
      </c>
      <c r="W131">
        <v>0</v>
      </c>
      <c r="X131">
        <v>5</v>
      </c>
      <c r="Y131">
        <v>160</v>
      </c>
      <c r="Z131">
        <f t="shared" ref="Z131:Z171" si="15">X131+Y131/1000</f>
        <v>5.16</v>
      </c>
    </row>
    <row r="132" spans="1:26" x14ac:dyDescent="0.3">
      <c r="A132" s="2" t="str">
        <f t="shared" ref="A132:A171" si="16">_xlfn.CONCAT("00:0",Q132,":",TEXT(R132,"000"))</f>
        <v>00:02:600</v>
      </c>
      <c r="B132" s="2" t="s">
        <v>151</v>
      </c>
      <c r="C132" s="2">
        <v>0</v>
      </c>
      <c r="D132" s="2">
        <v>-0.11799999999999999</v>
      </c>
      <c r="E132" s="2">
        <v>-0.436</v>
      </c>
      <c r="F132" s="2">
        <v>1.048</v>
      </c>
      <c r="G132" s="2">
        <v>-0.61199999999999999</v>
      </c>
      <c r="H132" s="2">
        <v>0.17</v>
      </c>
      <c r="I132" s="2">
        <v>0</v>
      </c>
      <c r="J132" s="2">
        <v>-0.184</v>
      </c>
      <c r="K132" s="2">
        <v>-0.76400000000000001</v>
      </c>
      <c r="L132" s="2">
        <v>1.278</v>
      </c>
      <c r="M132" s="2">
        <v>-0.51400000000000001</v>
      </c>
      <c r="N132" s="2">
        <v>0.184</v>
      </c>
      <c r="P132">
        <f t="shared" ref="P132:P171" si="17">W132</f>
        <v>0</v>
      </c>
      <c r="Q132">
        <f t="shared" ref="Q132:Q171" si="18">S132-R132/1000</f>
        <v>2</v>
      </c>
      <c r="R132">
        <f t="shared" si="14"/>
        <v>600.00000000000011</v>
      </c>
      <c r="S132">
        <f t="shared" ref="S132:S171" si="19">Z132/$T$2</f>
        <v>2.6</v>
      </c>
      <c r="W132">
        <v>0</v>
      </c>
      <c r="X132">
        <v>5</v>
      </c>
      <c r="Y132">
        <v>200</v>
      </c>
      <c r="Z132">
        <f t="shared" si="15"/>
        <v>5.2</v>
      </c>
    </row>
    <row r="133" spans="1:26" x14ac:dyDescent="0.3">
      <c r="A133" s="2" t="str">
        <f t="shared" si="16"/>
        <v>00:02:620</v>
      </c>
      <c r="B133" s="2" t="s">
        <v>152</v>
      </c>
      <c r="C133" s="2">
        <v>0</v>
      </c>
      <c r="D133" s="2">
        <v>-0.109</v>
      </c>
      <c r="E133" s="2">
        <v>-0.40400000000000003</v>
      </c>
      <c r="F133" s="2">
        <v>1.0289999999999999</v>
      </c>
      <c r="G133" s="2">
        <v>-0.624</v>
      </c>
      <c r="H133" s="2">
        <v>0.14899999999999999</v>
      </c>
      <c r="I133" s="2">
        <v>0</v>
      </c>
      <c r="J133" s="2">
        <v>-0.153</v>
      </c>
      <c r="K133" s="2">
        <v>-0.71199999999999997</v>
      </c>
      <c r="L133" s="2">
        <v>1.087</v>
      </c>
      <c r="M133" s="2">
        <v>-0.375</v>
      </c>
      <c r="N133" s="2">
        <v>0.153</v>
      </c>
      <c r="P133">
        <f t="shared" si="17"/>
        <v>0</v>
      </c>
      <c r="Q133">
        <f t="shared" si="18"/>
        <v>2</v>
      </c>
      <c r="R133">
        <f t="shared" si="14"/>
        <v>620.00000000000011</v>
      </c>
      <c r="S133">
        <f t="shared" si="19"/>
        <v>2.62</v>
      </c>
      <c r="W133">
        <v>0</v>
      </c>
      <c r="X133">
        <v>5</v>
      </c>
      <c r="Y133">
        <v>240</v>
      </c>
      <c r="Z133">
        <f t="shared" si="15"/>
        <v>5.24</v>
      </c>
    </row>
    <row r="134" spans="1:26" x14ac:dyDescent="0.3">
      <c r="A134" s="2" t="str">
        <f t="shared" si="16"/>
        <v>00:02:640</v>
      </c>
      <c r="B134" s="2" t="s">
        <v>153</v>
      </c>
      <c r="C134" s="2">
        <v>0</v>
      </c>
      <c r="D134" s="2">
        <v>-0.124</v>
      </c>
      <c r="E134" s="2">
        <v>-0.37</v>
      </c>
      <c r="F134" s="2">
        <v>1.006</v>
      </c>
      <c r="G134" s="2">
        <v>-0.63600000000000001</v>
      </c>
      <c r="H134" s="2">
        <v>0.128</v>
      </c>
      <c r="I134" s="2">
        <v>0</v>
      </c>
      <c r="J134" s="2">
        <v>-0.128</v>
      </c>
      <c r="K134" s="2">
        <v>-0.65700000000000003</v>
      </c>
      <c r="L134" s="2">
        <v>1.008</v>
      </c>
      <c r="M134" s="2">
        <v>-0.35099999999999998</v>
      </c>
      <c r="N134" s="2">
        <v>0.128</v>
      </c>
      <c r="P134">
        <f t="shared" si="17"/>
        <v>0</v>
      </c>
      <c r="Q134">
        <f t="shared" si="18"/>
        <v>2</v>
      </c>
      <c r="R134">
        <f t="shared" si="14"/>
        <v>640.00000000000011</v>
      </c>
      <c r="S134">
        <f t="shared" si="19"/>
        <v>2.64</v>
      </c>
      <c r="W134">
        <v>0</v>
      </c>
      <c r="X134">
        <v>5</v>
      </c>
      <c r="Y134">
        <v>280</v>
      </c>
      <c r="Z134">
        <f t="shared" si="15"/>
        <v>5.28</v>
      </c>
    </row>
    <row r="135" spans="1:26" x14ac:dyDescent="0.3">
      <c r="A135" s="2" t="str">
        <f t="shared" si="16"/>
        <v>00:02:660</v>
      </c>
      <c r="B135" s="2" t="s">
        <v>154</v>
      </c>
      <c r="C135" s="2">
        <v>0</v>
      </c>
      <c r="D135" s="2">
        <v>-9.9000000000000005E-2</v>
      </c>
      <c r="E135" s="2">
        <v>-0.33400000000000002</v>
      </c>
      <c r="F135" s="2">
        <v>0.98799999999999999</v>
      </c>
      <c r="G135" s="2">
        <v>-0.65400000000000003</v>
      </c>
      <c r="H135" s="2">
        <v>9.9000000000000005E-2</v>
      </c>
      <c r="I135" s="2">
        <v>0</v>
      </c>
      <c r="J135" s="2">
        <v>-9.9000000000000005E-2</v>
      </c>
      <c r="K135" s="2">
        <v>-0.629</v>
      </c>
      <c r="L135" s="2">
        <v>1.006</v>
      </c>
      <c r="M135" s="2">
        <v>-0.377</v>
      </c>
      <c r="N135" s="2">
        <v>9.9000000000000005E-2</v>
      </c>
      <c r="P135">
        <f t="shared" si="17"/>
        <v>0</v>
      </c>
      <c r="Q135">
        <f t="shared" si="18"/>
        <v>2</v>
      </c>
      <c r="R135">
        <f t="shared" si="14"/>
        <v>660.00000000000011</v>
      </c>
      <c r="S135">
        <f t="shared" si="19"/>
        <v>2.66</v>
      </c>
      <c r="W135">
        <v>0</v>
      </c>
      <c r="X135">
        <v>5</v>
      </c>
      <c r="Y135">
        <v>320</v>
      </c>
      <c r="Z135">
        <f t="shared" si="15"/>
        <v>5.32</v>
      </c>
    </row>
    <row r="136" spans="1:26" x14ac:dyDescent="0.3">
      <c r="A136" s="2" t="str">
        <f t="shared" si="16"/>
        <v>00:02:680</v>
      </c>
      <c r="B136" s="2" t="s">
        <v>155</v>
      </c>
      <c r="C136" s="2">
        <v>0</v>
      </c>
      <c r="D136" s="2">
        <v>-0.04</v>
      </c>
      <c r="E136" s="2">
        <v>-0.28000000000000003</v>
      </c>
      <c r="F136" s="2">
        <v>0.96499999999999997</v>
      </c>
      <c r="G136" s="2">
        <v>-0.68500000000000005</v>
      </c>
      <c r="H136" s="2">
        <v>0.04</v>
      </c>
      <c r="I136" s="2">
        <v>0</v>
      </c>
      <c r="J136" s="2">
        <v>-0.04</v>
      </c>
      <c r="K136" s="2">
        <v>-0.59699999999999998</v>
      </c>
      <c r="L136" s="2">
        <v>1.028</v>
      </c>
      <c r="M136" s="2">
        <v>-0.432</v>
      </c>
      <c r="N136" s="2">
        <v>0.04</v>
      </c>
      <c r="P136">
        <f t="shared" si="17"/>
        <v>0</v>
      </c>
      <c r="Q136">
        <f t="shared" si="18"/>
        <v>2</v>
      </c>
      <c r="R136">
        <f t="shared" si="14"/>
        <v>680.00000000000011</v>
      </c>
      <c r="S136">
        <f t="shared" si="19"/>
        <v>2.68</v>
      </c>
      <c r="W136">
        <v>0</v>
      </c>
      <c r="X136">
        <v>5</v>
      </c>
      <c r="Y136">
        <v>360</v>
      </c>
      <c r="Z136">
        <f t="shared" si="15"/>
        <v>5.36</v>
      </c>
    </row>
    <row r="137" spans="1:26" x14ac:dyDescent="0.3">
      <c r="A137" s="2" t="str">
        <f t="shared" si="16"/>
        <v>00:02:700</v>
      </c>
      <c r="B137" s="2" t="s">
        <v>156</v>
      </c>
      <c r="C137" s="2">
        <v>0</v>
      </c>
      <c r="D137" s="2">
        <v>7.0000000000000001E-3</v>
      </c>
      <c r="E137" s="2">
        <v>-0.23400000000000001</v>
      </c>
      <c r="F137" s="2">
        <v>0.93600000000000005</v>
      </c>
      <c r="G137" s="2">
        <v>-0.70199999999999996</v>
      </c>
      <c r="H137" s="2">
        <v>-7.0000000000000001E-3</v>
      </c>
      <c r="I137" s="2">
        <v>0</v>
      </c>
      <c r="J137" s="2">
        <v>7.0000000000000001E-3</v>
      </c>
      <c r="K137" s="2">
        <v>-0.56699999999999995</v>
      </c>
      <c r="L137" s="2">
        <v>1.034</v>
      </c>
      <c r="M137" s="2">
        <v>-0.46700000000000003</v>
      </c>
      <c r="N137" s="2">
        <v>-7.0000000000000001E-3</v>
      </c>
      <c r="P137">
        <f t="shared" si="17"/>
        <v>0</v>
      </c>
      <c r="Q137">
        <f t="shared" si="18"/>
        <v>2</v>
      </c>
      <c r="R137">
        <f t="shared" si="14"/>
        <v>700.00000000000023</v>
      </c>
      <c r="S137">
        <f t="shared" si="19"/>
        <v>2.7</v>
      </c>
      <c r="W137">
        <v>0</v>
      </c>
      <c r="X137">
        <v>5</v>
      </c>
      <c r="Y137">
        <v>400</v>
      </c>
      <c r="Z137">
        <f t="shared" si="15"/>
        <v>5.4</v>
      </c>
    </row>
    <row r="138" spans="1:26" x14ac:dyDescent="0.3">
      <c r="A138" s="2" t="str">
        <f t="shared" si="16"/>
        <v>00:02:720</v>
      </c>
      <c r="B138" s="2" t="s">
        <v>157</v>
      </c>
      <c r="C138" s="2">
        <v>0</v>
      </c>
      <c r="D138" s="2">
        <v>5.3999999999999999E-2</v>
      </c>
      <c r="E138" s="2">
        <v>-0.182</v>
      </c>
      <c r="F138" s="2">
        <v>0.89300000000000002</v>
      </c>
      <c r="G138" s="2">
        <v>-0.71099999999999997</v>
      </c>
      <c r="H138" s="2">
        <v>-5.3999999999999999E-2</v>
      </c>
      <c r="I138" s="2">
        <v>0</v>
      </c>
      <c r="J138" s="2">
        <v>5.3999999999999999E-2</v>
      </c>
      <c r="K138" s="2">
        <v>-0.53</v>
      </c>
      <c r="L138" s="2">
        <v>1.0289999999999999</v>
      </c>
      <c r="M138" s="2">
        <v>-0.498</v>
      </c>
      <c r="N138" s="2">
        <v>-5.3999999999999999E-2</v>
      </c>
      <c r="P138">
        <f t="shared" si="17"/>
        <v>0</v>
      </c>
      <c r="Q138">
        <f t="shared" si="18"/>
        <v>2</v>
      </c>
      <c r="R138">
        <f t="shared" si="14"/>
        <v>720.00000000000023</v>
      </c>
      <c r="S138">
        <f t="shared" si="19"/>
        <v>2.72</v>
      </c>
      <c r="W138">
        <v>0</v>
      </c>
      <c r="X138">
        <v>5</v>
      </c>
      <c r="Y138">
        <v>440</v>
      </c>
      <c r="Z138">
        <f t="shared" si="15"/>
        <v>5.44</v>
      </c>
    </row>
    <row r="139" spans="1:26" x14ac:dyDescent="0.3">
      <c r="A139" s="2" t="str">
        <f t="shared" si="16"/>
        <v>00:02:740</v>
      </c>
      <c r="B139" s="2" t="s">
        <v>158</v>
      </c>
      <c r="C139" s="2">
        <v>0</v>
      </c>
      <c r="D139" s="2">
        <v>0.111</v>
      </c>
      <c r="E139" s="2">
        <v>-0.105</v>
      </c>
      <c r="F139" s="2">
        <v>0.82199999999999995</v>
      </c>
      <c r="G139" s="2">
        <v>-0.71599999999999997</v>
      </c>
      <c r="H139" s="2">
        <v>-0.111</v>
      </c>
      <c r="I139" s="2">
        <v>0</v>
      </c>
      <c r="J139" s="2">
        <v>0.11</v>
      </c>
      <c r="K139" s="2">
        <v>-0.47099999999999997</v>
      </c>
      <c r="L139" s="2">
        <v>1.0029999999999999</v>
      </c>
      <c r="M139" s="2">
        <v>-0.53100000000000003</v>
      </c>
      <c r="N139" s="2">
        <v>-0.111</v>
      </c>
      <c r="P139">
        <f t="shared" si="17"/>
        <v>0</v>
      </c>
      <c r="Q139">
        <f t="shared" si="18"/>
        <v>2</v>
      </c>
      <c r="R139">
        <f t="shared" si="14"/>
        <v>740.00000000000023</v>
      </c>
      <c r="S139">
        <f t="shared" si="19"/>
        <v>2.74</v>
      </c>
      <c r="W139">
        <v>0</v>
      </c>
      <c r="X139">
        <v>5</v>
      </c>
      <c r="Y139">
        <v>480</v>
      </c>
      <c r="Z139">
        <f t="shared" si="15"/>
        <v>5.48</v>
      </c>
    </row>
    <row r="140" spans="1:26" x14ac:dyDescent="0.3">
      <c r="A140" s="2" t="str">
        <f t="shared" si="16"/>
        <v>00:02:760</v>
      </c>
      <c r="B140" s="2" t="s">
        <v>159</v>
      </c>
      <c r="C140" s="2">
        <v>0</v>
      </c>
      <c r="D140" s="2">
        <v>0.14099999999999999</v>
      </c>
      <c r="E140" s="2">
        <v>-0.111</v>
      </c>
      <c r="F140" s="2">
        <v>0.87</v>
      </c>
      <c r="G140" s="2">
        <v>-0.75900000000000001</v>
      </c>
      <c r="H140" s="2">
        <v>-0.14099999999999999</v>
      </c>
      <c r="I140" s="2">
        <v>0</v>
      </c>
      <c r="J140" s="2">
        <v>0.12</v>
      </c>
      <c r="K140" s="2">
        <v>-0.438</v>
      </c>
      <c r="L140" s="2">
        <v>0.98699999999999999</v>
      </c>
      <c r="M140" s="2">
        <v>-0.54900000000000004</v>
      </c>
      <c r="N140" s="2">
        <v>-0.13700000000000001</v>
      </c>
      <c r="P140">
        <f t="shared" si="17"/>
        <v>0</v>
      </c>
      <c r="Q140">
        <f t="shared" si="18"/>
        <v>2</v>
      </c>
      <c r="R140">
        <f t="shared" si="14"/>
        <v>759.99999999999977</v>
      </c>
      <c r="S140">
        <f t="shared" si="19"/>
        <v>2.76</v>
      </c>
      <c r="W140">
        <v>0</v>
      </c>
      <c r="X140">
        <v>5</v>
      </c>
      <c r="Y140">
        <v>520</v>
      </c>
      <c r="Z140">
        <f t="shared" si="15"/>
        <v>5.52</v>
      </c>
    </row>
    <row r="141" spans="1:26" x14ac:dyDescent="0.3">
      <c r="A141" s="2" t="str">
        <f t="shared" si="16"/>
        <v>00:02:780</v>
      </c>
      <c r="B141" s="2" t="s">
        <v>160</v>
      </c>
      <c r="C141" s="2">
        <v>0</v>
      </c>
      <c r="D141" s="2">
        <v>0.16600000000000001</v>
      </c>
      <c r="E141" s="2">
        <v>-0.19600000000000001</v>
      </c>
      <c r="F141" s="2">
        <v>1.0189999999999999</v>
      </c>
      <c r="G141" s="2">
        <v>-0.82299999999999995</v>
      </c>
      <c r="H141" s="2">
        <v>-0.16600000000000001</v>
      </c>
      <c r="I141" s="2">
        <v>0</v>
      </c>
      <c r="J141" s="2">
        <v>0.104</v>
      </c>
      <c r="K141" s="2">
        <v>-0.41799999999999998</v>
      </c>
      <c r="L141" s="2">
        <v>0.98299999999999998</v>
      </c>
      <c r="M141" s="2">
        <v>-0.56499999999999995</v>
      </c>
      <c r="N141" s="2">
        <v>-0.156</v>
      </c>
      <c r="P141">
        <f t="shared" si="17"/>
        <v>0</v>
      </c>
      <c r="Q141">
        <f t="shared" si="18"/>
        <v>2</v>
      </c>
      <c r="R141">
        <f t="shared" si="14"/>
        <v>780.00000000000023</v>
      </c>
      <c r="S141">
        <f t="shared" si="19"/>
        <v>2.7800000000000002</v>
      </c>
      <c r="W141">
        <v>0</v>
      </c>
      <c r="X141">
        <v>5</v>
      </c>
      <c r="Y141">
        <v>560</v>
      </c>
      <c r="Z141">
        <f t="shared" si="15"/>
        <v>5.5600000000000005</v>
      </c>
    </row>
    <row r="142" spans="1:26" x14ac:dyDescent="0.3">
      <c r="A142" s="2" t="str">
        <f t="shared" si="16"/>
        <v>00:02:800</v>
      </c>
      <c r="B142" s="2" t="s">
        <v>161</v>
      </c>
      <c r="C142" s="2">
        <v>0</v>
      </c>
      <c r="D142" s="2">
        <v>0.193</v>
      </c>
      <c r="E142" s="2">
        <v>-0.42399999999999999</v>
      </c>
      <c r="F142" s="2">
        <v>1.276</v>
      </c>
      <c r="G142" s="2">
        <v>-0.85199999999999998</v>
      </c>
      <c r="H142" s="2">
        <v>-0.193</v>
      </c>
      <c r="I142" s="2">
        <v>0</v>
      </c>
      <c r="J142" s="2">
        <v>0.121</v>
      </c>
      <c r="K142" s="2">
        <v>-0.41699999999999998</v>
      </c>
      <c r="L142" s="2">
        <v>0.999</v>
      </c>
      <c r="M142" s="2">
        <v>-0.58299999999999996</v>
      </c>
      <c r="N142" s="2">
        <v>-0.17399999999999999</v>
      </c>
      <c r="P142">
        <f t="shared" si="17"/>
        <v>0</v>
      </c>
      <c r="Q142">
        <f t="shared" si="18"/>
        <v>2</v>
      </c>
      <c r="R142">
        <f t="shared" si="14"/>
        <v>799.99999999999977</v>
      </c>
      <c r="S142">
        <f t="shared" si="19"/>
        <v>2.8</v>
      </c>
      <c r="W142">
        <v>0</v>
      </c>
      <c r="X142">
        <v>5</v>
      </c>
      <c r="Y142">
        <v>600</v>
      </c>
      <c r="Z142">
        <f t="shared" si="15"/>
        <v>5.6</v>
      </c>
    </row>
    <row r="143" spans="1:26" x14ac:dyDescent="0.3">
      <c r="A143" s="2" t="str">
        <f t="shared" si="16"/>
        <v>00:02:820</v>
      </c>
      <c r="B143" s="2" t="s">
        <v>162</v>
      </c>
      <c r="C143" s="2">
        <v>0</v>
      </c>
      <c r="D143" s="2">
        <v>0.20100000000000001</v>
      </c>
      <c r="E143" s="2">
        <v>-0.59199999999999997</v>
      </c>
      <c r="F143" s="2">
        <v>1.373</v>
      </c>
      <c r="G143" s="2">
        <v>-0.78100000000000003</v>
      </c>
      <c r="H143" s="2">
        <v>-0.20100000000000001</v>
      </c>
      <c r="I143" s="2">
        <v>0</v>
      </c>
      <c r="J143" s="2">
        <v>0.125</v>
      </c>
      <c r="K143" s="2">
        <v>-0.42799999999999999</v>
      </c>
      <c r="L143" s="2">
        <v>1.0209999999999999</v>
      </c>
      <c r="M143" s="2">
        <v>-0.59299999999999997</v>
      </c>
      <c r="N143" s="2">
        <v>-0.17799999999999999</v>
      </c>
      <c r="P143">
        <f t="shared" si="17"/>
        <v>0</v>
      </c>
      <c r="Q143">
        <f t="shared" si="18"/>
        <v>2</v>
      </c>
      <c r="R143">
        <f t="shared" si="14"/>
        <v>819.99999999999989</v>
      </c>
      <c r="S143">
        <f t="shared" si="19"/>
        <v>2.82</v>
      </c>
      <c r="W143">
        <v>0</v>
      </c>
      <c r="X143">
        <v>5</v>
      </c>
      <c r="Y143">
        <v>640</v>
      </c>
      <c r="Z143">
        <f t="shared" si="15"/>
        <v>5.64</v>
      </c>
    </row>
    <row r="144" spans="1:26" x14ac:dyDescent="0.3">
      <c r="A144" s="2" t="str">
        <f t="shared" si="16"/>
        <v>00:02:840</v>
      </c>
      <c r="B144" s="2" t="s">
        <v>163</v>
      </c>
      <c r="C144" s="2">
        <v>0</v>
      </c>
      <c r="D144" s="2">
        <v>0.19600000000000001</v>
      </c>
      <c r="E144" s="2">
        <v>-0.71799999999999997</v>
      </c>
      <c r="F144" s="2">
        <v>1.37</v>
      </c>
      <c r="G144" s="2">
        <v>-0.65200000000000002</v>
      </c>
      <c r="H144" s="2">
        <v>-0.19600000000000001</v>
      </c>
      <c r="I144" s="2">
        <v>0</v>
      </c>
      <c r="J144" s="2">
        <v>0.124</v>
      </c>
      <c r="K144" s="2">
        <v>-0.439</v>
      </c>
      <c r="L144" s="2">
        <v>1.0409999999999999</v>
      </c>
      <c r="M144" s="2">
        <v>-0.60199999999999998</v>
      </c>
      <c r="N144" s="2">
        <v>-0.17599999999999999</v>
      </c>
      <c r="P144">
        <f t="shared" si="17"/>
        <v>0</v>
      </c>
      <c r="Q144">
        <f t="shared" si="18"/>
        <v>2</v>
      </c>
      <c r="R144">
        <f t="shared" si="14"/>
        <v>839.99999999999989</v>
      </c>
      <c r="S144">
        <f t="shared" si="19"/>
        <v>2.84</v>
      </c>
      <c r="W144">
        <v>0</v>
      </c>
      <c r="X144">
        <v>5</v>
      </c>
      <c r="Y144">
        <v>680</v>
      </c>
      <c r="Z144">
        <f t="shared" si="15"/>
        <v>5.68</v>
      </c>
    </row>
    <row r="145" spans="1:26" x14ac:dyDescent="0.3">
      <c r="A145" s="2" t="str">
        <f t="shared" si="16"/>
        <v>00:02:860</v>
      </c>
      <c r="B145" s="2" t="s">
        <v>164</v>
      </c>
      <c r="C145" s="2">
        <v>0</v>
      </c>
      <c r="D145" s="2">
        <v>0.17299999999999999</v>
      </c>
      <c r="E145" s="2">
        <v>-0.76100000000000001</v>
      </c>
      <c r="F145" s="2">
        <v>1.2150000000000001</v>
      </c>
      <c r="G145" s="2">
        <v>-0.45400000000000001</v>
      </c>
      <c r="H145" s="2">
        <v>-0.17299999999999999</v>
      </c>
      <c r="I145" s="2">
        <v>0</v>
      </c>
      <c r="J145" s="2">
        <v>0.11</v>
      </c>
      <c r="K145" s="2">
        <v>-0.43099999999999999</v>
      </c>
      <c r="L145" s="2">
        <v>1.0469999999999999</v>
      </c>
      <c r="M145" s="2">
        <v>-0.61499999999999999</v>
      </c>
      <c r="N145" s="2">
        <v>-0.16300000000000001</v>
      </c>
      <c r="P145">
        <f t="shared" si="17"/>
        <v>0</v>
      </c>
      <c r="Q145">
        <f t="shared" si="18"/>
        <v>2</v>
      </c>
      <c r="R145">
        <f t="shared" si="14"/>
        <v>859.99999999999989</v>
      </c>
      <c r="S145">
        <f t="shared" si="19"/>
        <v>2.86</v>
      </c>
      <c r="W145">
        <v>0</v>
      </c>
      <c r="X145">
        <v>5</v>
      </c>
      <c r="Y145">
        <v>720</v>
      </c>
      <c r="Z145">
        <f t="shared" si="15"/>
        <v>5.72</v>
      </c>
    </row>
    <row r="146" spans="1:26" x14ac:dyDescent="0.3">
      <c r="A146" s="2" t="str">
        <f t="shared" si="16"/>
        <v>00:02:880</v>
      </c>
      <c r="B146" s="2" t="s">
        <v>165</v>
      </c>
      <c r="C146" s="2">
        <v>0</v>
      </c>
      <c r="D146" s="2">
        <v>0.15</v>
      </c>
      <c r="E146" s="2">
        <v>-0.71399999999999997</v>
      </c>
      <c r="F146" s="2">
        <v>1.0880000000000001</v>
      </c>
      <c r="G146" s="2">
        <v>-0.373</v>
      </c>
      <c r="H146" s="2">
        <v>-0.15</v>
      </c>
      <c r="I146" s="2">
        <v>0</v>
      </c>
      <c r="J146" s="2">
        <v>0.107</v>
      </c>
      <c r="K146" s="2">
        <v>-0.40699999999999997</v>
      </c>
      <c r="L146" s="2">
        <v>1.0309999999999999</v>
      </c>
      <c r="M146" s="2">
        <v>-0.624</v>
      </c>
      <c r="N146" s="2">
        <v>-0.14699999999999999</v>
      </c>
      <c r="P146">
        <f t="shared" si="17"/>
        <v>0</v>
      </c>
      <c r="Q146">
        <f t="shared" si="18"/>
        <v>2</v>
      </c>
      <c r="R146">
        <f t="shared" si="14"/>
        <v>879.99999999999989</v>
      </c>
      <c r="S146">
        <f t="shared" si="19"/>
        <v>2.88</v>
      </c>
      <c r="W146">
        <v>0</v>
      </c>
      <c r="X146">
        <v>5</v>
      </c>
      <c r="Y146">
        <v>760</v>
      </c>
      <c r="Z146">
        <f t="shared" si="15"/>
        <v>5.76</v>
      </c>
    </row>
    <row r="147" spans="1:26" x14ac:dyDescent="0.3">
      <c r="A147" s="2" t="str">
        <f t="shared" si="16"/>
        <v>00:02:900</v>
      </c>
      <c r="B147" s="2" t="s">
        <v>166</v>
      </c>
      <c r="C147" s="2">
        <v>0</v>
      </c>
      <c r="D147" s="2">
        <v>0.125</v>
      </c>
      <c r="E147" s="2">
        <v>-0.66</v>
      </c>
      <c r="F147" s="2">
        <v>1.0089999999999999</v>
      </c>
      <c r="G147" s="2">
        <v>-0.34899999999999998</v>
      </c>
      <c r="H147" s="2">
        <v>-0.125</v>
      </c>
      <c r="I147" s="2">
        <v>0</v>
      </c>
      <c r="J147" s="2">
        <v>0.121</v>
      </c>
      <c r="K147" s="2">
        <v>-0.374</v>
      </c>
      <c r="L147" s="2">
        <v>1.0089999999999999</v>
      </c>
      <c r="M147" s="2">
        <v>-0.63500000000000001</v>
      </c>
      <c r="N147" s="2">
        <v>-0.125</v>
      </c>
      <c r="P147">
        <f t="shared" si="17"/>
        <v>0</v>
      </c>
      <c r="Q147">
        <f t="shared" si="18"/>
        <v>2</v>
      </c>
      <c r="R147">
        <f t="shared" si="14"/>
        <v>899.99999999999989</v>
      </c>
      <c r="S147">
        <f t="shared" si="19"/>
        <v>2.9</v>
      </c>
      <c r="W147">
        <v>0</v>
      </c>
      <c r="X147">
        <v>5</v>
      </c>
      <c r="Y147">
        <v>800</v>
      </c>
      <c r="Z147">
        <f t="shared" si="15"/>
        <v>5.8</v>
      </c>
    </row>
    <row r="148" spans="1:26" x14ac:dyDescent="0.3">
      <c r="A148" s="2" t="str">
        <f t="shared" si="16"/>
        <v>00:02:920</v>
      </c>
      <c r="B148" s="2" t="s">
        <v>167</v>
      </c>
      <c r="C148" s="2">
        <v>0</v>
      </c>
      <c r="D148" s="2">
        <v>7.8E-2</v>
      </c>
      <c r="E148" s="2">
        <v>-0.622</v>
      </c>
      <c r="F148" s="2">
        <v>1.014</v>
      </c>
      <c r="G148" s="2">
        <v>-0.39200000000000002</v>
      </c>
      <c r="H148" s="2">
        <v>-7.8E-2</v>
      </c>
      <c r="I148" s="2">
        <v>0</v>
      </c>
      <c r="J148" s="2">
        <v>7.8E-2</v>
      </c>
      <c r="K148" s="2">
        <v>-0.32200000000000001</v>
      </c>
      <c r="L148" s="2">
        <v>0.98499999999999999</v>
      </c>
      <c r="M148" s="2">
        <v>-0.66300000000000003</v>
      </c>
      <c r="N148" s="2">
        <v>-7.8E-2</v>
      </c>
      <c r="P148">
        <f t="shared" si="17"/>
        <v>0</v>
      </c>
      <c r="Q148">
        <f t="shared" si="18"/>
        <v>2</v>
      </c>
      <c r="R148">
        <f t="shared" si="14"/>
        <v>919.99999999999989</v>
      </c>
      <c r="S148">
        <f t="shared" si="19"/>
        <v>2.92</v>
      </c>
      <c r="W148">
        <v>0</v>
      </c>
      <c r="X148">
        <v>5</v>
      </c>
      <c r="Y148">
        <v>840</v>
      </c>
      <c r="Z148">
        <f t="shared" si="15"/>
        <v>5.84</v>
      </c>
    </row>
    <row r="149" spans="1:26" x14ac:dyDescent="0.3">
      <c r="A149" s="2" t="str">
        <f t="shared" si="16"/>
        <v>00:02:940</v>
      </c>
      <c r="B149" s="2" t="s">
        <v>168</v>
      </c>
      <c r="C149" s="2">
        <v>0</v>
      </c>
      <c r="D149" s="2">
        <v>3.5000000000000003E-2</v>
      </c>
      <c r="E149" s="2">
        <v>-0.60099999999999998</v>
      </c>
      <c r="F149" s="2">
        <v>1.028</v>
      </c>
      <c r="G149" s="2">
        <v>-0.42799999999999999</v>
      </c>
      <c r="H149" s="2">
        <v>-3.5000000000000003E-2</v>
      </c>
      <c r="I149" s="2">
        <v>0</v>
      </c>
      <c r="J149" s="2">
        <v>3.5000000000000003E-2</v>
      </c>
      <c r="K149" s="2">
        <v>-0.28599999999999998</v>
      </c>
      <c r="L149" s="2">
        <v>0.96899999999999997</v>
      </c>
      <c r="M149" s="2">
        <v>-0.68300000000000005</v>
      </c>
      <c r="N149" s="2">
        <v>-3.5000000000000003E-2</v>
      </c>
      <c r="P149">
        <f t="shared" si="17"/>
        <v>0</v>
      </c>
      <c r="Q149">
        <f t="shared" si="18"/>
        <v>2</v>
      </c>
      <c r="R149">
        <f t="shared" si="14"/>
        <v>940</v>
      </c>
      <c r="S149">
        <f t="shared" si="19"/>
        <v>2.94</v>
      </c>
      <c r="W149">
        <v>0</v>
      </c>
      <c r="X149">
        <v>5</v>
      </c>
      <c r="Y149">
        <v>880</v>
      </c>
      <c r="Z149">
        <f t="shared" si="15"/>
        <v>5.88</v>
      </c>
    </row>
    <row r="150" spans="1:26" x14ac:dyDescent="0.3">
      <c r="A150" s="2" t="str">
        <f t="shared" si="16"/>
        <v>00:02:960</v>
      </c>
      <c r="B150" s="2" t="s">
        <v>169</v>
      </c>
      <c r="C150" s="2">
        <v>0</v>
      </c>
      <c r="D150" s="2">
        <v>-3.7999999999999999E-2</v>
      </c>
      <c r="E150" s="2">
        <v>-0.55500000000000005</v>
      </c>
      <c r="F150" s="2">
        <v>1.032</v>
      </c>
      <c r="G150" s="2">
        <v>-0.47799999999999998</v>
      </c>
      <c r="H150" s="2">
        <v>3.7999999999999999E-2</v>
      </c>
      <c r="I150" s="2">
        <v>0</v>
      </c>
      <c r="J150" s="2">
        <v>-3.7999999999999999E-2</v>
      </c>
      <c r="K150" s="2">
        <v>-0.217</v>
      </c>
      <c r="L150" s="2">
        <v>0.92200000000000004</v>
      </c>
      <c r="M150" s="2">
        <v>-0.70499999999999996</v>
      </c>
      <c r="N150" s="2">
        <v>3.7999999999999999E-2</v>
      </c>
      <c r="P150">
        <f t="shared" si="17"/>
        <v>0</v>
      </c>
      <c r="Q150">
        <f t="shared" si="18"/>
        <v>2</v>
      </c>
      <c r="R150">
        <f t="shared" si="14"/>
        <v>960</v>
      </c>
      <c r="S150">
        <f t="shared" si="19"/>
        <v>2.96</v>
      </c>
      <c r="W150">
        <v>0</v>
      </c>
      <c r="X150">
        <v>5</v>
      </c>
      <c r="Y150">
        <v>920</v>
      </c>
      <c r="Z150">
        <f t="shared" si="15"/>
        <v>5.92</v>
      </c>
    </row>
    <row r="151" spans="1:26" x14ac:dyDescent="0.3">
      <c r="A151" s="2" t="str">
        <f t="shared" si="16"/>
        <v>00:02:980</v>
      </c>
      <c r="B151" s="2" t="s">
        <v>170</v>
      </c>
      <c r="C151" s="2">
        <v>0</v>
      </c>
      <c r="D151" s="2">
        <v>-8.5000000000000006E-2</v>
      </c>
      <c r="E151" s="2">
        <v>-0.51700000000000002</v>
      </c>
      <c r="F151" s="2">
        <v>1.0209999999999999</v>
      </c>
      <c r="G151" s="2">
        <v>-0.504</v>
      </c>
      <c r="H151" s="2">
        <v>8.5000000000000006E-2</v>
      </c>
      <c r="I151" s="2">
        <v>0</v>
      </c>
      <c r="J151" s="2">
        <v>-8.5000000000000006E-2</v>
      </c>
      <c r="K151" s="2">
        <v>-0.16400000000000001</v>
      </c>
      <c r="L151" s="2">
        <v>0.874</v>
      </c>
      <c r="M151" s="2">
        <v>-0.71</v>
      </c>
      <c r="N151" s="2">
        <v>8.5000000000000006E-2</v>
      </c>
      <c r="P151">
        <f t="shared" si="17"/>
        <v>0</v>
      </c>
      <c r="Q151">
        <f t="shared" si="18"/>
        <v>2</v>
      </c>
      <c r="R151">
        <f t="shared" si="14"/>
        <v>980</v>
      </c>
      <c r="S151">
        <f t="shared" si="19"/>
        <v>2.98</v>
      </c>
      <c r="W151">
        <v>0</v>
      </c>
      <c r="X151">
        <v>5</v>
      </c>
      <c r="Y151">
        <v>960</v>
      </c>
      <c r="Z151">
        <f t="shared" si="15"/>
        <v>5.96</v>
      </c>
    </row>
    <row r="152" spans="1:26" x14ac:dyDescent="0.3">
      <c r="A152" s="2" t="str">
        <f t="shared" si="16"/>
        <v>00:03:000</v>
      </c>
      <c r="B152" s="2" t="s">
        <v>171</v>
      </c>
      <c r="C152" s="2">
        <v>0</v>
      </c>
      <c r="D152" s="2">
        <v>-0.121</v>
      </c>
      <c r="E152" s="2">
        <v>-0.47899999999999998</v>
      </c>
      <c r="F152" s="2">
        <v>1</v>
      </c>
      <c r="G152" s="2">
        <v>-0.52100000000000002</v>
      </c>
      <c r="H152" s="2">
        <v>0.122</v>
      </c>
      <c r="I152" s="2">
        <v>0</v>
      </c>
      <c r="J152" s="2">
        <v>-0.122</v>
      </c>
      <c r="K152" s="2">
        <v>-0.11799999999999999</v>
      </c>
      <c r="L152" s="2">
        <v>0.83</v>
      </c>
      <c r="M152" s="2">
        <v>-0.71199999999999997</v>
      </c>
      <c r="N152" s="2">
        <v>0.122</v>
      </c>
      <c r="P152">
        <f t="shared" si="17"/>
        <v>0</v>
      </c>
      <c r="Q152">
        <f t="shared" si="18"/>
        <v>3</v>
      </c>
      <c r="R152">
        <f t="shared" si="14"/>
        <v>0</v>
      </c>
      <c r="S152">
        <f t="shared" si="19"/>
        <v>3</v>
      </c>
      <c r="W152">
        <v>0</v>
      </c>
      <c r="X152">
        <v>6</v>
      </c>
      <c r="Y152">
        <v>0</v>
      </c>
      <c r="Z152">
        <f t="shared" si="15"/>
        <v>6</v>
      </c>
    </row>
    <row r="153" spans="1:26" x14ac:dyDescent="0.3">
      <c r="A153" s="2" t="str">
        <f t="shared" si="16"/>
        <v>00:03:020</v>
      </c>
      <c r="B153" s="2" t="s">
        <v>172</v>
      </c>
      <c r="C153" s="2">
        <v>0</v>
      </c>
      <c r="D153" s="2">
        <v>-0.124</v>
      </c>
      <c r="E153" s="2">
        <v>-0.436</v>
      </c>
      <c r="F153" s="2">
        <v>0.97899999999999998</v>
      </c>
      <c r="G153" s="2">
        <v>-0.54300000000000004</v>
      </c>
      <c r="H153" s="2">
        <v>0.16300000000000001</v>
      </c>
      <c r="I153" s="2">
        <v>0</v>
      </c>
      <c r="J153" s="2">
        <v>-0.17</v>
      </c>
      <c r="K153" s="2">
        <v>-0.13800000000000001</v>
      </c>
      <c r="L153" s="2">
        <v>0.92600000000000005</v>
      </c>
      <c r="M153" s="2">
        <v>-0.78800000000000003</v>
      </c>
      <c r="N153" s="2">
        <v>0.17</v>
      </c>
      <c r="P153">
        <f t="shared" si="17"/>
        <v>0</v>
      </c>
      <c r="Q153">
        <f t="shared" si="18"/>
        <v>3</v>
      </c>
      <c r="R153">
        <f t="shared" si="14"/>
        <v>20.000000000000018</v>
      </c>
      <c r="S153">
        <f t="shared" si="19"/>
        <v>3.02</v>
      </c>
      <c r="W153">
        <v>0</v>
      </c>
      <c r="X153">
        <v>6</v>
      </c>
      <c r="Y153">
        <v>40</v>
      </c>
      <c r="Z153">
        <f t="shared" si="15"/>
        <v>6.04</v>
      </c>
    </row>
    <row r="154" spans="1:26" x14ac:dyDescent="0.3">
      <c r="A154" s="2" t="str">
        <f t="shared" si="16"/>
        <v>00:03:040</v>
      </c>
      <c r="B154" s="2" t="s">
        <v>173</v>
      </c>
      <c r="C154" s="2">
        <v>0</v>
      </c>
      <c r="D154" s="2">
        <v>-0.13100000000000001</v>
      </c>
      <c r="E154" s="2">
        <v>-0.42099999999999999</v>
      </c>
      <c r="F154" s="2">
        <v>0.97699999999999998</v>
      </c>
      <c r="G154" s="2">
        <v>-0.55600000000000005</v>
      </c>
      <c r="H154" s="2">
        <v>0.183</v>
      </c>
      <c r="I154" s="2">
        <v>0</v>
      </c>
      <c r="J154" s="2">
        <v>-0.19800000000000001</v>
      </c>
      <c r="K154" s="2">
        <v>-0.21</v>
      </c>
      <c r="L154" s="2">
        <v>1.0649999999999999</v>
      </c>
      <c r="M154" s="2">
        <v>-0.85499999999999998</v>
      </c>
      <c r="N154" s="2">
        <v>0.19800000000000001</v>
      </c>
      <c r="P154">
        <f t="shared" si="17"/>
        <v>0</v>
      </c>
      <c r="Q154">
        <f t="shared" si="18"/>
        <v>3</v>
      </c>
      <c r="R154">
        <f t="shared" si="14"/>
        <v>40.000000000000036</v>
      </c>
      <c r="S154">
        <f t="shared" si="19"/>
        <v>3.04</v>
      </c>
      <c r="W154">
        <v>0</v>
      </c>
      <c r="X154">
        <v>6</v>
      </c>
      <c r="Y154">
        <v>80</v>
      </c>
      <c r="Z154">
        <f t="shared" si="15"/>
        <v>6.08</v>
      </c>
    </row>
    <row r="155" spans="1:26" x14ac:dyDescent="0.3">
      <c r="A155" s="2" t="str">
        <f t="shared" si="16"/>
        <v>00:03:060</v>
      </c>
      <c r="B155" s="2" t="s">
        <v>174</v>
      </c>
      <c r="C155" s="2">
        <v>0</v>
      </c>
      <c r="D155" s="2">
        <v>-0.152</v>
      </c>
      <c r="E155" s="2">
        <v>-0.41399999999999998</v>
      </c>
      <c r="F155" s="2">
        <v>0.98499999999999999</v>
      </c>
      <c r="G155" s="2">
        <v>-0.57099999999999995</v>
      </c>
      <c r="H155" s="2">
        <v>0.20499999999999999</v>
      </c>
      <c r="I155" s="2">
        <v>0</v>
      </c>
      <c r="J155" s="2">
        <v>-0.23</v>
      </c>
      <c r="K155" s="2">
        <v>-0.34799999999999998</v>
      </c>
      <c r="L155" s="2">
        <v>1.242</v>
      </c>
      <c r="M155" s="2">
        <v>-0.89400000000000002</v>
      </c>
      <c r="N155" s="2">
        <v>0.23</v>
      </c>
      <c r="P155">
        <f t="shared" si="17"/>
        <v>0</v>
      </c>
      <c r="Q155">
        <f t="shared" si="18"/>
        <v>3</v>
      </c>
      <c r="R155">
        <f t="shared" si="14"/>
        <v>60.000000000000057</v>
      </c>
      <c r="S155">
        <f t="shared" si="19"/>
        <v>3.06</v>
      </c>
      <c r="W155">
        <v>0</v>
      </c>
      <c r="X155">
        <v>6</v>
      </c>
      <c r="Y155">
        <v>120</v>
      </c>
      <c r="Z155">
        <f t="shared" si="15"/>
        <v>6.12</v>
      </c>
    </row>
    <row r="156" spans="1:26" x14ac:dyDescent="0.3">
      <c r="A156" s="2" t="str">
        <f t="shared" si="16"/>
        <v>00:03:080</v>
      </c>
      <c r="B156" s="2" t="s">
        <v>175</v>
      </c>
      <c r="C156" s="2">
        <v>0</v>
      </c>
      <c r="D156" s="2">
        <v>-0.161</v>
      </c>
      <c r="E156" s="2">
        <v>-0.41199999999999998</v>
      </c>
      <c r="F156" s="2">
        <v>0.98899999999999999</v>
      </c>
      <c r="G156" s="2">
        <v>-0.57699999999999996</v>
      </c>
      <c r="H156" s="2">
        <v>0.214</v>
      </c>
      <c r="I156" s="2">
        <v>0</v>
      </c>
      <c r="J156" s="2">
        <v>-0.24</v>
      </c>
      <c r="K156" s="2">
        <v>-0.42499999999999999</v>
      </c>
      <c r="L156" s="2">
        <v>1.284</v>
      </c>
      <c r="M156" s="2">
        <v>-0.86</v>
      </c>
      <c r="N156" s="2">
        <v>0.24</v>
      </c>
      <c r="P156">
        <f t="shared" si="17"/>
        <v>0</v>
      </c>
      <c r="Q156">
        <f t="shared" si="18"/>
        <v>3</v>
      </c>
      <c r="R156">
        <f t="shared" si="14"/>
        <v>80.000000000000071</v>
      </c>
      <c r="S156">
        <f t="shared" si="19"/>
        <v>3.08</v>
      </c>
      <c r="W156">
        <v>0</v>
      </c>
      <c r="X156">
        <v>6</v>
      </c>
      <c r="Y156">
        <v>160</v>
      </c>
      <c r="Z156">
        <f t="shared" si="15"/>
        <v>6.16</v>
      </c>
    </row>
    <row r="157" spans="1:26" x14ac:dyDescent="0.3">
      <c r="A157" s="2" t="str">
        <f t="shared" si="16"/>
        <v>00:03:100</v>
      </c>
      <c r="B157" s="2" t="s">
        <v>176</v>
      </c>
      <c r="C157" s="2">
        <v>0</v>
      </c>
      <c r="D157" s="2">
        <v>-0.16700000000000001</v>
      </c>
      <c r="E157" s="2">
        <v>-0.40100000000000002</v>
      </c>
      <c r="F157" s="2">
        <v>0.98</v>
      </c>
      <c r="G157" s="2">
        <v>-0.57899999999999996</v>
      </c>
      <c r="H157" s="2">
        <v>0.22</v>
      </c>
      <c r="I157" s="2">
        <v>0</v>
      </c>
      <c r="J157" s="2">
        <v>-0.23699999999999999</v>
      </c>
      <c r="K157" s="2">
        <v>-0.46400000000000002</v>
      </c>
      <c r="L157" s="2">
        <v>1.21</v>
      </c>
      <c r="M157" s="2">
        <v>-0.746</v>
      </c>
      <c r="N157" s="2">
        <v>0.23699999999999999</v>
      </c>
      <c r="P157">
        <f t="shared" si="17"/>
        <v>0</v>
      </c>
      <c r="Q157">
        <f t="shared" si="18"/>
        <v>3</v>
      </c>
      <c r="R157">
        <f t="shared" si="14"/>
        <v>100.00000000000009</v>
      </c>
      <c r="S157">
        <f t="shared" si="19"/>
        <v>3.1</v>
      </c>
      <c r="W157">
        <v>0</v>
      </c>
      <c r="X157">
        <v>6</v>
      </c>
      <c r="Y157">
        <v>200</v>
      </c>
      <c r="Z157">
        <f t="shared" si="15"/>
        <v>6.2</v>
      </c>
    </row>
    <row r="158" spans="1:26" x14ac:dyDescent="0.3">
      <c r="A158" s="2" t="str">
        <f t="shared" si="16"/>
        <v>00:03:120</v>
      </c>
      <c r="B158" s="2" t="s">
        <v>177</v>
      </c>
      <c r="C158" s="2">
        <v>0</v>
      </c>
      <c r="D158" s="2">
        <v>-0.16800000000000001</v>
      </c>
      <c r="E158" s="2">
        <v>-0.38500000000000001</v>
      </c>
      <c r="F158" s="2">
        <v>0.96199999999999997</v>
      </c>
      <c r="G158" s="2">
        <v>-0.57699999999999996</v>
      </c>
      <c r="H158" s="2">
        <v>0.22</v>
      </c>
      <c r="I158" s="2">
        <v>0</v>
      </c>
      <c r="J158" s="2">
        <v>-0.22900000000000001</v>
      </c>
      <c r="K158" s="2">
        <v>-0.434</v>
      </c>
      <c r="L158" s="2">
        <v>1.097</v>
      </c>
      <c r="M158" s="2">
        <v>-0.66200000000000003</v>
      </c>
      <c r="N158" s="2">
        <v>0.22900000000000001</v>
      </c>
      <c r="P158">
        <f t="shared" si="17"/>
        <v>0</v>
      </c>
      <c r="Q158">
        <f t="shared" si="18"/>
        <v>3</v>
      </c>
      <c r="R158">
        <f t="shared" si="14"/>
        <v>120.00000000000011</v>
      </c>
      <c r="S158">
        <f t="shared" si="19"/>
        <v>3.12</v>
      </c>
      <c r="W158">
        <v>0</v>
      </c>
      <c r="X158">
        <v>6</v>
      </c>
      <c r="Y158">
        <v>240</v>
      </c>
      <c r="Z158">
        <f t="shared" si="15"/>
        <v>6.24</v>
      </c>
    </row>
    <row r="159" spans="1:26" x14ac:dyDescent="0.3">
      <c r="A159" s="2" t="str">
        <f t="shared" si="16"/>
        <v>00:03:140</v>
      </c>
      <c r="B159" s="2" t="s">
        <v>178</v>
      </c>
      <c r="C159" s="2">
        <v>0</v>
      </c>
      <c r="D159" s="2">
        <v>-0.20100000000000001</v>
      </c>
      <c r="E159" s="2">
        <v>-0.36499999999999999</v>
      </c>
      <c r="F159" s="2">
        <v>0.93899999999999995</v>
      </c>
      <c r="G159" s="2">
        <v>-0.57499999999999996</v>
      </c>
      <c r="H159" s="2">
        <v>0.218</v>
      </c>
      <c r="I159" s="2">
        <v>0</v>
      </c>
      <c r="J159" s="2">
        <v>-0.221</v>
      </c>
      <c r="K159" s="2">
        <v>-0.38300000000000001</v>
      </c>
      <c r="L159" s="2">
        <v>0.98299999999999998</v>
      </c>
      <c r="M159" s="2">
        <v>-0.59899999999999998</v>
      </c>
      <c r="N159" s="2">
        <v>0.221</v>
      </c>
      <c r="P159">
        <f t="shared" si="17"/>
        <v>0</v>
      </c>
      <c r="Q159">
        <f t="shared" si="18"/>
        <v>3</v>
      </c>
      <c r="R159">
        <f t="shared" si="14"/>
        <v>140.00000000000011</v>
      </c>
      <c r="S159">
        <f t="shared" si="19"/>
        <v>3.14</v>
      </c>
      <c r="W159">
        <v>0</v>
      </c>
      <c r="X159">
        <v>6</v>
      </c>
      <c r="Y159">
        <v>280</v>
      </c>
      <c r="Z159">
        <f t="shared" si="15"/>
        <v>6.28</v>
      </c>
    </row>
    <row r="160" spans="1:26" x14ac:dyDescent="0.3">
      <c r="A160" s="2" t="str">
        <f t="shared" si="16"/>
        <v>00:03:160</v>
      </c>
      <c r="B160" s="2" t="s">
        <v>179</v>
      </c>
      <c r="C160" s="2">
        <v>0</v>
      </c>
      <c r="D160" s="2">
        <v>-0.21299999999999999</v>
      </c>
      <c r="E160" s="2">
        <v>-0.34399999999999997</v>
      </c>
      <c r="F160" s="2">
        <v>0.92</v>
      </c>
      <c r="G160" s="2">
        <v>-0.57599999999999996</v>
      </c>
      <c r="H160" s="2">
        <v>0.21299999999999999</v>
      </c>
      <c r="I160" s="2">
        <v>0</v>
      </c>
      <c r="J160" s="2">
        <v>-0.21299999999999999</v>
      </c>
      <c r="K160" s="2">
        <v>-0.34399999999999997</v>
      </c>
      <c r="L160" s="2">
        <v>0.92</v>
      </c>
      <c r="M160" s="2">
        <v>-0.57599999999999996</v>
      </c>
      <c r="N160" s="2">
        <v>0.21299999999999999</v>
      </c>
      <c r="P160">
        <f t="shared" si="17"/>
        <v>0</v>
      </c>
      <c r="Q160">
        <f t="shared" si="18"/>
        <v>3</v>
      </c>
      <c r="R160">
        <f t="shared" si="14"/>
        <v>160.00000000000014</v>
      </c>
      <c r="S160">
        <f t="shared" si="19"/>
        <v>3.16</v>
      </c>
      <c r="W160">
        <v>0</v>
      </c>
      <c r="X160">
        <v>6</v>
      </c>
      <c r="Y160">
        <v>320</v>
      </c>
      <c r="Z160">
        <f t="shared" si="15"/>
        <v>6.32</v>
      </c>
    </row>
    <row r="161" spans="1:26" x14ac:dyDescent="0.3">
      <c r="A161" s="2" t="str">
        <f t="shared" si="16"/>
        <v>00:03:180</v>
      </c>
      <c r="B161" s="2" t="s">
        <v>180</v>
      </c>
      <c r="C161" s="2">
        <v>0</v>
      </c>
      <c r="D161" s="2">
        <v>-0.20699999999999999</v>
      </c>
      <c r="E161" s="2">
        <v>-0.34300000000000003</v>
      </c>
      <c r="F161" s="2">
        <v>0.92200000000000004</v>
      </c>
      <c r="G161" s="2">
        <v>-0.57899999999999996</v>
      </c>
      <c r="H161" s="2">
        <v>0.20699999999999999</v>
      </c>
      <c r="I161" s="2">
        <v>0</v>
      </c>
      <c r="J161" s="2">
        <v>-0.20699999999999999</v>
      </c>
      <c r="K161" s="2">
        <v>-0.34300000000000003</v>
      </c>
      <c r="L161" s="2">
        <v>0.92200000000000004</v>
      </c>
      <c r="M161" s="2">
        <v>-0.57899999999999996</v>
      </c>
      <c r="N161" s="2">
        <v>0.20699999999999999</v>
      </c>
      <c r="P161">
        <f t="shared" si="17"/>
        <v>0</v>
      </c>
      <c r="Q161">
        <f t="shared" si="18"/>
        <v>3</v>
      </c>
      <c r="R161">
        <f t="shared" si="14"/>
        <v>180.00000000000017</v>
      </c>
      <c r="S161">
        <f t="shared" si="19"/>
        <v>3.18</v>
      </c>
      <c r="W161">
        <v>0</v>
      </c>
      <c r="X161">
        <v>6</v>
      </c>
      <c r="Y161">
        <v>360</v>
      </c>
      <c r="Z161">
        <f t="shared" si="15"/>
        <v>6.36</v>
      </c>
    </row>
    <row r="162" spans="1:26" x14ac:dyDescent="0.3">
      <c r="A162" s="2" t="str">
        <f t="shared" si="16"/>
        <v>00:03:200</v>
      </c>
      <c r="B162" s="2" t="s">
        <v>181</v>
      </c>
      <c r="C162" s="2">
        <v>0</v>
      </c>
      <c r="D162" s="2">
        <v>-0.19400000000000001</v>
      </c>
      <c r="E162" s="2">
        <v>-0.35199999999999998</v>
      </c>
      <c r="F162" s="2">
        <v>0.93300000000000005</v>
      </c>
      <c r="G162" s="2">
        <v>-0.58199999999999996</v>
      </c>
      <c r="H162" s="2">
        <v>0.19400000000000001</v>
      </c>
      <c r="I162" s="2">
        <v>0</v>
      </c>
      <c r="J162" s="2">
        <v>-0.19400000000000001</v>
      </c>
      <c r="K162" s="2">
        <v>-0.35199999999999998</v>
      </c>
      <c r="L162" s="2">
        <v>0.93300000000000005</v>
      </c>
      <c r="M162" s="2">
        <v>-0.58199999999999996</v>
      </c>
      <c r="N162" s="2">
        <v>0.19400000000000001</v>
      </c>
      <c r="P162">
        <f t="shared" si="17"/>
        <v>0</v>
      </c>
      <c r="Q162">
        <f t="shared" si="18"/>
        <v>3</v>
      </c>
      <c r="R162">
        <f t="shared" si="14"/>
        <v>200.00000000000017</v>
      </c>
      <c r="S162">
        <f t="shared" si="19"/>
        <v>3.2</v>
      </c>
      <c r="W162">
        <v>0</v>
      </c>
      <c r="X162">
        <v>6</v>
      </c>
      <c r="Y162">
        <v>400</v>
      </c>
      <c r="Z162">
        <f t="shared" si="15"/>
        <v>6.4</v>
      </c>
    </row>
    <row r="163" spans="1:26" x14ac:dyDescent="0.3">
      <c r="A163" s="2" t="str">
        <f t="shared" si="16"/>
        <v>00:03:220</v>
      </c>
      <c r="B163" s="2" t="s">
        <v>182</v>
      </c>
      <c r="C163" s="2">
        <v>0</v>
      </c>
      <c r="D163" s="2">
        <v>-0.182</v>
      </c>
      <c r="E163" s="2">
        <v>-0.36199999999999999</v>
      </c>
      <c r="F163" s="2">
        <v>0.94499999999999995</v>
      </c>
      <c r="G163" s="2">
        <v>-0.58199999999999996</v>
      </c>
      <c r="H163" s="2">
        <v>0.182</v>
      </c>
      <c r="I163" s="2">
        <v>0</v>
      </c>
      <c r="J163" s="2">
        <v>-0.182</v>
      </c>
      <c r="K163" s="2">
        <v>-0.36199999999999999</v>
      </c>
      <c r="L163" s="2">
        <v>0.94399999999999995</v>
      </c>
      <c r="M163" s="2">
        <v>-0.58199999999999996</v>
      </c>
      <c r="N163" s="2">
        <v>0.182</v>
      </c>
      <c r="P163">
        <f t="shared" si="17"/>
        <v>0</v>
      </c>
      <c r="Q163">
        <f t="shared" si="18"/>
        <v>3</v>
      </c>
      <c r="R163">
        <f t="shared" si="14"/>
        <v>220.0000000000002</v>
      </c>
      <c r="S163">
        <f t="shared" si="19"/>
        <v>3.22</v>
      </c>
      <c r="W163">
        <v>0</v>
      </c>
      <c r="X163">
        <v>6</v>
      </c>
      <c r="Y163">
        <v>440</v>
      </c>
      <c r="Z163">
        <f t="shared" si="15"/>
        <v>6.44</v>
      </c>
    </row>
    <row r="164" spans="1:26" x14ac:dyDescent="0.3">
      <c r="A164" s="2" t="str">
        <f t="shared" si="16"/>
        <v>00:03:240</v>
      </c>
      <c r="B164" s="2" t="s">
        <v>183</v>
      </c>
      <c r="C164" s="2">
        <v>0</v>
      </c>
      <c r="D164" s="2">
        <v>-0.161</v>
      </c>
      <c r="E164" s="2">
        <v>-0.38300000000000001</v>
      </c>
      <c r="F164" s="2">
        <v>0.96399999999999997</v>
      </c>
      <c r="G164" s="2">
        <v>-0.58099999999999996</v>
      </c>
      <c r="H164" s="2">
        <v>0.161</v>
      </c>
      <c r="I164" s="2">
        <v>0</v>
      </c>
      <c r="J164" s="2">
        <v>-0.161</v>
      </c>
      <c r="K164" s="2">
        <v>-0.38300000000000001</v>
      </c>
      <c r="L164" s="2">
        <v>0.96399999999999997</v>
      </c>
      <c r="M164" s="2">
        <v>-0.58099999999999996</v>
      </c>
      <c r="N164" s="2">
        <v>0.161</v>
      </c>
      <c r="P164">
        <f t="shared" si="17"/>
        <v>0</v>
      </c>
      <c r="Q164">
        <f t="shared" si="18"/>
        <v>3</v>
      </c>
      <c r="R164">
        <f t="shared" si="14"/>
        <v>240.00000000000023</v>
      </c>
      <c r="S164">
        <f t="shared" si="19"/>
        <v>3.24</v>
      </c>
      <c r="W164">
        <v>0</v>
      </c>
      <c r="X164">
        <v>6</v>
      </c>
      <c r="Y164">
        <v>480</v>
      </c>
      <c r="Z164">
        <f t="shared" si="15"/>
        <v>6.48</v>
      </c>
    </row>
    <row r="165" spans="1:26" x14ac:dyDescent="0.3">
      <c r="A165" s="2" t="str">
        <f t="shared" si="16"/>
        <v>00:03:260</v>
      </c>
      <c r="B165" s="2" t="s">
        <v>184</v>
      </c>
      <c r="C165" s="2">
        <v>0</v>
      </c>
      <c r="D165" s="2">
        <v>-0.13800000000000001</v>
      </c>
      <c r="E165" s="2">
        <v>-0.40699999999999997</v>
      </c>
      <c r="F165" s="2">
        <v>0.98499999999999999</v>
      </c>
      <c r="G165" s="2">
        <v>-0.57799999999999996</v>
      </c>
      <c r="H165" s="2">
        <v>0.13800000000000001</v>
      </c>
      <c r="I165" s="2">
        <v>0</v>
      </c>
      <c r="J165" s="2">
        <v>-0.13800000000000001</v>
      </c>
      <c r="K165" s="2">
        <v>-0.40699999999999997</v>
      </c>
      <c r="L165" s="2">
        <v>0.98499999999999999</v>
      </c>
      <c r="M165" s="2">
        <v>-0.57699999999999996</v>
      </c>
      <c r="N165" s="2">
        <v>0.13800000000000001</v>
      </c>
      <c r="P165">
        <f t="shared" si="17"/>
        <v>0</v>
      </c>
      <c r="Q165">
        <f t="shared" si="18"/>
        <v>3</v>
      </c>
      <c r="R165">
        <f t="shared" si="14"/>
        <v>259.99999999999977</v>
      </c>
      <c r="S165">
        <f t="shared" si="19"/>
        <v>3.26</v>
      </c>
      <c r="W165">
        <v>0</v>
      </c>
      <c r="X165">
        <v>6</v>
      </c>
      <c r="Y165">
        <v>520</v>
      </c>
      <c r="Z165">
        <f t="shared" si="15"/>
        <v>6.52</v>
      </c>
    </row>
    <row r="166" spans="1:26" x14ac:dyDescent="0.3">
      <c r="A166" s="2" t="str">
        <f t="shared" si="16"/>
        <v>00:03:280</v>
      </c>
      <c r="B166" s="2" t="s">
        <v>185</v>
      </c>
      <c r="C166" s="2">
        <v>0</v>
      </c>
      <c r="D166" s="2">
        <v>-0.121</v>
      </c>
      <c r="E166" s="2">
        <v>-0.42399999999999999</v>
      </c>
      <c r="F166" s="2">
        <v>0.998</v>
      </c>
      <c r="G166" s="2">
        <v>-0.57399999999999995</v>
      </c>
      <c r="H166" s="2">
        <v>0.121</v>
      </c>
      <c r="I166" s="2">
        <v>0</v>
      </c>
      <c r="J166" s="2">
        <v>-0.121</v>
      </c>
      <c r="K166" s="2">
        <v>-0.42399999999999999</v>
      </c>
      <c r="L166" s="2">
        <v>0.998</v>
      </c>
      <c r="M166" s="2">
        <v>-0.57399999999999995</v>
      </c>
      <c r="N166" s="2">
        <v>0.121</v>
      </c>
      <c r="P166">
        <f t="shared" si="17"/>
        <v>0</v>
      </c>
      <c r="Q166">
        <f t="shared" si="18"/>
        <v>3</v>
      </c>
      <c r="R166">
        <f t="shared" si="14"/>
        <v>280.00000000000023</v>
      </c>
      <c r="S166">
        <f t="shared" si="19"/>
        <v>3.2800000000000002</v>
      </c>
      <c r="W166">
        <v>0</v>
      </c>
      <c r="X166">
        <v>6</v>
      </c>
      <c r="Y166">
        <v>560</v>
      </c>
      <c r="Z166">
        <f t="shared" si="15"/>
        <v>6.5600000000000005</v>
      </c>
    </row>
    <row r="167" spans="1:26" x14ac:dyDescent="0.3">
      <c r="A167" s="2" t="str">
        <f t="shared" si="16"/>
        <v>00:03:300</v>
      </c>
      <c r="B167" s="2" t="s">
        <v>186</v>
      </c>
      <c r="C167" s="2">
        <v>0</v>
      </c>
      <c r="D167" s="2">
        <v>-9.6000000000000002E-2</v>
      </c>
      <c r="E167" s="2">
        <v>-0.44800000000000001</v>
      </c>
      <c r="F167" s="2">
        <v>1.014</v>
      </c>
      <c r="G167" s="2">
        <v>-0.56699999999999995</v>
      </c>
      <c r="H167" s="2">
        <v>9.6000000000000002E-2</v>
      </c>
      <c r="I167" s="2">
        <v>0</v>
      </c>
      <c r="J167" s="2">
        <v>-9.6000000000000002E-2</v>
      </c>
      <c r="K167" s="2">
        <v>-0.44800000000000001</v>
      </c>
      <c r="L167" s="2">
        <v>1.014</v>
      </c>
      <c r="M167" s="2">
        <v>-0.56599999999999995</v>
      </c>
      <c r="N167" s="2">
        <v>9.6000000000000002E-2</v>
      </c>
      <c r="P167">
        <f t="shared" si="17"/>
        <v>0</v>
      </c>
      <c r="Q167">
        <f t="shared" si="18"/>
        <v>3</v>
      </c>
      <c r="R167">
        <f t="shared" si="14"/>
        <v>299.99999999999983</v>
      </c>
      <c r="S167">
        <f t="shared" si="19"/>
        <v>3.3</v>
      </c>
      <c r="W167">
        <v>0</v>
      </c>
      <c r="X167">
        <v>6</v>
      </c>
      <c r="Y167">
        <v>600</v>
      </c>
      <c r="Z167">
        <f t="shared" si="15"/>
        <v>6.6</v>
      </c>
    </row>
    <row r="168" spans="1:26" x14ac:dyDescent="0.3">
      <c r="A168" s="2" t="str">
        <f t="shared" si="16"/>
        <v>00:03:320</v>
      </c>
      <c r="B168" s="2" t="s">
        <v>187</v>
      </c>
      <c r="C168" s="2">
        <v>0</v>
      </c>
      <c r="D168" s="2">
        <v>-0.08</v>
      </c>
      <c r="E168" s="2">
        <v>-0.46200000000000002</v>
      </c>
      <c r="F168" s="2">
        <v>1.0229999999999999</v>
      </c>
      <c r="G168" s="2">
        <v>-0.56100000000000005</v>
      </c>
      <c r="H168" s="2">
        <v>0.08</v>
      </c>
      <c r="I168" s="2">
        <v>0</v>
      </c>
      <c r="J168" s="2">
        <v>-0.08</v>
      </c>
      <c r="K168" s="2">
        <v>-0.46200000000000002</v>
      </c>
      <c r="L168" s="2">
        <v>1.0229999999999999</v>
      </c>
      <c r="M168" s="2">
        <v>-0.56100000000000005</v>
      </c>
      <c r="N168" s="2">
        <v>0.08</v>
      </c>
      <c r="P168">
        <f t="shared" si="17"/>
        <v>0</v>
      </c>
      <c r="Q168">
        <f t="shared" si="18"/>
        <v>3</v>
      </c>
      <c r="R168">
        <f t="shared" si="14"/>
        <v>319.99999999999983</v>
      </c>
      <c r="S168">
        <f t="shared" si="19"/>
        <v>3.32</v>
      </c>
      <c r="W168">
        <v>0</v>
      </c>
      <c r="X168">
        <v>6</v>
      </c>
      <c r="Y168">
        <v>640</v>
      </c>
      <c r="Z168">
        <f t="shared" si="15"/>
        <v>6.64</v>
      </c>
    </row>
    <row r="169" spans="1:26" x14ac:dyDescent="0.3">
      <c r="A169" s="2" t="str">
        <f t="shared" si="16"/>
        <v>00:03:340</v>
      </c>
      <c r="B169" s="2" t="s">
        <v>188</v>
      </c>
      <c r="C169" s="2">
        <v>0</v>
      </c>
      <c r="D169" s="2">
        <v>-5.8000000000000003E-2</v>
      </c>
      <c r="E169" s="2">
        <v>-0.48099999999999998</v>
      </c>
      <c r="F169" s="2">
        <v>1.034</v>
      </c>
      <c r="G169" s="2">
        <v>-0.55200000000000005</v>
      </c>
      <c r="H169" s="2">
        <v>5.8000000000000003E-2</v>
      </c>
      <c r="I169" s="2">
        <v>0</v>
      </c>
      <c r="J169" s="2">
        <v>-5.8000000000000003E-2</v>
      </c>
      <c r="K169" s="2">
        <v>-0.48099999999999998</v>
      </c>
      <c r="L169" s="2">
        <v>1.0329999999999999</v>
      </c>
      <c r="M169" s="2">
        <v>-0.55200000000000005</v>
      </c>
      <c r="N169" s="2">
        <v>5.8000000000000003E-2</v>
      </c>
      <c r="P169">
        <f t="shared" si="17"/>
        <v>0</v>
      </c>
      <c r="Q169">
        <f t="shared" si="18"/>
        <v>3</v>
      </c>
      <c r="R169">
        <f t="shared" si="14"/>
        <v>339.99999999999989</v>
      </c>
      <c r="S169">
        <f t="shared" si="19"/>
        <v>3.34</v>
      </c>
      <c r="W169">
        <v>0</v>
      </c>
      <c r="X169">
        <v>6</v>
      </c>
      <c r="Y169">
        <v>680</v>
      </c>
      <c r="Z169">
        <f t="shared" si="15"/>
        <v>6.68</v>
      </c>
    </row>
    <row r="170" spans="1:26" x14ac:dyDescent="0.3">
      <c r="A170" s="2" t="str">
        <f t="shared" si="16"/>
        <v>00:03:360</v>
      </c>
      <c r="B170" s="2" t="s">
        <v>189</v>
      </c>
      <c r="C170" s="2">
        <v>0</v>
      </c>
      <c r="D170" s="2">
        <v>-4.5999999999999999E-2</v>
      </c>
      <c r="E170" s="2">
        <v>-0.49099999999999999</v>
      </c>
      <c r="F170" s="2">
        <v>1.038</v>
      </c>
      <c r="G170" s="2">
        <v>-0.54700000000000004</v>
      </c>
      <c r="H170" s="2">
        <v>4.5999999999999999E-2</v>
      </c>
      <c r="I170" s="2">
        <v>0</v>
      </c>
      <c r="J170" s="2">
        <v>-4.5999999999999999E-2</v>
      </c>
      <c r="K170" s="2">
        <v>-0.49099999999999999</v>
      </c>
      <c r="L170" s="2">
        <v>1.038</v>
      </c>
      <c r="M170" s="2">
        <v>-0.54700000000000004</v>
      </c>
      <c r="N170" s="2">
        <v>4.5999999999999999E-2</v>
      </c>
      <c r="P170">
        <f t="shared" si="17"/>
        <v>0</v>
      </c>
      <c r="Q170">
        <f t="shared" si="18"/>
        <v>3</v>
      </c>
      <c r="R170">
        <f t="shared" si="14"/>
        <v>359.99999999999989</v>
      </c>
      <c r="S170">
        <f t="shared" si="19"/>
        <v>3.36</v>
      </c>
      <c r="W170">
        <v>0</v>
      </c>
      <c r="X170">
        <v>6</v>
      </c>
      <c r="Y170">
        <v>720</v>
      </c>
      <c r="Z170">
        <f t="shared" si="15"/>
        <v>6.72</v>
      </c>
    </row>
    <row r="171" spans="1:26" x14ac:dyDescent="0.3">
      <c r="A171" s="2" t="str">
        <f t="shared" si="16"/>
        <v>00:03:380</v>
      </c>
      <c r="B171" s="2" t="s">
        <v>190</v>
      </c>
      <c r="C171" s="2">
        <v>0</v>
      </c>
      <c r="D171" s="2">
        <v>-3.1E-2</v>
      </c>
      <c r="E171" s="2">
        <v>-0.503</v>
      </c>
      <c r="F171" s="2">
        <v>1.0429999999999999</v>
      </c>
      <c r="G171" s="2">
        <v>-0.54</v>
      </c>
      <c r="H171" s="2">
        <v>3.1E-2</v>
      </c>
      <c r="I171" s="2">
        <v>0</v>
      </c>
      <c r="J171" s="2">
        <v>-3.1E-2</v>
      </c>
      <c r="K171" s="2">
        <v>-0.503</v>
      </c>
      <c r="L171" s="2">
        <v>1.0429999999999999</v>
      </c>
      <c r="M171" s="2">
        <v>-0.54</v>
      </c>
      <c r="N171" s="2">
        <v>3.1E-2</v>
      </c>
      <c r="P171">
        <f t="shared" si="17"/>
        <v>0</v>
      </c>
      <c r="Q171">
        <f t="shared" si="18"/>
        <v>3</v>
      </c>
      <c r="R171">
        <f t="shared" si="14"/>
        <v>379.99999999999989</v>
      </c>
      <c r="S171">
        <f t="shared" si="19"/>
        <v>3.38</v>
      </c>
      <c r="W171">
        <v>0</v>
      </c>
      <c r="X171">
        <v>6</v>
      </c>
      <c r="Y171">
        <v>760</v>
      </c>
      <c r="Z171">
        <f t="shared" si="15"/>
        <v>6.76</v>
      </c>
    </row>
  </sheetData>
  <pageMargins left="0.7" right="0.7" top="0.75" bottom="0.75" header="0.3" footer="0.3"/>
  <pageSetup orientation="portrait" r:id="rId1"/>
</worksheet>
</file>