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4CFB7C84-94EB-BB45-87B4-11FAE0AC08CB}" xr6:coauthVersionLast="46" xr6:coauthVersionMax="46" xr10:uidLastSave="{00000000-0000-0000-0000-000000000000}"/>
  <bookViews>
    <workbookView xWindow="0" yWindow="0" windowWidth="31760" windowHeight="2160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1" l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49" i="1" l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L19" i="1" l="1"/>
  <c r="M19" i="1" s="1"/>
  <c r="G60" i="1"/>
  <c r="E60" i="1"/>
  <c r="C60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<sst xmlns="http://schemas.openxmlformats.org/spreadsheetml/2006/main" count="226" uniqueCount="83">
  <si>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</si>
  <si>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</si>
  <si>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</si>
  <si>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</si>
  <si>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</si>
  <si>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</si>
  <si>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</si>
  <si>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</si>
  <si>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</si>
  <si>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</si>
  <si>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</si>
  <si>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</si>
  <si>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</si>
  <si>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</si>
  <si>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</si>
  <si>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</si>
  <si>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</si>
  <si>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</si>
  <si>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</si>
  <si>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</si>
  <si>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</si>
  <si>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</si>
  <si>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</si>
  <si>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</si>
  <si>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</si>
  <si>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</si>
  <si>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</si>
  <si>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</si>
  <si>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</si>
  <si>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</si>
  <si>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</si>
  <si>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</si>
  <si>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</si>
  <si>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</si>
  <si>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</si>
  <si>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</si>
  <si>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</si>
  <si>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</si>
  <si>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</si>
  <si>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</si>
  <si>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</si>
  <si>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</si>
  <si>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</si>
  <si>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</si>
  <si>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</si>
  <si>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</si>
  <si>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</si>
  <si>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</si>
  <si>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</si>
  <si>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</si>
  <si>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</si>
  <si>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</si>
  <si>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</si>
  <si>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</si>
  <si>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</si>
  <si>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</si>
  <si>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</si>
  <si>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</si>
  <si>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</si>
  <si>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</si>
  <si>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</si>
  <si>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</si>
  <si>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</si>
  <si>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</si>
  <si>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</si>
  <si>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</si>
  <si>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</si>
  <si>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</si>
  <si>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</si>
  <si>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</si>
  <si>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</si>
  <si>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</si>
  <si>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</si>
  <si>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</si>
  <si>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</si>
  <si>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</si>
  <si>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</si>
  <si>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</si>
  <si>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</si>
  <si>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</si>
  <si>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Abschlussvorträge und Fragen stellen</t>
  </si>
  <si>
    <t>Expose überarbeiten</t>
  </si>
  <si>
    <t>Peer Reviewed Expose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</si>
</sst>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60"/>
  <sheetViews>
    <sheetView tabSelected="1" topLeftCell="A31" zoomScale="138" zoomScaleNormal="138" workbookViewId="0">
      <selection activeCell="G60" sqref="G60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6</v>
      </c>
      <c r="D2" t="s">
        <v>50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12</v>
      </c>
      <c r="D8" t="s">
        <v>7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12</v>
      </c>
      <c r="D9" t="s">
        <v>35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6</v>
      </c>
      <c r="D10" t="s">
        <v>29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12</v>
      </c>
      <c r="D11" t="s">
        <v>35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6</v>
      </c>
      <c r="D12" t="s">
        <v>7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38</v>
      </c>
      <c r="D13" t="s">
        <v>37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38</v>
      </c>
      <c r="D14" t="s">
        <v>37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6</v>
      </c>
      <c r="D15" t="s">
        <v>35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6</v>
      </c>
      <c r="D16" t="s">
        <v>35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6</v>
      </c>
      <c r="D17" t="s">
        <v>35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6</v>
      </c>
      <c r="D18" t="s">
        <v>29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6</v>
      </c>
      <c r="D19" t="s">
        <v>29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6</v>
      </c>
      <c r="D21" t="s">
        <v>29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6</v>
      </c>
      <c r="D22" t="s">
        <v>50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6</v>
      </c>
      <c r="D23" t="s">
        <v>50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6</v>
      </c>
      <c r="D24" t="s">
        <v>50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6</v>
      </c>
      <c r="D25" t="s">
        <v>50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38</v>
      </c>
      <c r="D26" t="s">
        <v>55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38</v>
      </c>
      <c r="D27" t="s">
        <v>57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6</v>
      </c>
      <c r="D28" t="s">
        <v>29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6</v>
      </c>
      <c r="D29" t="s">
        <v>29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12</v>
      </c>
      <c r="D30" t="s">
        <v>29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12</v>
      </c>
      <c r="D32" t="s">
        <v>29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12</v>
      </c>
      <c r="D33" t="s">
        <v>63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12</v>
      </c>
      <c r="D34" t="s">
        <v>35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38</v>
      </c>
      <c r="D35" t="s">
        <v>57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38</v>
      </c>
      <c r="D36" t="s">
        <v>57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12</v>
      </c>
      <c r="D37" t="s">
        <v>29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6</v>
      </c>
      <c r="D38" t="s">
        <v>35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6</v>
      </c>
      <c r="D39" t="s">
        <v>35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12</v>
      </c>
      <c r="D41" t="s">
        <v>71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12</v>
      </c>
      <c r="D42" t="s">
        <v>71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6</v>
      </c>
      <c r="D43" t="s">
        <v>71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6</v>
      </c>
      <c r="D44" t="s">
        <v>71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6</v>
      </c>
      <c r="D45" t="s">
        <v>71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6</v>
      </c>
      <c r="D46" t="s">
        <v>71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6</v>
      </c>
      <c r="D47" t="s">
        <v>71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6</v>
      </c>
      <c r="D48" t="s">
        <v>71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6</v>
      </c>
      <c r="D49" t="s">
        <v>71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6</v>
      </c>
      <c r="D51" t="s">
        <v>71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38</v>
      </c>
      <c r="D52" t="s">
        <v>79</v>
      </c>
      <c r="E52" t="s">
        <v>80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38</v>
      </c>
      <c r="D53" t="s">
        <v>82</v>
      </c>
      <c r="E53" t="s">
        <v>81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38</v>
      </c>
      <c r="D54" t="s">
        <v>82</v>
      </c>
      <c r="E54" t="s">
        <v>81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I55" s="15"/>
    </row>
    <row r="56" spans="1:13" x14ac:dyDescent="0.2">
      <c r="I56" s="15"/>
    </row>
    <row r="57" spans="1:13" x14ac:dyDescent="0.2">
      <c r="I57" s="15"/>
    </row>
    <row r="58" spans="1:13" x14ac:dyDescent="0.2">
      <c r="I58" s="15"/>
    </row>
    <row r="59" spans="1:13" x14ac:dyDescent="0.2">
      <c r="I59" s="15"/>
    </row>
    <row r="60" spans="1:13" x14ac:dyDescent="0.2">
      <c r="B60" s="1" t="s">
        <v>9</v>
      </c>
      <c r="C60" s="24">
        <f>SUM(I:I)+SUM(H:H)</f>
        <v>116.75</v>
      </c>
      <c r="D60" s="14" t="s">
        <v>45</v>
      </c>
      <c r="E60" s="24">
        <f>SUM(H:H)</f>
        <v>29.5</v>
      </c>
      <c r="F60" s="14" t="s">
        <v>46</v>
      </c>
      <c r="G60" s="24">
        <f>SUM(I:I)</f>
        <v>87.25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2 C18:C21 C28:C34 C37:C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3:C17 C22:C27 C35:C36 C41:C59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2021-05-13T12:51:46Z</dcterms:modified>
</cp:coreProperties>
</file>