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64650A9B-5247-5046-B0B7-47AB3EE6057E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1" l="1"/>
  <c r="M103" i="1" s="1"/>
  <c r="C116" i="1"/>
  <c r="G115" i="1"/>
  <c r="E115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14" i="1" l="1"/>
  <c r="C114" i="1"/>
  <c r="G114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<sst xmlns="http://schemas.openxmlformats.org/spreadsheetml/2006/main" count="418" uniqueCount="134">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</sst>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17"/>
  <sheetViews>
    <sheetView tabSelected="1" topLeftCell="A89" zoomScale="137" zoomScaleNormal="138" workbookViewId="0">
      <selection activeCell="M108" sqref="M10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>ROUNDUP(((SUM(K106-J106)*24*60/60)/0.25),0)*0.25</f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>ROUNDUP(((SUM(K107-J107)*24*60/60)/0.25),0)*0.25</f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>ROUNDUP(((SUM(K108-J108)*24*60/60)/0.25),0)*0.25</f>
        <v>2</v>
      </c>
      <c r="J108" s="21">
        <v>0.625</v>
      </c>
      <c r="K108" s="22">
        <v>0.70833333333333337</v>
      </c>
    </row>
    <row r="109" spans="1:13" x14ac:dyDescent="0.2">
      <c r="D109" s="13"/>
      <c r="F109" s="2"/>
      <c r="G109" s="2"/>
    </row>
    <row r="110" spans="1:13" x14ac:dyDescent="0.2">
      <c r="D110" s="13"/>
      <c r="F110" s="2"/>
      <c r="G110" s="2"/>
    </row>
    <row r="111" spans="1:13" x14ac:dyDescent="0.2">
      <c r="D111" s="13"/>
      <c r="F111" s="2"/>
      <c r="G111" s="2"/>
    </row>
    <row r="112" spans="1:13" x14ac:dyDescent="0.2">
      <c r="D112" s="13"/>
      <c r="F112" s="2"/>
      <c r="G112" s="2"/>
    </row>
    <row r="113" spans="2:7" x14ac:dyDescent="0.2">
      <c r="D113" s="13"/>
      <c r="F113" s="2"/>
      <c r="G113" s="2"/>
    </row>
    <row r="114" spans="2:7" x14ac:dyDescent="0.2">
      <c r="B114" s="1" t="s">
        <v>9</v>
      </c>
      <c r="C114" s="24">
        <f>SUM(I:I)+SUM(H:H)</f>
        <v>262.5</v>
      </c>
      <c r="D114" s="14" t="s">
        <v>45</v>
      </c>
      <c r="E114" s="24">
        <f>SUM(H:H)</f>
        <v>55</v>
      </c>
      <c r="F114" s="14" t="s">
        <v>46</v>
      </c>
      <c r="G114" s="24">
        <f>SUM(I:I)</f>
        <v>207.5</v>
      </c>
    </row>
    <row r="115" spans="2:7" x14ac:dyDescent="0.2">
      <c r="D115" s="13" t="s">
        <v>131</v>
      </c>
      <c r="E115" s="33">
        <f>135-E114</f>
        <v>80</v>
      </c>
      <c r="F115" s="13" t="s">
        <v>131</v>
      </c>
      <c r="G115" s="33">
        <f>315-G114</f>
        <v>107.5</v>
      </c>
    </row>
    <row r="116" spans="2:7" x14ac:dyDescent="0.2">
      <c r="B116" t="s">
        <v>132</v>
      </c>
      <c r="C116">
        <f>ROUNDUP(C114/30, 0)</f>
        <v>9</v>
      </c>
    </row>
    <row r="117" spans="2:7" x14ac:dyDescent="0.2">
      <c r="B117" t="s">
        <v>133</v>
      </c>
      <c r="C117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2021-07-02T14:56:25Z</dcterms:modified>
</cp:coreProperties>
</file>