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robot/Documents/GitHub/PPSS21Mai/Artefakte/Zeiterfassung/"/>
    </mc:Choice>
  </mc:AlternateContent>
  <xr:revisionPtr revIDLastSave="0" documentId="13_ncr:1_{20F72726-3E89-9341-95B3-43A6EFADFD45}" xr6:coauthVersionLast="45" xr6:coauthVersionMax="45" xr10:uidLastSave="{00000000-0000-0000-0000-000000000000}"/>
  <bookViews>
    <workbookView xWindow="0" yWindow="460" windowWidth="51200" windowHeight="21140" xr2:uid="{1643B313-5BB8-5844-9818-3B05D1C17679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2" l="1"/>
  <c r="G16" i="2"/>
  <c r="G14" i="2"/>
  <c r="E15" i="2"/>
  <c r="G11" i="2"/>
  <c r="G8" i="2"/>
  <c r="G5" i="2"/>
  <c r="B19" i="2"/>
  <c r="E6" i="2"/>
  <c r="E7" i="2"/>
  <c r="E8" i="2"/>
  <c r="E9" i="2"/>
  <c r="E10" i="2"/>
  <c r="E11" i="2"/>
  <c r="E12" i="2"/>
  <c r="E13" i="2"/>
  <c r="E14" i="2"/>
  <c r="E16" i="2"/>
  <c r="E17" i="2"/>
  <c r="E18" i="2"/>
  <c r="E19" i="2" s="1"/>
  <c r="E5" i="2"/>
  <c r="H10" i="1" l="1"/>
</calcChain>
</file>

<file path=xl/sharedStrings.xml><?xml version="1.0" encoding="utf-8"?>
<sst xmlns="http://schemas.openxmlformats.org/spreadsheetml/2006/main" count="39" uniqueCount="29">
  <si>
    <t>Issue Nr</t>
  </si>
  <si>
    <t>Projektphase</t>
  </si>
  <si>
    <t>Issue Bezeichner</t>
  </si>
  <si>
    <t>Bearbeitet am</t>
  </si>
  <si>
    <t>Fertigzustellen bis</t>
  </si>
  <si>
    <t>Dauer</t>
  </si>
  <si>
    <t>Projektplanung</t>
  </si>
  <si>
    <t>[TASK]</t>
  </si>
  <si>
    <t>Projektplan</t>
  </si>
  <si>
    <t>Prefix</t>
  </si>
  <si>
    <t>Stunden insgesamt</t>
  </si>
  <si>
    <t>Mögliche Prefixe</t>
  </si>
  <si>
    <t>[BUGFIX]</t>
  </si>
  <si>
    <t>[FEATURE]</t>
  </si>
  <si>
    <t>KW</t>
  </si>
  <si>
    <t>Seminar</t>
  </si>
  <si>
    <t>Selbststudium</t>
  </si>
  <si>
    <t>Projekt</t>
  </si>
  <si>
    <t>Summe</t>
  </si>
  <si>
    <t>D</t>
  </si>
  <si>
    <t>K</t>
  </si>
  <si>
    <t>I</t>
  </si>
  <si>
    <t>P</t>
  </si>
  <si>
    <t>F</t>
  </si>
  <si>
    <t>Beschreibung</t>
  </si>
  <si>
    <t>Erste Schätzung und Recherche</t>
  </si>
  <si>
    <t>Anlegen von OpenProject</t>
  </si>
  <si>
    <t>Anpassungen von OpenProject</t>
  </si>
  <si>
    <t>Repository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</si>
</sst>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11CF7-E337-9E45-A616-16F66912E25D}">
  <dimension ref="A1:M10"/>
  <sheetViews>
    <sheetView tabSelected="1" zoomScale="200" zoomScaleNormal="200" workbookViewId="0">
      <selection activeCell="E12" sqref="E12"/>
    </sheetView>
  </sheetViews>
  <sheetFormatPr baseColWidth="10" defaultRowHeight="16" x14ac:dyDescent="0.2"/>
  <cols>
    <col min="1" max="1" width="8.1640625" customWidth="1"/>
    <col min="2" max="2" width="16.83203125" customWidth="1"/>
    <col min="3" max="3" width="10.1640625" customWidth="1"/>
    <col min="4" max="4" width="21.6640625" customWidth="1"/>
    <col min="5" max="5" width="26.6640625" customWidth="1"/>
    <col min="6" max="6" width="12.83203125" customWidth="1"/>
    <col min="7" max="7" width="16.83203125" customWidth="1"/>
    <col min="8" max="8" width="8.83203125" customWidth="1"/>
  </cols>
  <sheetData>
    <row r="1" spans="1:13" x14ac:dyDescent="0.2">
      <c r="A1" s="1" t="s">
        <v>0</v>
      </c>
      <c r="B1" s="1" t="s">
        <v>1</v>
      </c>
      <c r="C1" s="1" t="s">
        <v>9</v>
      </c>
      <c r="D1" s="1" t="s">
        <v>2</v>
      </c>
      <c r="E1" s="1" t="s">
        <v>24</v>
      </c>
      <c r="F1" s="1" t="s">
        <v>3</v>
      </c>
      <c r="G1" s="1" t="s">
        <v>4</v>
      </c>
      <c r="H1" s="1" t="s">
        <v>5</v>
      </c>
      <c r="M1" t="s">
        <v>11</v>
      </c>
    </row>
    <row r="2" spans="1:13" x14ac:dyDescent="0.2">
      <c r="A2">
        <v>1</v>
      </c>
      <c r="B2" t="s">
        <v>6</v>
      </c>
      <c r="C2" t="s">
        <v>7</v>
      </c>
      <c r="D2" t="s">
        <v>8</v>
      </c>
      <c r="E2" t="s">
        <v>25</v>
      </c>
      <c r="F2" s="2">
        <v>44292</v>
      </c>
      <c r="G2" s="2">
        <v>44298</v>
      </c>
      <c r="H2">
        <v>6</v>
      </c>
      <c r="M2" t="s">
        <v>12</v>
      </c>
    </row>
    <row r="3" spans="1:13" x14ac:dyDescent="0.2">
      <c r="A3">
        <v>1</v>
      </c>
      <c r="B3" t="s">
        <v>6</v>
      </c>
      <c r="C3" t="s">
        <v>7</v>
      </c>
      <c r="D3" t="s">
        <v>8</v>
      </c>
      <c r="E3" t="s">
        <v>26</v>
      </c>
      <c r="F3" s="2">
        <v>44295</v>
      </c>
      <c r="G3" s="2">
        <v>44298</v>
      </c>
      <c r="H3">
        <v>3</v>
      </c>
      <c r="M3" t="s">
        <v>13</v>
      </c>
    </row>
    <row r="4" spans="1:13" x14ac:dyDescent="0.2">
      <c r="A4">
        <v>1</v>
      </c>
      <c r="B4" t="s">
        <v>6</v>
      </c>
      <c r="C4" t="s">
        <v>7</v>
      </c>
      <c r="D4" t="s">
        <v>8</v>
      </c>
      <c r="E4" t="s">
        <v>27</v>
      </c>
      <c r="F4" s="2">
        <v>44296</v>
      </c>
      <c r="G4" s="2">
        <v>44298</v>
      </c>
      <c r="H4">
        <v>1</v>
      </c>
      <c r="M4" t="s">
        <v>7</v>
      </c>
    </row>
    <row r="5" spans="1:13" x14ac:dyDescent="0.2">
      <c r="A5">
        <v>1</v>
      </c>
      <c r="B5" t="s">
        <v>6</v>
      </c>
      <c r="C5" t="s">
        <v>7</v>
      </c>
      <c r="D5" t="s">
        <v>8</v>
      </c>
      <c r="E5" t="s">
        <v>28</v>
      </c>
      <c r="F5" s="2">
        <v>44296</v>
      </c>
      <c r="G5" s="2">
        <v>44298</v>
      </c>
      <c r="H5">
        <v>1</v>
      </c>
    </row>
    <row r="6" spans="1:13" x14ac:dyDescent="0.2">
      <c r="F6" s="2"/>
    </row>
    <row r="7" spans="1:13" x14ac:dyDescent="0.2">
      <c r="F7" s="2"/>
    </row>
    <row r="8" spans="1:13" x14ac:dyDescent="0.2">
      <c r="F8" s="2"/>
    </row>
    <row r="9" spans="1:13" x14ac:dyDescent="0.2">
      <c r="F9" s="2"/>
    </row>
    <row r="10" spans="1:13" x14ac:dyDescent="0.2">
      <c r="G10" t="s">
        <v>10</v>
      </c>
      <c r="H10">
        <f>SUM(H2:H9)</f>
        <v>11</v>
      </c>
    </row>
  </sheetData>
  <dataValidations count="1">
    <dataValidation type="list" allowBlank="1" showInputMessage="1" showErrorMessage="1" errorTitle="Prefix nicht unterstützt" error="Es konnte kein korrekter Prefix ausgegeben werden_x000a_" promptTitle="Prefix" prompt="Wählen Sie einen Prefix aus" sqref="C2:C9" xr:uid="{D855B4B3-52DF-7445-9249-7A409F05BF2B}">
      <formula1>$M$2:$M$4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941F3-1451-334B-B0E9-1CDB542081F5}">
  <dimension ref="A4:H19"/>
  <sheetViews>
    <sheetView workbookViewId="0">
      <selection activeCell="H26" sqref="H26"/>
    </sheetView>
  </sheetViews>
  <sheetFormatPr baseColWidth="10" defaultRowHeight="16" x14ac:dyDescent="0.2"/>
  <sheetData>
    <row r="4" spans="1:8" ht="17" thickBot="1" x14ac:dyDescent="0.25">
      <c r="A4" t="s">
        <v>14</v>
      </c>
      <c r="B4" t="s">
        <v>17</v>
      </c>
      <c r="C4" t="s">
        <v>15</v>
      </c>
      <c r="D4" t="s">
        <v>16</v>
      </c>
      <c r="E4" t="s">
        <v>18</v>
      </c>
    </row>
    <row r="5" spans="1:8" x14ac:dyDescent="0.2">
      <c r="A5" s="3">
        <v>15</v>
      </c>
      <c r="B5" s="4">
        <v>8</v>
      </c>
      <c r="C5" s="4">
        <v>4</v>
      </c>
      <c r="D5" s="4">
        <v>8</v>
      </c>
      <c r="E5" s="5">
        <f>(B5*3)+C5+D5</f>
        <v>36</v>
      </c>
      <c r="F5" t="s">
        <v>19</v>
      </c>
      <c r="G5">
        <f>SUM(E5:E7)</f>
        <v>107</v>
      </c>
      <c r="H5" s="12">
        <v>44298</v>
      </c>
    </row>
    <row r="6" spans="1:8" x14ac:dyDescent="0.2">
      <c r="A6" s="6">
        <v>16</v>
      </c>
      <c r="B6" s="7">
        <v>8</v>
      </c>
      <c r="C6" s="7">
        <v>4</v>
      </c>
      <c r="D6" s="7">
        <v>8</v>
      </c>
      <c r="E6" s="8">
        <f t="shared" ref="E6:E18" si="0">(B6*3)+C6+D6</f>
        <v>36</v>
      </c>
    </row>
    <row r="7" spans="1:8" ht="17" thickBot="1" x14ac:dyDescent="0.25">
      <c r="A7" s="9">
        <v>17</v>
      </c>
      <c r="B7" s="10">
        <v>8</v>
      </c>
      <c r="C7" s="10">
        <v>3</v>
      </c>
      <c r="D7" s="10">
        <v>8</v>
      </c>
      <c r="E7" s="11">
        <f t="shared" si="0"/>
        <v>35</v>
      </c>
    </row>
    <row r="8" spans="1:8" x14ac:dyDescent="0.2">
      <c r="A8" s="3">
        <v>18</v>
      </c>
      <c r="B8" s="4">
        <v>8</v>
      </c>
      <c r="C8" s="4"/>
      <c r="D8" s="4">
        <v>8</v>
      </c>
      <c r="E8" s="5">
        <f t="shared" si="0"/>
        <v>32</v>
      </c>
      <c r="F8" t="s">
        <v>20</v>
      </c>
      <c r="G8">
        <f>SUM(E8:E10)</f>
        <v>102</v>
      </c>
      <c r="H8" s="12">
        <v>44319</v>
      </c>
    </row>
    <row r="9" spans="1:8" x14ac:dyDescent="0.2">
      <c r="A9" s="6">
        <v>19</v>
      </c>
      <c r="B9" s="7">
        <v>8</v>
      </c>
      <c r="C9" s="7">
        <v>3</v>
      </c>
      <c r="D9" s="7">
        <v>8</v>
      </c>
      <c r="E9" s="8">
        <f t="shared" si="0"/>
        <v>35</v>
      </c>
    </row>
    <row r="10" spans="1:8" ht="17" thickBot="1" x14ac:dyDescent="0.25">
      <c r="A10" s="9">
        <v>20</v>
      </c>
      <c r="B10" s="10">
        <v>8</v>
      </c>
      <c r="C10" s="10">
        <v>3</v>
      </c>
      <c r="D10" s="10">
        <v>8</v>
      </c>
      <c r="E10" s="11">
        <f t="shared" si="0"/>
        <v>35</v>
      </c>
    </row>
    <row r="11" spans="1:8" x14ac:dyDescent="0.2">
      <c r="A11" s="3">
        <v>21</v>
      </c>
      <c r="B11" s="4">
        <v>8</v>
      </c>
      <c r="C11" s="4"/>
      <c r="D11" s="4">
        <v>8</v>
      </c>
      <c r="E11" s="5">
        <f t="shared" si="0"/>
        <v>32</v>
      </c>
      <c r="F11" t="s">
        <v>21</v>
      </c>
      <c r="G11">
        <f>SUM(E11:E13)</f>
        <v>101</v>
      </c>
      <c r="H11" s="12">
        <v>44340</v>
      </c>
    </row>
    <row r="12" spans="1:8" x14ac:dyDescent="0.2">
      <c r="A12" s="6">
        <v>22</v>
      </c>
      <c r="B12" s="7">
        <v>8</v>
      </c>
      <c r="C12" s="7"/>
      <c r="D12" s="7">
        <v>8</v>
      </c>
      <c r="E12" s="8">
        <f t="shared" si="0"/>
        <v>32</v>
      </c>
    </row>
    <row r="13" spans="1:8" ht="17" thickBot="1" x14ac:dyDescent="0.25">
      <c r="A13" s="6">
        <v>23</v>
      </c>
      <c r="B13" s="7">
        <v>8</v>
      </c>
      <c r="C13" s="7">
        <v>5</v>
      </c>
      <c r="D13" s="7">
        <v>8</v>
      </c>
      <c r="E13" s="8">
        <f t="shared" si="0"/>
        <v>37</v>
      </c>
    </row>
    <row r="14" spans="1:8" x14ac:dyDescent="0.2">
      <c r="A14" s="3">
        <v>24</v>
      </c>
      <c r="B14" s="4">
        <v>8</v>
      </c>
      <c r="C14" s="4">
        <v>5</v>
      </c>
      <c r="D14" s="4">
        <v>8</v>
      </c>
      <c r="E14" s="5">
        <f t="shared" si="0"/>
        <v>37</v>
      </c>
      <c r="F14" t="s">
        <v>22</v>
      </c>
      <c r="G14">
        <f>SUM(E14:E15)</f>
        <v>74</v>
      </c>
      <c r="H14" s="12">
        <v>44361</v>
      </c>
    </row>
    <row r="15" spans="1:8" ht="17" thickBot="1" x14ac:dyDescent="0.25">
      <c r="A15" s="9">
        <v>25</v>
      </c>
      <c r="B15" s="10">
        <v>8</v>
      </c>
      <c r="C15" s="10">
        <v>5</v>
      </c>
      <c r="D15" s="10">
        <v>8</v>
      </c>
      <c r="E15" s="11">
        <f>(B15*3)+C15+D15</f>
        <v>37</v>
      </c>
    </row>
    <row r="16" spans="1:8" x14ac:dyDescent="0.2">
      <c r="A16" s="3">
        <v>26</v>
      </c>
      <c r="B16" s="4">
        <v>8</v>
      </c>
      <c r="C16" s="4"/>
      <c r="D16" s="4">
        <v>8</v>
      </c>
      <c r="E16" s="5">
        <f t="shared" si="0"/>
        <v>32</v>
      </c>
      <c r="F16" t="s">
        <v>23</v>
      </c>
      <c r="G16">
        <f>SUM(E16:E17)</f>
        <v>64</v>
      </c>
      <c r="H16" s="12">
        <v>44375</v>
      </c>
    </row>
    <row r="17" spans="1:7" ht="17" thickBot="1" x14ac:dyDescent="0.25">
      <c r="A17" s="9">
        <v>27</v>
      </c>
      <c r="B17" s="10">
        <v>8</v>
      </c>
      <c r="C17" s="10"/>
      <c r="D17" s="10">
        <v>8</v>
      </c>
      <c r="E17" s="11">
        <f t="shared" si="0"/>
        <v>32</v>
      </c>
    </row>
    <row r="18" spans="1:7" x14ac:dyDescent="0.2">
      <c r="A18">
        <v>28</v>
      </c>
      <c r="E18">
        <f t="shared" si="0"/>
        <v>0</v>
      </c>
    </row>
    <row r="19" spans="1:7" x14ac:dyDescent="0.2">
      <c r="B19">
        <f>SUM(B5:B18)*3</f>
        <v>312</v>
      </c>
      <c r="E19">
        <f>SUM(E5:E18)</f>
        <v>448</v>
      </c>
      <c r="G19">
        <f>SUM(G5:G16)</f>
        <v>448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2021-04-06T16:58:55Z</dcterms:created>
  <dcterms:modified xsi:type="dcterms:W3CDTF">2021-04-10T12:08:32Z</dcterms:modified>
</cp:coreProperties>
</file>