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2410" firstSheet="2" activeTab="5"/>
  </bookViews>
  <sheets>
    <sheet name="saturatedWater" sheetId="1" r:id="rId1"/>
    <sheet name="superheatedSteam" sheetId="2" r:id="rId2"/>
    <sheet name="dynamicViscosity" sheetId="3" r:id="rId3"/>
    <sheet name="OriginSuperheated" sheetId="4" r:id="rId4"/>
    <sheet name="OriginDynamicViscosity" sheetId="5" r:id="rId5"/>
    <sheet name="SteamEnergy" sheetId="6" r:id="rId6"/>
    <sheet name="SuperSteamEnergy" sheetId="7" r:id="rId7"/>
  </sheets>
  <calcPr calcId="144525"/>
</workbook>
</file>

<file path=xl/sharedStrings.xml><?xml version="1.0" encoding="utf-8"?>
<sst xmlns="http://schemas.openxmlformats.org/spreadsheetml/2006/main" count="205" uniqueCount="62">
  <si>
    <t>T(℃)</t>
  </si>
  <si>
    <t>P(mpa)</t>
  </si>
  <si>
    <t>vf（m3/kg)</t>
  </si>
  <si>
    <t>vg（m3/kg)</t>
  </si>
  <si>
    <t>dv</t>
  </si>
  <si>
    <t>V(m3/kg)</t>
  </si>
  <si>
    <t>T(oC)</t>
  </si>
  <si>
    <r>
      <rPr>
        <sz val="12"/>
        <rFont val="微软雅黑"/>
        <charset val="134"/>
      </rPr>
      <t>Temp</t>
    </r>
  </si>
  <si>
    <r>
      <rPr>
        <sz val="12"/>
        <rFont val="微软雅黑"/>
        <charset val="134"/>
      </rPr>
      <t>Pressure</t>
    </r>
  </si>
  <si>
    <r>
      <rPr>
        <sz val="12"/>
        <rFont val="微软雅黑"/>
        <charset val="134"/>
      </rPr>
      <t xml:space="preserve">volume
</t>
    </r>
    <r>
      <rPr>
        <sz val="12"/>
        <rFont val="微软雅黑"/>
        <charset val="134"/>
      </rPr>
      <t>(m^3/kg)</t>
    </r>
  </si>
  <si>
    <r>
      <rPr>
        <sz val="12"/>
        <rFont val="微软雅黑"/>
        <charset val="134"/>
      </rPr>
      <t xml:space="preserve">energy
</t>
    </r>
    <r>
      <rPr>
        <sz val="12"/>
        <rFont val="微软雅黑"/>
        <charset val="134"/>
      </rPr>
      <t>(kJ/kg)</t>
    </r>
  </si>
  <si>
    <r>
      <rPr>
        <sz val="12"/>
        <rFont val="微软雅黑"/>
        <charset val="134"/>
      </rPr>
      <t>enthalpy (kJ/kg)</t>
    </r>
  </si>
  <si>
    <r>
      <rPr>
        <sz val="12"/>
        <rFont val="微软雅黑"/>
        <charset val="134"/>
      </rPr>
      <t>entropy (kJ/kg.K)</t>
    </r>
  </si>
  <si>
    <r>
      <rPr>
        <sz val="12"/>
        <rFont val="微软雅黑"/>
        <charset val="134"/>
      </rPr>
      <t>°C</t>
    </r>
  </si>
  <si>
    <r>
      <rPr>
        <sz val="12"/>
        <rFont val="微软雅黑"/>
        <charset val="134"/>
      </rPr>
      <t>MPa</t>
    </r>
  </si>
  <si>
    <r>
      <rPr>
        <sz val="12"/>
        <rFont val="微软雅黑"/>
        <charset val="134"/>
      </rPr>
      <t>vf</t>
    </r>
  </si>
  <si>
    <r>
      <rPr>
        <sz val="12"/>
        <rFont val="微软雅黑"/>
        <charset val="134"/>
      </rPr>
      <t>vg</t>
    </r>
  </si>
  <si>
    <r>
      <rPr>
        <sz val="12"/>
        <rFont val="微软雅黑"/>
        <charset val="134"/>
      </rPr>
      <t>uf</t>
    </r>
  </si>
  <si>
    <r>
      <rPr>
        <sz val="12"/>
        <rFont val="微软雅黑"/>
        <charset val="134"/>
      </rPr>
      <t>ug</t>
    </r>
  </si>
  <si>
    <r>
      <rPr>
        <sz val="12"/>
        <rFont val="微软雅黑"/>
        <charset val="134"/>
      </rPr>
      <t>hf</t>
    </r>
  </si>
  <si>
    <r>
      <rPr>
        <sz val="12"/>
        <rFont val="微软雅黑"/>
        <charset val="134"/>
      </rPr>
      <t>hfg</t>
    </r>
  </si>
  <si>
    <r>
      <rPr>
        <sz val="12"/>
        <rFont val="微软雅黑"/>
        <charset val="134"/>
      </rPr>
      <t>hg</t>
    </r>
  </si>
  <si>
    <r>
      <rPr>
        <sz val="12"/>
        <rFont val="微软雅黑"/>
        <charset val="134"/>
      </rPr>
      <t>sf</t>
    </r>
  </si>
  <si>
    <r>
      <rPr>
        <sz val="12"/>
        <rFont val="微软雅黑"/>
        <charset val="134"/>
      </rPr>
      <t>sfg</t>
    </r>
  </si>
  <si>
    <r>
      <rPr>
        <sz val="12"/>
        <rFont val="微软雅黑"/>
        <charset val="134"/>
      </rPr>
      <t>sg</t>
    </r>
  </si>
  <si>
    <t xml:space="preserve">P
T         </t>
  </si>
  <si>
    <t>P=0.10 MPa (99.6°C)</t>
  </si>
  <si>
    <t>P=0.30 MPa (133.5°C)</t>
  </si>
  <si>
    <t>P=0.40 MPa (143.6°C)</t>
  </si>
  <si>
    <t>Temp</t>
  </si>
  <si>
    <t>volume</t>
  </si>
  <si>
    <t>energy</t>
  </si>
  <si>
    <t>enthalpy</t>
  </si>
  <si>
    <t>entropy</t>
  </si>
  <si>
    <t>Sat.</t>
  </si>
  <si>
    <t>P=0.50 MPa (151.8°C)</t>
  </si>
  <si>
    <t>P=0.60 MPa (158.8°C)</t>
  </si>
  <si>
    <t>P=0.80 MPa (170.4°C)</t>
  </si>
  <si>
    <t>P=1.00 MPa (179.9°C)</t>
  </si>
  <si>
    <t>P=1.20 MPa (188.0°C)</t>
  </si>
  <si>
    <t>P=1.40 MPa (195.0°C)</t>
  </si>
  <si>
    <t>P=1.60 MPa (201.4°C)</t>
  </si>
  <si>
    <t>P=1.80 MPa (207.1°C)</t>
  </si>
  <si>
    <t>P=2.00 MPa (212.4°C)</t>
  </si>
  <si>
    <t>P=2.5 MPa (224.0°C)</t>
  </si>
  <si>
    <t>P=3.0 MPa (233.9°C)</t>
  </si>
  <si>
    <t>P=3.5 MPa (242.6°C)</t>
  </si>
  <si>
    <t>P=4.0 MPa (250.4°C)</t>
  </si>
  <si>
    <t>P=4.5 MPa (257.4°C)</t>
  </si>
  <si>
    <t>P=5.0 MPa (263.9°C)</t>
  </si>
  <si>
    <t>P=6.0 MPa (275.6°C)</t>
  </si>
  <si>
    <t>P=7.0 MPa (285.8°C)</t>
  </si>
  <si>
    <t>P=8.0 MPa (295.0°C)</t>
  </si>
  <si>
    <t>P=9.0 MPa (303.3°C)</t>
  </si>
  <si>
    <t>P=10.0 MPa (311.0°C)</t>
  </si>
  <si>
    <t>P=12.5 MPa (327.8°C)</t>
  </si>
  <si>
    <t>P=15.0 MPa (342.16°C)</t>
  </si>
  <si>
    <t>P=17.5 MPa (354.7°C)</t>
  </si>
  <si>
    <t>P=20.0 MPa (365.8°C)</t>
  </si>
  <si>
    <t>P=25.0 MPa</t>
  </si>
  <si>
    <t>P=30.0 MPa</t>
  </si>
  <si>
    <t>P=40.0 MPa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</si>
</sst>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"/>
    <numFmt numFmtId="178" formatCode="0.000"/>
    <numFmt numFmtId="179" formatCode="0.0000"/>
    <numFmt numFmtId="180" formatCode="0.00000"/>
  </numFmts>
  <fonts count="3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rgb="FF92D050"/>
      <name val="等线"/>
      <charset val="134"/>
      <scheme val="minor"/>
    </font>
    <font>
      <sz val="10"/>
      <name val="微软雅黑"/>
      <charset val="0"/>
    </font>
    <font>
      <sz val="10"/>
      <color rgb="FF002060"/>
      <name val="微软雅黑"/>
      <charset val="134"/>
    </font>
    <font>
      <sz val="10"/>
      <color rgb="FF000000"/>
      <name val="微软雅黑"/>
      <charset val="134"/>
    </font>
    <font>
      <sz val="10"/>
      <color rgb="FF92D050"/>
      <name val="微软雅黑"/>
      <charset val="134"/>
    </font>
    <font>
      <b/>
      <sz val="10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sz val="10"/>
      <color rgb="FF002060"/>
      <name val="微软雅黑"/>
      <charset val="0"/>
    </font>
    <font>
      <sz val="12"/>
      <name val="Times New Roman"/>
      <charset val="134"/>
    </font>
    <font>
      <sz val="10"/>
      <color rgb="FF000000"/>
      <name val="Times New Roman"/>
      <charset val="204"/>
    </font>
    <font>
      <sz val="12"/>
      <color rgb="FF000000"/>
      <name val="Times New Roman"/>
      <charset val="134"/>
    </font>
    <font>
      <sz val="8"/>
      <name val="Arial"/>
      <charset val="0"/>
    </font>
    <font>
      <sz val="10"/>
      <name val="Arial"/>
      <charset val="0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80808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808080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808080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808080"/>
      </right>
      <top style="thin">
        <color rgb="FF2B2B2B"/>
      </top>
      <bottom style="thin">
        <color rgb="FF80808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8" fillId="13" borderId="0">
      <alignment vertical="center"/>
    </xf>
    <xf numFmtId="0" fontId="20" fillId="15" borderId="1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8" fillId="17" borderId="0">
      <alignment vertical="center"/>
    </xf>
    <xf numFmtId="0" fontId="16" fillId="8" borderId="0">
      <alignment vertical="center"/>
    </xf>
    <xf numFmtId="43" fontId="0" fillId="0" borderId="0">
      <alignment vertical="center"/>
    </xf>
    <xf numFmtId="0" fontId="17" fillId="16" borderId="0">
      <alignment vertical="center"/>
    </xf>
    <xf numFmtId="0" fontId="22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14" borderId="13">
      <alignment vertical="center"/>
    </xf>
    <xf numFmtId="0" fontId="17" fillId="12" borderId="0">
      <alignment vertical="center"/>
    </xf>
    <xf numFmtId="0" fontId="28" fillId="0" borderId="0">
      <alignment vertical="center"/>
    </xf>
    <xf numFmtId="0" fontId="21" fillId="0" borderId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31" fillId="0" borderId="18">
      <alignment vertical="center"/>
    </xf>
    <xf numFmtId="0" fontId="29" fillId="0" borderId="18">
      <alignment vertical="center"/>
    </xf>
    <xf numFmtId="0" fontId="17" fillId="19" borderId="0">
      <alignment vertical="center"/>
    </xf>
    <xf numFmtId="0" fontId="28" fillId="0" borderId="17">
      <alignment vertical="center"/>
    </xf>
    <xf numFmtId="0" fontId="17" fillId="10" borderId="0">
      <alignment vertical="center"/>
    </xf>
    <xf numFmtId="0" fontId="33" fillId="21" borderId="19">
      <alignment vertical="center"/>
    </xf>
    <xf numFmtId="0" fontId="26" fillId="21" borderId="14">
      <alignment vertical="center"/>
    </xf>
    <xf numFmtId="0" fontId="23" fillId="20" borderId="15">
      <alignment vertical="center"/>
    </xf>
    <xf numFmtId="0" fontId="18" fillId="24" borderId="0">
      <alignment vertical="center"/>
    </xf>
    <xf numFmtId="0" fontId="17" fillId="3" borderId="0">
      <alignment vertical="center"/>
    </xf>
    <xf numFmtId="0" fontId="19" fillId="0" borderId="12">
      <alignment vertical="center"/>
    </xf>
    <xf numFmtId="0" fontId="25" fillId="0" borderId="16">
      <alignment vertical="center"/>
    </xf>
    <xf numFmtId="0" fontId="32" fillId="23" borderId="0">
      <alignment vertical="center"/>
    </xf>
    <xf numFmtId="0" fontId="34" fillId="25" borderId="0">
      <alignment vertical="center"/>
    </xf>
    <xf numFmtId="0" fontId="18" fillId="26" borderId="0">
      <alignment vertical="center"/>
    </xf>
    <xf numFmtId="0" fontId="17" fillId="18" borderId="0">
      <alignment vertical="center"/>
    </xf>
    <xf numFmtId="0" fontId="18" fillId="22" borderId="0">
      <alignment vertical="center"/>
    </xf>
    <xf numFmtId="0" fontId="18" fillId="27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7" fillId="11" borderId="0">
      <alignment vertical="center"/>
    </xf>
    <xf numFmtId="0" fontId="17" fillId="9" borderId="0">
      <alignment vertical="center"/>
    </xf>
    <xf numFmtId="0" fontId="18" fillId="32" borderId="0">
      <alignment vertical="center"/>
    </xf>
    <xf numFmtId="0" fontId="18" fillId="31" borderId="0">
      <alignment vertical="center"/>
    </xf>
    <xf numFmtId="0" fontId="17" fillId="28" borderId="0">
      <alignment vertical="center"/>
    </xf>
    <xf numFmtId="0" fontId="18" fillId="33" borderId="0">
      <alignment vertical="center"/>
    </xf>
    <xf numFmtId="0" fontId="17" fillId="35" borderId="0">
      <alignment vertical="center"/>
    </xf>
    <xf numFmtId="0" fontId="17" fillId="36" borderId="0">
      <alignment vertical="center"/>
    </xf>
    <xf numFmtId="0" fontId="18" fillId="37" borderId="0">
      <alignment vertical="center"/>
    </xf>
    <xf numFmtId="0" fontId="17" fillId="34" borderId="0">
      <alignment vertical="center"/>
    </xf>
  </cellStyleXfs>
  <cellXfs count="89"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2" fillId="0" borderId="0" xfId="0" applyFont="1" applyFill="1"/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 wrapText="1"/>
    </xf>
    <xf numFmtId="177" fontId="5" fillId="4" borderId="2" xfId="0" applyNumberFormat="1" applyFont="1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Alignment="1">
      <alignment horizontal="right" vertical="top" shrinkToFit="1"/>
    </xf>
    <xf numFmtId="0" fontId="7" fillId="0" borderId="2" xfId="0" applyFont="1" applyFill="1" applyBorder="1" applyAlignment="1">
      <alignment horizontal="left" vertical="top" wrapText="1" indent="5"/>
    </xf>
    <xf numFmtId="0" fontId="7" fillId="0" borderId="2" xfId="0" applyFont="1" applyFill="1" applyBorder="1" applyAlignment="1">
      <alignment horizontal="left" vertical="top" wrapText="1" indent="4"/>
    </xf>
    <xf numFmtId="0" fontId="8" fillId="0" borderId="2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left" vertical="top" wrapText="1" indent="1"/>
    </xf>
    <xf numFmtId="0" fontId="8" fillId="3" borderId="2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right" vertical="top" shrinkToFit="1"/>
    </xf>
    <xf numFmtId="177" fontId="5" fillId="3" borderId="2" xfId="0" applyNumberFormat="1" applyFont="1" applyFill="1" applyBorder="1" applyAlignment="1">
      <alignment horizontal="right" vertical="top" shrinkToFit="1"/>
    </xf>
    <xf numFmtId="177" fontId="5" fillId="0" borderId="2" xfId="0" applyNumberFormat="1" applyFont="1" applyFill="1" applyBorder="1" applyAlignment="1">
      <alignment horizontal="right" vertical="top" shrinkToFit="1"/>
    </xf>
    <xf numFmtId="179" fontId="5" fillId="0" borderId="2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0" fontId="8" fillId="0" borderId="2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center" vertical="top" shrinkToFit="1"/>
    </xf>
    <xf numFmtId="177" fontId="5" fillId="3" borderId="2" xfId="0" applyNumberFormat="1" applyFont="1" applyFill="1" applyBorder="1" applyAlignment="1">
      <alignment horizontal="center" vertical="top" shrinkToFit="1"/>
    </xf>
    <xf numFmtId="176" fontId="3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right" vertical="top" wrapText="1" indent="1"/>
    </xf>
    <xf numFmtId="176" fontId="10" fillId="2" borderId="2" xfId="0" applyNumberFormat="1" applyFont="1" applyFill="1" applyBorder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center" shrinkToFit="1"/>
    </xf>
    <xf numFmtId="1" fontId="5" fillId="4" borderId="3" xfId="0" applyNumberFormat="1" applyFont="1" applyFill="1" applyBorder="1" applyAlignment="1">
      <alignment horizontal="center" vertical="center" shrinkToFit="1"/>
    </xf>
    <xf numFmtId="177" fontId="5" fillId="4" borderId="4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left" vertical="top" wrapText="1" indent="6"/>
    </xf>
    <xf numFmtId="0" fontId="7" fillId="0" borderId="5" xfId="0" applyFont="1" applyFill="1" applyBorder="1" applyAlignment="1">
      <alignment horizontal="left" vertical="top" wrapText="1" indent="6"/>
    </xf>
    <xf numFmtId="0" fontId="7" fillId="0" borderId="6" xfId="0" applyFont="1" applyFill="1" applyBorder="1" applyAlignment="1">
      <alignment horizontal="left" vertical="top" wrapText="1" indent="6"/>
    </xf>
    <xf numFmtId="0" fontId="7" fillId="0" borderId="7" xfId="0" applyFont="1" applyFill="1" applyBorder="1" applyAlignment="1">
      <alignment horizontal="left" vertical="top" wrapText="1" indent="6"/>
    </xf>
    <xf numFmtId="0" fontId="7" fillId="0" borderId="5" xfId="0" applyFont="1" applyFill="1" applyBorder="1" applyAlignment="1">
      <alignment horizontal="left" vertical="top" wrapText="1" indent="4"/>
    </xf>
    <xf numFmtId="0" fontId="7" fillId="0" borderId="6" xfId="0" applyFont="1" applyFill="1" applyBorder="1" applyAlignment="1">
      <alignment horizontal="left" vertical="top" wrapText="1" indent="4"/>
    </xf>
    <xf numFmtId="0" fontId="8" fillId="0" borderId="3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left" vertical="top" wrapText="1" indent="1"/>
    </xf>
    <xf numFmtId="0" fontId="8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right" vertical="top" wrapText="1"/>
    </xf>
    <xf numFmtId="179" fontId="5" fillId="0" borderId="3" xfId="0" applyNumberFormat="1" applyFont="1" applyFill="1" applyBorder="1" applyAlignment="1">
      <alignment horizontal="right" vertical="top" shrinkToFit="1"/>
    </xf>
    <xf numFmtId="177" fontId="5" fillId="0" borderId="3" xfId="0" applyNumberFormat="1" applyFont="1" applyFill="1" applyBorder="1" applyAlignment="1">
      <alignment horizontal="center" vertical="top" shrinkToFit="1"/>
    </xf>
    <xf numFmtId="177" fontId="5" fillId="0" borderId="3" xfId="0" applyNumberFormat="1" applyFont="1" applyFill="1" applyBorder="1" applyAlignment="1">
      <alignment horizontal="right" vertical="top" shrinkToFit="1"/>
    </xf>
    <xf numFmtId="178" fontId="5" fillId="0" borderId="3" xfId="0" applyNumberFormat="1" applyFont="1" applyFill="1" applyBorder="1" applyAlignment="1">
      <alignment horizontal="right" vertical="top" shrinkToFit="1"/>
    </xf>
    <xf numFmtId="1" fontId="5" fillId="0" borderId="3" xfId="0" applyNumberFormat="1" applyFont="1" applyFill="1" applyBorder="1" applyAlignment="1">
      <alignment horizontal="right" vertical="top" shrinkToFit="1"/>
    </xf>
    <xf numFmtId="0" fontId="7" fillId="0" borderId="7" xfId="0" applyFont="1" applyFill="1" applyBorder="1" applyAlignment="1">
      <alignment horizontal="left" vertical="top" wrapText="1" indent="4"/>
    </xf>
    <xf numFmtId="0" fontId="7" fillId="0" borderId="8" xfId="0" applyFont="1" applyFill="1" applyBorder="1" applyAlignment="1">
      <alignment horizontal="left" vertical="top" wrapText="1" indent="4"/>
    </xf>
    <xf numFmtId="0" fontId="8" fillId="0" borderId="3" xfId="0" applyFont="1" applyFill="1" applyBorder="1" applyAlignment="1">
      <alignment horizontal="right" vertical="top" wrapText="1" indent="1"/>
    </xf>
    <xf numFmtId="0" fontId="8" fillId="0" borderId="9" xfId="0" applyFont="1" applyFill="1" applyBorder="1" applyAlignment="1">
      <alignment horizontal="left" vertical="top" wrapText="1"/>
    </xf>
    <xf numFmtId="178" fontId="5" fillId="0" borderId="9" xfId="0" applyNumberFormat="1" applyFont="1" applyFill="1" applyBorder="1" applyAlignment="1">
      <alignment horizontal="right" vertical="top" shrinkToFit="1"/>
    </xf>
    <xf numFmtId="1" fontId="5" fillId="0" borderId="4" xfId="0" applyNumberFormat="1" applyFont="1" applyFill="1" applyBorder="1" applyAlignment="1">
      <alignment horizontal="right" vertical="top" shrinkToFit="1"/>
    </xf>
    <xf numFmtId="179" fontId="5" fillId="0" borderId="4" xfId="0" applyNumberFormat="1" applyFont="1" applyFill="1" applyBorder="1" applyAlignment="1">
      <alignment horizontal="right" vertical="top" shrinkToFit="1"/>
    </xf>
    <xf numFmtId="177" fontId="5" fillId="0" borderId="4" xfId="0" applyNumberFormat="1" applyFont="1" applyFill="1" applyBorder="1" applyAlignment="1">
      <alignment horizontal="center" vertical="top" shrinkToFit="1"/>
    </xf>
    <xf numFmtId="177" fontId="5" fillId="0" borderId="4" xfId="0" applyNumberFormat="1" applyFont="1" applyFill="1" applyBorder="1" applyAlignment="1">
      <alignment horizontal="right" vertical="top" shrinkToFit="1"/>
    </xf>
    <xf numFmtId="178" fontId="5" fillId="0" borderId="4" xfId="0" applyNumberFormat="1" applyFont="1" applyFill="1" applyBorder="1" applyAlignment="1">
      <alignment horizontal="right" vertical="top" shrinkToFit="1"/>
    </xf>
    <xf numFmtId="0" fontId="7" fillId="0" borderId="5" xfId="0" applyFont="1" applyFill="1" applyBorder="1" applyAlignment="1">
      <alignment horizontal="left" vertical="top" wrapText="1" indent="5"/>
    </xf>
    <xf numFmtId="0" fontId="7" fillId="0" borderId="6" xfId="0" applyFont="1" applyFill="1" applyBorder="1" applyAlignment="1">
      <alignment horizontal="left" vertical="top" wrapText="1" indent="5"/>
    </xf>
    <xf numFmtId="0" fontId="7" fillId="0" borderId="7" xfId="0" applyFont="1" applyFill="1" applyBorder="1" applyAlignment="1">
      <alignment horizontal="left" vertical="top" wrapText="1" indent="5"/>
    </xf>
    <xf numFmtId="180" fontId="5" fillId="0" borderId="3" xfId="0" applyNumberFormat="1" applyFont="1" applyFill="1" applyBorder="1" applyAlignment="1">
      <alignment horizontal="right" vertical="top" shrinkToFit="1"/>
    </xf>
    <xf numFmtId="180" fontId="5" fillId="0" borderId="4" xfId="0" applyNumberFormat="1" applyFont="1" applyFill="1" applyBorder="1" applyAlignment="1">
      <alignment horizontal="right" vertical="top" shrinkToFit="1"/>
    </xf>
    <xf numFmtId="0" fontId="7" fillId="0" borderId="5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left" vertical="top" wrapText="1" indent="7"/>
    </xf>
    <xf numFmtId="0" fontId="7" fillId="0" borderId="6" xfId="0" applyFont="1" applyFill="1" applyBorder="1" applyAlignment="1">
      <alignment horizontal="left" vertical="top" wrapText="1" indent="7"/>
    </xf>
    <xf numFmtId="178" fontId="5" fillId="0" borderId="10" xfId="0" applyNumberFormat="1" applyFont="1" applyFill="1" applyBorder="1" applyAlignment="1">
      <alignment horizontal="right" vertical="top" shrinkToFit="1"/>
    </xf>
    <xf numFmtId="0" fontId="7" fillId="0" borderId="7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0" fillId="0" borderId="0" xfId="0" applyAlignment="1">
      <alignment horizontal="center"/>
    </xf>
    <xf numFmtId="0" fontId="11" fillId="5" borderId="2" xfId="0" applyFont="1" applyFill="1" applyBorder="1" applyAlignment="1">
      <alignment horizontal="center" vertical="top" wrapText="1"/>
    </xf>
    <xf numFmtId="0" fontId="12" fillId="5" borderId="2" xfId="0" applyFont="1" applyFill="1" applyBorder="1" applyAlignment="1">
      <alignment horizontal="center" vertical="top" wrapText="1"/>
    </xf>
    <xf numFmtId="1" fontId="13" fillId="6" borderId="2" xfId="0" applyNumberFormat="1" applyFont="1" applyFill="1" applyBorder="1" applyAlignment="1">
      <alignment horizontal="center" vertical="top" shrinkToFit="1"/>
    </xf>
    <xf numFmtId="180" fontId="13" fillId="6" borderId="2" xfId="0" applyNumberFormat="1" applyFont="1" applyFill="1" applyBorder="1" applyAlignment="1">
      <alignment horizontal="center" vertical="top" shrinkToFit="1"/>
    </xf>
    <xf numFmtId="2" fontId="13" fillId="6" borderId="2" xfId="0" applyNumberFormat="1" applyFont="1" applyFill="1" applyBorder="1" applyAlignment="1">
      <alignment horizontal="center" vertical="top" shrinkToFit="1"/>
    </xf>
    <xf numFmtId="177" fontId="13" fillId="6" borderId="2" xfId="0" applyNumberFormat="1" applyFont="1" applyFill="1" applyBorder="1" applyAlignment="1">
      <alignment horizontal="center" vertical="top" shrinkToFit="1"/>
    </xf>
    <xf numFmtId="178" fontId="13" fillId="6" borderId="2" xfId="0" applyNumberFormat="1" applyFont="1" applyFill="1" applyBorder="1" applyAlignment="1">
      <alignment horizontal="center" vertical="top" shrinkToFit="1"/>
    </xf>
    <xf numFmtId="179" fontId="13" fillId="6" borderId="2" xfId="0" applyNumberFormat="1" applyFont="1" applyFill="1" applyBorder="1" applyAlignment="1">
      <alignment horizontal="center" vertical="top" shrinkToFit="1"/>
    </xf>
    <xf numFmtId="0" fontId="14" fillId="2" borderId="2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4" fillId="7" borderId="2" xfId="0" applyFont="1" applyFill="1" applyBorder="1" applyAlignment="1">
      <alignment vertical="top" wrapText="1"/>
    </xf>
    <xf numFmtId="0" fontId="14" fillId="2" borderId="2" xfId="0" applyFont="1" applyFill="1" applyBorder="1"/>
    <xf numFmtId="0" fontId="14" fillId="0" borderId="2" xfId="0" applyFont="1" applyBorder="1"/>
    <xf numFmtId="0" fontId="14" fillId="7" borderId="2" xfId="0" applyFont="1" applyFill="1" applyBorder="1"/>
    <xf numFmtId="0" fontId="15" fillId="2" borderId="2" xfId="0" applyFont="1" applyFill="1" applyBorder="1"/>
    <xf numFmtId="0" fontId="15" fillId="0" borderId="0" xfId="0" applyFont="1"/>
    <xf numFmtId="0" fontId="0" fillId="4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11F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J20" sqref="J20"/>
    </sheetView>
  </sheetViews>
  <sheetFormatPr defaultColWidth="9" defaultRowHeight="14" outlineLevelCol="4"/>
  <cols>
    <col min="2" max="2" width="12.6666666666667"/>
    <col min="3" max="3" width="14" customWidth="1"/>
    <col min="4" max="4" width="12.8833333333333" customWidth="1"/>
    <col min="5" max="5" width="11.5833333333333" customWidth="1"/>
    <col min="6" max="6" width="10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70" t="s">
        <v>4</v>
      </c>
    </row>
    <row r="2" spans="1:5">
      <c r="A2">
        <v>100</v>
      </c>
      <c r="B2">
        <v>0.10133</v>
      </c>
      <c r="C2">
        <v>0.001044</v>
      </c>
      <c r="D2">
        <v>1.679</v>
      </c>
      <c r="E2">
        <v>1.202e-5</v>
      </c>
    </row>
    <row r="3" spans="1:5">
      <c r="A3">
        <v>101.85</v>
      </c>
      <c r="B3">
        <v>0.10815</v>
      </c>
      <c r="C3">
        <v>0.001045</v>
      </c>
      <c r="D3">
        <v>1.574</v>
      </c>
      <c r="E3">
        <v>1.209e-5</v>
      </c>
    </row>
    <row r="4" spans="1:5">
      <c r="A4">
        <v>106.85</v>
      </c>
      <c r="B4">
        <v>0.12869</v>
      </c>
      <c r="C4">
        <v>0.001049</v>
      </c>
      <c r="D4">
        <v>1.337</v>
      </c>
      <c r="E4">
        <v>1.229e-5</v>
      </c>
    </row>
    <row r="5" spans="1:5">
      <c r="A5">
        <v>111.85</v>
      </c>
      <c r="B5">
        <v>0.15233</v>
      </c>
      <c r="C5">
        <v>0.001053</v>
      </c>
      <c r="D5">
        <v>1.142</v>
      </c>
      <c r="E5">
        <v>1.249e-5</v>
      </c>
    </row>
    <row r="6" spans="1:5">
      <c r="A6">
        <v>116.85</v>
      </c>
      <c r="B6">
        <v>0.1794</v>
      </c>
      <c r="C6">
        <v>0.001058</v>
      </c>
      <c r="D6">
        <v>0.98</v>
      </c>
      <c r="E6">
        <v>1.269e-5</v>
      </c>
    </row>
    <row r="7" spans="1:5">
      <c r="A7">
        <v>126.85</v>
      </c>
      <c r="B7">
        <v>0.2455</v>
      </c>
      <c r="C7">
        <v>0.001067</v>
      </c>
      <c r="D7">
        <v>0.731</v>
      </c>
      <c r="E7">
        <v>1.305e-5</v>
      </c>
    </row>
    <row r="8" spans="1:5">
      <c r="A8">
        <v>136.85</v>
      </c>
      <c r="B8">
        <v>0.3302</v>
      </c>
      <c r="C8">
        <v>0.001077</v>
      </c>
      <c r="D8">
        <v>0.553</v>
      </c>
      <c r="E8">
        <v>1.342e-5</v>
      </c>
    </row>
    <row r="9" spans="1:5">
      <c r="A9">
        <v>146.85</v>
      </c>
      <c r="B9">
        <v>0.437</v>
      </c>
      <c r="C9">
        <v>0.001088</v>
      </c>
      <c r="D9">
        <v>0.425</v>
      </c>
      <c r="E9">
        <v>1.379e-5</v>
      </c>
    </row>
    <row r="10" spans="1:5">
      <c r="A10">
        <v>156.85</v>
      </c>
      <c r="B10">
        <v>0.5699</v>
      </c>
      <c r="C10">
        <v>0.001099</v>
      </c>
      <c r="D10">
        <v>0.331</v>
      </c>
      <c r="E10">
        <v>1.414e-5</v>
      </c>
    </row>
    <row r="11" spans="1:5">
      <c r="A11">
        <v>166.85</v>
      </c>
      <c r="B11">
        <v>0.7333</v>
      </c>
      <c r="C11">
        <v>0.00111</v>
      </c>
      <c r="D11">
        <v>0.261</v>
      </c>
      <c r="E11">
        <v>1.45e-5</v>
      </c>
    </row>
    <row r="12" spans="1:5">
      <c r="A12">
        <v>176.85</v>
      </c>
      <c r="B12">
        <v>0.9319</v>
      </c>
      <c r="C12">
        <v>0.001123</v>
      </c>
      <c r="D12">
        <v>0.208</v>
      </c>
      <c r="E12">
        <v>1.485e-5</v>
      </c>
    </row>
    <row r="13" spans="1:5">
      <c r="A13">
        <v>186.85</v>
      </c>
      <c r="B13">
        <v>1.171</v>
      </c>
      <c r="C13">
        <v>0.001137</v>
      </c>
      <c r="D13">
        <v>0.167</v>
      </c>
      <c r="E13">
        <v>1.519e-5</v>
      </c>
    </row>
    <row r="14" spans="1:5">
      <c r="A14">
        <v>196.85</v>
      </c>
      <c r="B14">
        <v>1.455</v>
      </c>
      <c r="C14">
        <v>0.001152</v>
      </c>
      <c r="D14">
        <v>0.136</v>
      </c>
      <c r="E14">
        <v>1.554e-5</v>
      </c>
    </row>
    <row r="15" spans="1:5">
      <c r="A15">
        <v>206.85</v>
      </c>
      <c r="B15">
        <v>1.79</v>
      </c>
      <c r="C15">
        <v>0.001167</v>
      </c>
      <c r="D15">
        <v>0.111</v>
      </c>
      <c r="E15">
        <v>1.588e-5</v>
      </c>
    </row>
    <row r="16" spans="1:5">
      <c r="A16">
        <v>216.85</v>
      </c>
      <c r="B16">
        <v>2.183</v>
      </c>
      <c r="C16">
        <v>0.001184</v>
      </c>
      <c r="D16">
        <v>0.0922</v>
      </c>
      <c r="E16">
        <v>1.623e-5</v>
      </c>
    </row>
    <row r="17" spans="1:5">
      <c r="A17">
        <v>226.85</v>
      </c>
      <c r="B17">
        <v>2.64</v>
      </c>
      <c r="C17">
        <v>0.001203</v>
      </c>
      <c r="D17">
        <v>0.0766</v>
      </c>
      <c r="E17">
        <v>1.659e-5</v>
      </c>
    </row>
    <row r="18" spans="1:5">
      <c r="A18">
        <v>236.85</v>
      </c>
      <c r="B18">
        <v>3.166</v>
      </c>
      <c r="C18">
        <v>0.001222</v>
      </c>
      <c r="D18">
        <v>0.0631</v>
      </c>
      <c r="E18">
        <v>1.695e-5</v>
      </c>
    </row>
    <row r="19" spans="1:5">
      <c r="A19">
        <v>246.85</v>
      </c>
      <c r="B19">
        <v>3.77</v>
      </c>
      <c r="C19">
        <v>0.001244</v>
      </c>
      <c r="D19">
        <v>0.0525</v>
      </c>
      <c r="E19">
        <v>1.733e-5</v>
      </c>
    </row>
    <row r="20" spans="1:5">
      <c r="A20">
        <v>256.85</v>
      </c>
      <c r="B20">
        <v>4.458</v>
      </c>
      <c r="C20">
        <v>0.001268</v>
      </c>
      <c r="D20">
        <v>0.0445</v>
      </c>
      <c r="E20">
        <v>1.772e-5</v>
      </c>
    </row>
    <row r="21" spans="1:5">
      <c r="A21">
        <v>266.85</v>
      </c>
      <c r="B21">
        <v>5.238</v>
      </c>
      <c r="C21">
        <v>0.001294</v>
      </c>
      <c r="D21">
        <v>0.0375</v>
      </c>
      <c r="E21">
        <v>1.81e-5</v>
      </c>
    </row>
    <row r="22" spans="1:5">
      <c r="A22">
        <v>276.85</v>
      </c>
      <c r="B22">
        <v>6.119</v>
      </c>
      <c r="C22">
        <v>0.001323</v>
      </c>
      <c r="D22">
        <v>0.0317</v>
      </c>
      <c r="E22">
        <v>1.86e-5</v>
      </c>
    </row>
    <row r="23" spans="1:5">
      <c r="A23">
        <v>286.85</v>
      </c>
      <c r="B23">
        <v>7.108</v>
      </c>
      <c r="C23">
        <v>0.001355</v>
      </c>
      <c r="D23">
        <v>0.0269</v>
      </c>
      <c r="E23">
        <v>1.91e-5</v>
      </c>
    </row>
    <row r="24" spans="1:5">
      <c r="A24">
        <v>296.85</v>
      </c>
      <c r="B24">
        <v>8.216</v>
      </c>
      <c r="C24">
        <v>0.001392</v>
      </c>
      <c r="D24">
        <v>0.0228</v>
      </c>
      <c r="E24">
        <v>1.97e-5</v>
      </c>
    </row>
    <row r="25" spans="1:5">
      <c r="A25">
        <v>306.85</v>
      </c>
      <c r="B25">
        <v>9.451</v>
      </c>
      <c r="C25">
        <v>0.001433</v>
      </c>
      <c r="D25">
        <v>0.0193</v>
      </c>
      <c r="E25">
        <v>2.04e-5</v>
      </c>
    </row>
    <row r="26" spans="1:5">
      <c r="A26">
        <v>316.85</v>
      </c>
      <c r="B26">
        <v>10.83</v>
      </c>
      <c r="C26">
        <v>0.001482</v>
      </c>
      <c r="D26">
        <v>0.0163</v>
      </c>
      <c r="E26">
        <v>2.15e-5</v>
      </c>
    </row>
    <row r="27" spans="1:5">
      <c r="A27">
        <v>326.85</v>
      </c>
      <c r="B27">
        <v>12.35</v>
      </c>
      <c r="C27">
        <v>0.001541</v>
      </c>
      <c r="D27">
        <v>0.0137</v>
      </c>
      <c r="E27">
        <v>2.27e-5</v>
      </c>
    </row>
    <row r="28" spans="1:5">
      <c r="A28">
        <v>336.85</v>
      </c>
      <c r="B28">
        <v>13.73</v>
      </c>
      <c r="C28">
        <v>0.001612</v>
      </c>
      <c r="D28">
        <v>0.0115</v>
      </c>
      <c r="E28">
        <v>2.41e-5</v>
      </c>
    </row>
    <row r="29" spans="1:5">
      <c r="A29">
        <v>346.85</v>
      </c>
      <c r="B29">
        <v>15.91</v>
      </c>
      <c r="C29">
        <v>0.001705</v>
      </c>
      <c r="D29">
        <v>0.0094</v>
      </c>
      <c r="E29">
        <v>2.59e-5</v>
      </c>
    </row>
    <row r="30" spans="1:5">
      <c r="A30">
        <v>351.85</v>
      </c>
      <c r="B30">
        <v>16.91</v>
      </c>
      <c r="C30">
        <v>0.001778</v>
      </c>
      <c r="D30">
        <v>0.0085</v>
      </c>
      <c r="E30">
        <v>2.7e-5</v>
      </c>
    </row>
    <row r="31" spans="1:5">
      <c r="A31">
        <v>356.85</v>
      </c>
      <c r="B31">
        <v>17.97</v>
      </c>
      <c r="C31">
        <v>0.001856</v>
      </c>
      <c r="D31">
        <v>0.0075</v>
      </c>
      <c r="E31">
        <v>2.8e-5</v>
      </c>
    </row>
    <row r="32" spans="1:5">
      <c r="A32">
        <v>361.85</v>
      </c>
      <c r="B32">
        <v>19.09</v>
      </c>
      <c r="C32">
        <v>0.001935</v>
      </c>
      <c r="D32">
        <v>0.0066</v>
      </c>
      <c r="E32">
        <v>3e-5</v>
      </c>
    </row>
    <row r="33" spans="1:5">
      <c r="A33">
        <v>366.85</v>
      </c>
      <c r="B33">
        <v>20.27</v>
      </c>
      <c r="C33">
        <v>0.002075</v>
      </c>
      <c r="D33">
        <v>0.0057</v>
      </c>
      <c r="E33">
        <v>3.2e-5</v>
      </c>
    </row>
    <row r="34" spans="1:5">
      <c r="A34">
        <v>371.85</v>
      </c>
      <c r="B34">
        <v>21.52</v>
      </c>
      <c r="C34">
        <v>0.002351</v>
      </c>
      <c r="D34">
        <v>0.0045</v>
      </c>
      <c r="E34">
        <v>3.7e-5</v>
      </c>
    </row>
    <row r="35" spans="1:5">
      <c r="A35">
        <v>375</v>
      </c>
      <c r="B35">
        <v>22.34</v>
      </c>
      <c r="C35">
        <v>0.003155</v>
      </c>
      <c r="D35">
        <v>0.003155</v>
      </c>
      <c r="E35">
        <v>4.5e-5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zoomScale="115" zoomScaleNormal="115" workbookViewId="0">
      <selection activeCell="D13" sqref="A1:AF26"/>
    </sheetView>
  </sheetViews>
  <sheetFormatPr defaultColWidth="8.66666666666667" defaultRowHeight="14"/>
  <cols>
    <col min="1" max="1" width="5.91666666666667" customWidth="1"/>
    <col min="2" max="2" width="7.41666666666667" customWidth="1"/>
    <col min="3" max="3" width="8.16666666666667" customWidth="1"/>
    <col min="4" max="5" width="7.41666666666667" customWidth="1"/>
    <col min="6" max="8" width="8.16666666666667" customWidth="1"/>
    <col min="9" max="9" width="7.41666666666667" customWidth="1"/>
    <col min="10" max="11" width="8.16666666666667" customWidth="1"/>
    <col min="12" max="12" width="7.41666666666667" customWidth="1"/>
    <col min="13" max="13" width="8.16666666666667" customWidth="1"/>
    <col min="14" max="14" width="7.41666666666667" customWidth="1"/>
    <col min="15" max="15" width="6.66666666666667" customWidth="1"/>
    <col min="16" max="26" width="7.41666666666667" customWidth="1"/>
    <col min="27" max="27" width="8.16666666666667" customWidth="1"/>
    <col min="28" max="28" width="9.66666666666667" customWidth="1"/>
    <col min="29" max="29" width="8.91666666666667" customWidth="1"/>
    <col min="30" max="31" width="8.16666666666667" customWidth="1"/>
    <col min="32" max="36" width="7.41666666666667" customWidth="1"/>
    <col min="37" max="37" width="8.16666666666667" customWidth="1"/>
    <col min="38" max="38" width="8.91666666666667" customWidth="1"/>
    <col min="39" max="39" width="8.16666666666667" customWidth="1"/>
    <col min="40" max="40" width="6.83333333333333" customWidth="1"/>
  </cols>
  <sheetData>
    <row r="1" spans="1:40">
      <c r="A1" s="79" t="s">
        <v>5</v>
      </c>
      <c r="B1" s="79">
        <v>0.1</v>
      </c>
      <c r="C1" s="79">
        <v>0.2</v>
      </c>
      <c r="D1" s="79">
        <v>0.3</v>
      </c>
      <c r="E1" s="79">
        <v>0.4</v>
      </c>
      <c r="F1" s="79">
        <v>0.5</v>
      </c>
      <c r="G1" s="79">
        <v>0.6</v>
      </c>
      <c r="H1" s="79">
        <v>0.8</v>
      </c>
      <c r="I1" s="79">
        <v>1</v>
      </c>
      <c r="J1" s="79">
        <v>1.2</v>
      </c>
      <c r="K1" s="79">
        <v>1.4</v>
      </c>
      <c r="L1" s="79">
        <v>1.6</v>
      </c>
      <c r="M1" s="79">
        <v>1.8</v>
      </c>
      <c r="N1" s="79">
        <v>2</v>
      </c>
      <c r="O1" s="79">
        <v>2.5</v>
      </c>
      <c r="P1" s="79">
        <v>3</v>
      </c>
      <c r="Q1" s="79">
        <v>3.5</v>
      </c>
      <c r="R1" s="79">
        <v>4</v>
      </c>
      <c r="S1" s="83">
        <v>4.5</v>
      </c>
      <c r="T1" s="83">
        <v>5</v>
      </c>
      <c r="U1" s="83">
        <v>6</v>
      </c>
      <c r="V1" s="83">
        <v>7</v>
      </c>
      <c r="W1" s="83">
        <v>8</v>
      </c>
      <c r="X1" s="83">
        <v>9</v>
      </c>
      <c r="Y1" s="83">
        <v>10</v>
      </c>
      <c r="Z1" s="83">
        <v>12.5</v>
      </c>
      <c r="AA1" s="83">
        <v>15</v>
      </c>
      <c r="AB1" s="83">
        <v>17.5</v>
      </c>
      <c r="AC1" s="83">
        <v>20</v>
      </c>
      <c r="AD1" s="83">
        <v>25</v>
      </c>
      <c r="AE1" s="83">
        <v>30</v>
      </c>
      <c r="AF1" s="83">
        <v>35</v>
      </c>
      <c r="AG1" s="83"/>
      <c r="AH1" s="83"/>
      <c r="AI1" s="83"/>
      <c r="AJ1" s="83"/>
      <c r="AK1" s="83">
        <v>40</v>
      </c>
      <c r="AL1" s="83">
        <v>50</v>
      </c>
      <c r="AM1" s="83">
        <v>60</v>
      </c>
      <c r="AN1" s="86" t="s">
        <v>1</v>
      </c>
    </row>
    <row r="2" spans="1:40">
      <c r="A2" s="88">
        <v>100</v>
      </c>
      <c r="B2" s="88">
        <v>1.6958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N2" s="87"/>
    </row>
    <row r="3" spans="1:40">
      <c r="A3" s="88">
        <v>150</v>
      </c>
      <c r="B3" s="88">
        <v>1.9364</v>
      </c>
      <c r="C3" s="88">
        <v>0.95964</v>
      </c>
      <c r="D3" s="88">
        <v>0.63388</v>
      </c>
      <c r="E3" s="88">
        <v>0.47084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N3" s="87"/>
    </row>
    <row r="4" spans="1:40">
      <c r="A4" s="88">
        <v>200</v>
      </c>
      <c r="B4" s="88">
        <v>2.1723</v>
      </c>
      <c r="C4" s="88">
        <v>1.08034</v>
      </c>
      <c r="D4" s="88">
        <v>0.71629</v>
      </c>
      <c r="E4" s="88">
        <v>0.53422</v>
      </c>
      <c r="F4" s="88">
        <v>0.42492</v>
      </c>
      <c r="G4" s="88">
        <v>0.35202</v>
      </c>
      <c r="H4" s="88">
        <v>0.2608</v>
      </c>
      <c r="I4" s="88">
        <v>0.20596</v>
      </c>
      <c r="J4" s="88">
        <v>0.1693</v>
      </c>
      <c r="K4" s="88">
        <v>0.14302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N4" s="87"/>
    </row>
    <row r="5" spans="1:40">
      <c r="A5" s="88">
        <v>225</v>
      </c>
      <c r="B5" s="88">
        <v>2.28915</v>
      </c>
      <c r="C5" s="88">
        <v>1.13957</v>
      </c>
      <c r="D5" s="88">
        <v>0.756325</v>
      </c>
      <c r="E5" s="88">
        <v>0.56467</v>
      </c>
      <c r="F5" s="88">
        <v>0.44964</v>
      </c>
      <c r="G5" s="88">
        <v>0.372925</v>
      </c>
      <c r="H5" s="88">
        <v>0.27697</v>
      </c>
      <c r="I5" s="88">
        <v>0.21932</v>
      </c>
      <c r="J5" s="88">
        <v>0.180825</v>
      </c>
      <c r="K5" s="88">
        <v>0.15326</v>
      </c>
      <c r="L5" s="88">
        <v>0.13287</v>
      </c>
      <c r="M5" s="88">
        <v>0.11673</v>
      </c>
      <c r="N5" s="88">
        <v>0.10337</v>
      </c>
      <c r="O5" s="88">
        <v>0.08027</v>
      </c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N5" s="87"/>
    </row>
    <row r="6" spans="1:40">
      <c r="A6" s="88">
        <v>250</v>
      </c>
      <c r="B6" s="88">
        <v>2.406</v>
      </c>
      <c r="C6" s="88">
        <v>1.1988</v>
      </c>
      <c r="D6" s="88">
        <v>0.79636</v>
      </c>
      <c r="E6" s="88">
        <v>0.59512</v>
      </c>
      <c r="F6" s="88">
        <v>0.47436</v>
      </c>
      <c r="G6" s="88">
        <v>0.39383</v>
      </c>
      <c r="H6" s="88">
        <v>0.29314</v>
      </c>
      <c r="I6" s="88">
        <v>0.23268</v>
      </c>
      <c r="J6" s="88">
        <v>0.19235</v>
      </c>
      <c r="K6" s="88">
        <v>0.1635</v>
      </c>
      <c r="L6" s="88">
        <v>0.14184</v>
      </c>
      <c r="M6" s="88">
        <v>0.12497</v>
      </c>
      <c r="N6" s="88">
        <v>0.11144</v>
      </c>
      <c r="O6" s="88">
        <v>0.087</v>
      </c>
      <c r="P6" s="88">
        <v>0.07058</v>
      </c>
      <c r="Q6" s="88">
        <v>0.05873</v>
      </c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N6" s="87"/>
    </row>
    <row r="7" spans="1:40">
      <c r="A7" s="88">
        <v>275</v>
      </c>
      <c r="B7" s="88">
        <v>2.5224</v>
      </c>
      <c r="C7" s="88">
        <v>1.25748</v>
      </c>
      <c r="D7" s="88">
        <v>0.835825</v>
      </c>
      <c r="E7" s="88">
        <v>0.62498</v>
      </c>
      <c r="F7" s="88">
        <v>0.49846</v>
      </c>
      <c r="G7" s="88">
        <v>0.4141</v>
      </c>
      <c r="H7" s="88">
        <v>0.308625</v>
      </c>
      <c r="I7" s="88">
        <v>0.24531</v>
      </c>
      <c r="J7" s="88">
        <v>0.203085</v>
      </c>
      <c r="K7" s="88">
        <v>0.17289</v>
      </c>
      <c r="L7" s="88">
        <v>0.15023</v>
      </c>
      <c r="M7" s="88">
        <v>0.13259</v>
      </c>
      <c r="N7" s="88">
        <v>0.118455</v>
      </c>
      <c r="O7" s="88">
        <v>0.09295</v>
      </c>
      <c r="P7" s="88">
        <v>0.07586</v>
      </c>
      <c r="Q7" s="88">
        <v>0.063575</v>
      </c>
      <c r="R7" s="88">
        <v>0.05457</v>
      </c>
      <c r="S7" s="88">
        <v>0.0473</v>
      </c>
      <c r="T7" s="88">
        <v>0.04141</v>
      </c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N7" s="87"/>
    </row>
    <row r="8" spans="1:40">
      <c r="A8" s="88">
        <v>300</v>
      </c>
      <c r="B8" s="88">
        <v>2.6388</v>
      </c>
      <c r="C8" s="88">
        <v>1.31616</v>
      </c>
      <c r="D8" s="88">
        <v>0.87529</v>
      </c>
      <c r="E8" s="88">
        <v>0.65484</v>
      </c>
      <c r="F8" s="88">
        <v>0.52256</v>
      </c>
      <c r="G8" s="88">
        <v>0.43437</v>
      </c>
      <c r="H8" s="88">
        <v>0.32411</v>
      </c>
      <c r="I8" s="88">
        <v>0.25794</v>
      </c>
      <c r="J8" s="88">
        <v>0.21382</v>
      </c>
      <c r="K8" s="88">
        <v>0.18228</v>
      </c>
      <c r="L8" s="88">
        <v>0.15862</v>
      </c>
      <c r="M8" s="88">
        <v>0.14021</v>
      </c>
      <c r="N8" s="88">
        <v>0.12547</v>
      </c>
      <c r="O8" s="88">
        <v>0.0989</v>
      </c>
      <c r="P8" s="88">
        <v>0.08114</v>
      </c>
      <c r="Q8" s="88">
        <v>0.06842</v>
      </c>
      <c r="R8" s="88">
        <v>0.05884</v>
      </c>
      <c r="S8" s="88">
        <v>0.05135</v>
      </c>
      <c r="T8" s="88">
        <v>0.04532</v>
      </c>
      <c r="U8" s="88">
        <v>0.03616</v>
      </c>
      <c r="V8" s="88">
        <v>0.02947</v>
      </c>
      <c r="W8" s="88">
        <v>0.02426</v>
      </c>
      <c r="X8" s="88"/>
      <c r="Y8" s="88"/>
      <c r="Z8" s="88"/>
      <c r="AA8" s="88"/>
      <c r="AB8" s="88"/>
      <c r="AC8" s="88"/>
      <c r="AD8" s="88"/>
      <c r="AE8" s="88"/>
      <c r="AF8" s="88"/>
      <c r="AN8" s="87"/>
    </row>
    <row r="9" spans="1:40">
      <c r="A9" s="88">
        <v>325</v>
      </c>
      <c r="B9" s="88">
        <v>2.75475</v>
      </c>
      <c r="C9" s="88">
        <v>1.374445</v>
      </c>
      <c r="D9" s="88">
        <v>0.914345</v>
      </c>
      <c r="E9" s="88">
        <v>0.684285</v>
      </c>
      <c r="F9" s="88">
        <v>0.54634</v>
      </c>
      <c r="G9" s="88">
        <v>0.454305</v>
      </c>
      <c r="H9" s="88">
        <v>0.33925</v>
      </c>
      <c r="I9" s="88">
        <v>0.270205</v>
      </c>
      <c r="J9" s="88">
        <v>0.22417</v>
      </c>
      <c r="K9" s="88">
        <v>0.19127</v>
      </c>
      <c r="L9" s="88">
        <v>0.16659</v>
      </c>
      <c r="M9" s="88">
        <v>0.14739</v>
      </c>
      <c r="N9" s="88">
        <v>0.13202</v>
      </c>
      <c r="O9" s="88">
        <v>0.10433</v>
      </c>
      <c r="P9" s="88">
        <v>0.085835</v>
      </c>
      <c r="Q9" s="88">
        <v>0.0726</v>
      </c>
      <c r="R9" s="88">
        <v>0.062645</v>
      </c>
      <c r="S9" s="88">
        <v>0.054875</v>
      </c>
      <c r="T9" s="88">
        <v>0.04863</v>
      </c>
      <c r="U9" s="88">
        <v>0.039195</v>
      </c>
      <c r="V9" s="88">
        <v>0.032355</v>
      </c>
      <c r="W9" s="88">
        <v>0.027105</v>
      </c>
      <c r="X9" s="88">
        <v>0.02327</v>
      </c>
      <c r="Y9" s="88">
        <v>0.01986</v>
      </c>
      <c r="Z9" s="88"/>
      <c r="AA9" s="88"/>
      <c r="AB9" s="88"/>
      <c r="AC9" s="88"/>
      <c r="AD9" s="88"/>
      <c r="AE9" s="88"/>
      <c r="AF9" s="88"/>
      <c r="AN9" s="87"/>
    </row>
    <row r="10" spans="1:40">
      <c r="A10" s="88">
        <v>350</v>
      </c>
      <c r="B10" s="88">
        <v>2.8707</v>
      </c>
      <c r="C10" s="88">
        <v>1.43273</v>
      </c>
      <c r="D10" s="88">
        <v>0.9534</v>
      </c>
      <c r="E10" s="88">
        <v>0.71373</v>
      </c>
      <c r="F10" s="88">
        <v>0.57012</v>
      </c>
      <c r="G10" s="88">
        <v>0.47424</v>
      </c>
      <c r="H10" s="88">
        <v>0.35439</v>
      </c>
      <c r="I10" s="88">
        <v>0.28247</v>
      </c>
      <c r="J10" s="88">
        <v>0.23452</v>
      </c>
      <c r="K10" s="88">
        <v>0.20026</v>
      </c>
      <c r="L10" s="88">
        <v>0.17456</v>
      </c>
      <c r="M10" s="88">
        <v>0.15457</v>
      </c>
      <c r="N10" s="88">
        <v>0.13857</v>
      </c>
      <c r="O10" s="88">
        <v>0.10976</v>
      </c>
      <c r="P10" s="88">
        <v>0.09053</v>
      </c>
      <c r="Q10" s="88">
        <v>0.07678</v>
      </c>
      <c r="R10" s="88">
        <v>0.06645</v>
      </c>
      <c r="S10" s="88">
        <v>0.0584</v>
      </c>
      <c r="T10" s="88">
        <v>0.05194</v>
      </c>
      <c r="U10" s="88">
        <v>0.04223</v>
      </c>
      <c r="V10" s="88">
        <v>0.03524</v>
      </c>
      <c r="W10" s="88">
        <v>0.02995</v>
      </c>
      <c r="X10" s="88">
        <v>0.0258</v>
      </c>
      <c r="Y10" s="88">
        <v>0.02242</v>
      </c>
      <c r="Z10" s="88">
        <v>0.01613</v>
      </c>
      <c r="AA10" s="88">
        <v>0.01147</v>
      </c>
      <c r="AB10" s="88"/>
      <c r="AC10" s="88"/>
      <c r="AD10" s="88"/>
      <c r="AE10" s="88"/>
      <c r="AF10" s="88"/>
      <c r="AN10" s="87"/>
    </row>
    <row r="11" spans="1:40">
      <c r="A11" s="88">
        <v>375</v>
      </c>
      <c r="B11" s="88">
        <v>2.98665</v>
      </c>
      <c r="C11" s="88">
        <v>1.491015</v>
      </c>
      <c r="D11" s="88">
        <v>0.992455</v>
      </c>
      <c r="E11" s="88">
        <v>0.743175</v>
      </c>
      <c r="F11" s="88">
        <v>0.5937</v>
      </c>
      <c r="G11" s="88">
        <v>0.49398</v>
      </c>
      <c r="H11" s="88">
        <v>0.369325</v>
      </c>
      <c r="I11" s="88">
        <v>0.29453</v>
      </c>
      <c r="J11" s="88">
        <v>0.24466</v>
      </c>
      <c r="K11" s="88">
        <v>0.20903</v>
      </c>
      <c r="L11" s="88">
        <v>0.182305</v>
      </c>
      <c r="M11" s="88">
        <v>0.16152</v>
      </c>
      <c r="N11" s="88">
        <v>0.144885</v>
      </c>
      <c r="O11" s="88">
        <v>0.11493</v>
      </c>
      <c r="P11" s="88">
        <v>0.094945</v>
      </c>
      <c r="Q11" s="88">
        <v>0.080655</v>
      </c>
      <c r="R11" s="88">
        <v>0.06993</v>
      </c>
      <c r="S11" s="88">
        <v>0.061575</v>
      </c>
      <c r="T11" s="88">
        <v>0.054875</v>
      </c>
      <c r="U11" s="88">
        <v>0.04481</v>
      </c>
      <c r="V11" s="88">
        <v>0.037585</v>
      </c>
      <c r="W11" s="88">
        <v>0.032135</v>
      </c>
      <c r="X11" s="88">
        <v>0.027865</v>
      </c>
      <c r="Y11" s="88">
        <v>0.024415</v>
      </c>
      <c r="Z11" s="88">
        <v>0.018065</v>
      </c>
      <c r="AA11" s="88">
        <v>0.0135595</v>
      </c>
      <c r="AB11" s="88">
        <v>0.010662875</v>
      </c>
      <c r="AC11" s="88">
        <v>0.00776625</v>
      </c>
      <c r="AD11" s="88">
        <v>0.001973</v>
      </c>
      <c r="AE11" s="88">
        <v>0.001789</v>
      </c>
      <c r="AF11" s="88">
        <v>0.0017</v>
      </c>
      <c r="AK11">
        <v>0.0016406</v>
      </c>
      <c r="AL11">
        <v>0.0015593</v>
      </c>
      <c r="AM11">
        <v>0.0015027</v>
      </c>
      <c r="AN11" s="87"/>
    </row>
    <row r="12" spans="1:40">
      <c r="A12" s="88">
        <v>400</v>
      </c>
      <c r="B12" s="88">
        <v>3.1026</v>
      </c>
      <c r="C12" s="88">
        <v>1.5493</v>
      </c>
      <c r="D12" s="88">
        <v>1.03151</v>
      </c>
      <c r="E12" s="88">
        <v>0.77262</v>
      </c>
      <c r="F12" s="88">
        <v>0.61728</v>
      </c>
      <c r="G12" s="88">
        <v>0.51372</v>
      </c>
      <c r="H12" s="88">
        <v>0.38426</v>
      </c>
      <c r="I12" s="88">
        <v>0.30659</v>
      </c>
      <c r="J12" s="88">
        <v>0.2548</v>
      </c>
      <c r="K12" s="88">
        <v>0.2178</v>
      </c>
      <c r="L12" s="88">
        <v>0.19005</v>
      </c>
      <c r="M12" s="88">
        <v>0.16847</v>
      </c>
      <c r="N12" s="88">
        <v>0.1512</v>
      </c>
      <c r="O12" s="88">
        <v>0.1201</v>
      </c>
      <c r="P12" s="88">
        <v>0.09936</v>
      </c>
      <c r="Q12" s="88">
        <v>0.08453</v>
      </c>
      <c r="R12" s="88">
        <v>0.07341</v>
      </c>
      <c r="S12" s="88">
        <v>0.06475</v>
      </c>
      <c r="T12" s="88">
        <v>0.05781</v>
      </c>
      <c r="U12" s="88">
        <v>0.04739</v>
      </c>
      <c r="V12" s="88">
        <v>0.03993</v>
      </c>
      <c r="W12" s="88">
        <v>0.03432</v>
      </c>
      <c r="X12" s="88">
        <v>0.02993</v>
      </c>
      <c r="Y12" s="88">
        <v>0.02641</v>
      </c>
      <c r="Z12" s="88">
        <v>0.02</v>
      </c>
      <c r="AA12" s="88">
        <v>0.015649</v>
      </c>
      <c r="AB12" s="88">
        <v>0.0124477</v>
      </c>
      <c r="AC12" s="88">
        <v>0.0099423</v>
      </c>
      <c r="AD12" s="88">
        <v>0.006004</v>
      </c>
      <c r="AE12" s="88">
        <v>0.00279</v>
      </c>
      <c r="AF12" s="88">
        <v>0.0021</v>
      </c>
      <c r="AK12">
        <v>0.0019077</v>
      </c>
      <c r="AL12">
        <v>0.0017309</v>
      </c>
      <c r="AM12">
        <v>0.0016335</v>
      </c>
      <c r="AN12" s="87"/>
    </row>
    <row r="13" spans="1:40">
      <c r="A13" s="88">
        <v>425</v>
      </c>
      <c r="B13" s="88">
        <v>3.218325</v>
      </c>
      <c r="C13" s="88">
        <v>1.6073225</v>
      </c>
      <c r="D13" s="88">
        <v>1.070305</v>
      </c>
      <c r="E13" s="88">
        <v>0.8018</v>
      </c>
      <c r="F13" s="88">
        <v>0.6406925</v>
      </c>
      <c r="G13" s="88">
        <v>0.5332875</v>
      </c>
      <c r="H13" s="88">
        <v>0.3990225</v>
      </c>
      <c r="I13" s="88">
        <v>0.31847</v>
      </c>
      <c r="J13" s="88">
        <v>0.2647575</v>
      </c>
      <c r="K13" s="88">
        <v>0.2263875</v>
      </c>
      <c r="L13" s="88">
        <v>0.19761</v>
      </c>
      <c r="M13" s="88">
        <v>0.1752275</v>
      </c>
      <c r="N13" s="88">
        <v>0.15732</v>
      </c>
      <c r="O13" s="88">
        <v>0.12512</v>
      </c>
      <c r="P13" s="88">
        <v>0.103615</v>
      </c>
      <c r="Q13" s="88">
        <v>0.088245</v>
      </c>
      <c r="R13" s="88">
        <v>0.07672</v>
      </c>
      <c r="S13" s="88">
        <v>0.067745</v>
      </c>
      <c r="T13" s="88">
        <v>0.060555</v>
      </c>
      <c r="U13" s="88">
        <v>0.049765</v>
      </c>
      <c r="V13" s="88">
        <v>0.042045</v>
      </c>
      <c r="W13" s="88">
        <v>0.036245</v>
      </c>
      <c r="X13" s="88">
        <v>0.031715</v>
      </c>
      <c r="Y13" s="88">
        <v>0.02808</v>
      </c>
      <c r="Z13" s="88">
        <v>0.021495</v>
      </c>
      <c r="AA13" s="88">
        <v>0.0170475</v>
      </c>
      <c r="AB13" s="88">
        <v>0.01381085</v>
      </c>
      <c r="AC13" s="88">
        <v>0.0113188</v>
      </c>
      <c r="AD13" s="88">
        <v>0.007882</v>
      </c>
      <c r="AE13" s="88">
        <v>0.005304</v>
      </c>
      <c r="AF13" s="88">
        <v>0.003428</v>
      </c>
      <c r="AK13">
        <v>0.0025319</v>
      </c>
      <c r="AL13">
        <v>0.0020071</v>
      </c>
      <c r="AM13">
        <v>0.0018165</v>
      </c>
      <c r="AN13" s="87"/>
    </row>
    <row r="14" spans="1:40">
      <c r="A14" s="88">
        <v>450</v>
      </c>
      <c r="B14" s="88">
        <v>3.33405</v>
      </c>
      <c r="C14" s="88">
        <v>1.665345</v>
      </c>
      <c r="D14" s="88">
        <v>1.1091</v>
      </c>
      <c r="E14" s="88">
        <v>0.83098</v>
      </c>
      <c r="F14" s="88">
        <v>0.664105</v>
      </c>
      <c r="G14" s="88">
        <v>0.552855</v>
      </c>
      <c r="H14" s="88">
        <v>0.413785</v>
      </c>
      <c r="I14" s="88">
        <v>0.33035</v>
      </c>
      <c r="J14" s="88">
        <v>0.274715</v>
      </c>
      <c r="K14" s="88">
        <v>0.234975</v>
      </c>
      <c r="L14" s="88">
        <v>0.20517</v>
      </c>
      <c r="M14" s="88">
        <v>0.181985</v>
      </c>
      <c r="N14" s="88">
        <v>0.16344</v>
      </c>
      <c r="O14" s="88">
        <v>0.13014</v>
      </c>
      <c r="P14" s="88">
        <v>0.10787</v>
      </c>
      <c r="Q14" s="88">
        <v>0.09196</v>
      </c>
      <c r="R14" s="88">
        <v>0.08003</v>
      </c>
      <c r="S14" s="88">
        <v>0.07074</v>
      </c>
      <c r="T14" s="88">
        <v>0.0633</v>
      </c>
      <c r="U14" s="88">
        <v>0.05214</v>
      </c>
      <c r="V14" s="88">
        <v>0.04416</v>
      </c>
      <c r="W14" s="88">
        <v>0.03817</v>
      </c>
      <c r="X14" s="88">
        <v>0.0335</v>
      </c>
      <c r="Y14" s="88">
        <v>0.02975</v>
      </c>
      <c r="Z14" s="88">
        <v>0.02299</v>
      </c>
      <c r="AA14" s="88">
        <v>0.018446</v>
      </c>
      <c r="AB14" s="88">
        <v>0.015174</v>
      </c>
      <c r="AC14" s="88">
        <v>0.0126953</v>
      </c>
      <c r="AD14" s="88">
        <v>0.009162</v>
      </c>
      <c r="AE14" s="88">
        <v>0.006735</v>
      </c>
      <c r="AF14" s="88">
        <v>0.004962</v>
      </c>
      <c r="AK14">
        <v>0.0036931</v>
      </c>
      <c r="AL14">
        <v>0.0024862</v>
      </c>
      <c r="AM14">
        <v>0.002085</v>
      </c>
      <c r="AN14" s="87"/>
    </row>
    <row r="15" spans="1:40">
      <c r="A15" s="88">
        <v>500</v>
      </c>
      <c r="B15" s="88">
        <v>3.5655</v>
      </c>
      <c r="C15" s="88">
        <v>1.78139</v>
      </c>
      <c r="D15" s="88">
        <v>1.18669</v>
      </c>
      <c r="E15" s="88">
        <v>0.88934</v>
      </c>
      <c r="F15" s="88">
        <v>0.71093</v>
      </c>
      <c r="G15" s="88">
        <v>0.59199</v>
      </c>
      <c r="H15" s="88">
        <v>0.44331</v>
      </c>
      <c r="I15" s="88">
        <v>0.35411</v>
      </c>
      <c r="J15" s="88">
        <v>0.29463</v>
      </c>
      <c r="K15" s="88">
        <v>0.25215</v>
      </c>
      <c r="L15" s="88">
        <v>0.22029</v>
      </c>
      <c r="M15" s="88">
        <v>0.1955</v>
      </c>
      <c r="N15" s="88">
        <v>0.17568</v>
      </c>
      <c r="O15" s="88">
        <v>0.13998</v>
      </c>
      <c r="P15" s="88">
        <v>0.11619</v>
      </c>
      <c r="Q15" s="88">
        <v>0.09918</v>
      </c>
      <c r="R15" s="88">
        <v>0.08643</v>
      </c>
      <c r="S15" s="88">
        <v>0.07651</v>
      </c>
      <c r="T15" s="88">
        <v>0.06857</v>
      </c>
      <c r="U15" s="88">
        <v>0.05665</v>
      </c>
      <c r="V15" s="88">
        <v>0.04814</v>
      </c>
      <c r="W15" s="88">
        <v>0.04175</v>
      </c>
      <c r="X15" s="88">
        <v>0.03677</v>
      </c>
      <c r="Y15" s="88">
        <v>0.03279</v>
      </c>
      <c r="Z15" s="88">
        <v>0.0256</v>
      </c>
      <c r="AA15" s="88">
        <v>0.0208</v>
      </c>
      <c r="AB15" s="88">
        <v>0.0173585</v>
      </c>
      <c r="AC15" s="88">
        <v>0.0147683</v>
      </c>
      <c r="AD15" s="88">
        <v>0.011124</v>
      </c>
      <c r="AE15" s="88">
        <v>0.008679</v>
      </c>
      <c r="AF15" s="88">
        <v>0.006927</v>
      </c>
      <c r="AK15">
        <v>0.0056225</v>
      </c>
      <c r="AL15">
        <v>0.0038924</v>
      </c>
      <c r="AM15">
        <v>0.0029557</v>
      </c>
      <c r="AN15" s="87"/>
    </row>
    <row r="16" spans="1:40">
      <c r="A16" s="88">
        <v>550</v>
      </c>
      <c r="B16" s="88">
        <v>3.79665</v>
      </c>
      <c r="C16" s="88">
        <v>1.89718</v>
      </c>
      <c r="D16" s="88">
        <v>1.264025</v>
      </c>
      <c r="E16" s="88">
        <v>0.947445</v>
      </c>
      <c r="F16" s="88">
        <v>0.757495</v>
      </c>
      <c r="G16" s="88">
        <v>0.630865</v>
      </c>
      <c r="H16" s="88">
        <v>0.472575</v>
      </c>
      <c r="I16" s="88">
        <v>0.3776</v>
      </c>
      <c r="J16" s="88">
        <v>0.31428</v>
      </c>
      <c r="K16" s="88">
        <v>0.269055</v>
      </c>
      <c r="L16" s="88">
        <v>0.235135</v>
      </c>
      <c r="M16" s="88">
        <v>0.208745</v>
      </c>
      <c r="N16" s="88">
        <v>0.18764</v>
      </c>
      <c r="O16" s="88">
        <v>0.14964</v>
      </c>
      <c r="P16" s="88">
        <v>0.12431</v>
      </c>
      <c r="Q16" s="88">
        <v>0.10621</v>
      </c>
      <c r="R16" s="88">
        <v>0.09264</v>
      </c>
      <c r="S16" s="88">
        <v>0.08208</v>
      </c>
      <c r="T16" s="88">
        <v>0.07363</v>
      </c>
      <c r="U16" s="88">
        <v>0.06101</v>
      </c>
      <c r="V16" s="88">
        <v>0.05195</v>
      </c>
      <c r="W16" s="88">
        <v>0.04516</v>
      </c>
      <c r="X16" s="88">
        <v>0.03987</v>
      </c>
      <c r="Y16" s="88">
        <v>0.03564</v>
      </c>
      <c r="Z16" s="88">
        <v>0.02801</v>
      </c>
      <c r="AA16" s="88">
        <v>0.022927</v>
      </c>
      <c r="AB16" s="88">
        <v>0.0192877</v>
      </c>
      <c r="AC16" s="88">
        <v>0.0165553</v>
      </c>
      <c r="AD16" s="88">
        <v>0.012724</v>
      </c>
      <c r="AE16" s="88">
        <v>0.010168</v>
      </c>
      <c r="AF16" s="88">
        <v>0.008345</v>
      </c>
      <c r="AK16">
        <v>0.0068584</v>
      </c>
      <c r="AL16">
        <v>0.00500235</v>
      </c>
      <c r="AM16">
        <v>0.0038951</v>
      </c>
      <c r="AN16" s="87"/>
    </row>
    <row r="17" spans="1:40">
      <c r="A17" s="88">
        <v>600</v>
      </c>
      <c r="B17" s="88">
        <v>4.0278</v>
      </c>
      <c r="C17" s="88">
        <v>2.01297</v>
      </c>
      <c r="D17" s="88">
        <v>1.34136</v>
      </c>
      <c r="E17" s="88">
        <v>1.00555</v>
      </c>
      <c r="F17" s="88">
        <v>0.80406</v>
      </c>
      <c r="G17" s="88">
        <v>0.66974</v>
      </c>
      <c r="H17" s="88">
        <v>0.50184</v>
      </c>
      <c r="I17" s="88">
        <v>0.40109</v>
      </c>
      <c r="J17" s="88">
        <v>0.33393</v>
      </c>
      <c r="K17" s="88">
        <v>0.28596</v>
      </c>
      <c r="L17" s="88">
        <v>0.24998</v>
      </c>
      <c r="M17" s="88">
        <v>0.22199</v>
      </c>
      <c r="N17" s="88">
        <v>0.1996</v>
      </c>
      <c r="O17" s="88">
        <v>0.1593</v>
      </c>
      <c r="P17" s="88">
        <v>0.13243</v>
      </c>
      <c r="Q17" s="88">
        <v>0.11324</v>
      </c>
      <c r="R17" s="88">
        <v>0.09885</v>
      </c>
      <c r="S17" s="88">
        <v>0.08765</v>
      </c>
      <c r="T17" s="88">
        <v>0.07869</v>
      </c>
      <c r="U17" s="88">
        <v>0.06525</v>
      </c>
      <c r="V17" s="88">
        <v>0.05565</v>
      </c>
      <c r="W17" s="88">
        <v>0.04845</v>
      </c>
      <c r="X17" s="88">
        <v>0.04285</v>
      </c>
      <c r="Y17" s="88">
        <v>0.03837</v>
      </c>
      <c r="Z17" s="88">
        <v>0.03029</v>
      </c>
      <c r="AA17" s="88">
        <v>0.024911</v>
      </c>
      <c r="AB17" s="88">
        <v>0.021064</v>
      </c>
      <c r="AC17" s="88">
        <v>0.0181781</v>
      </c>
      <c r="AD17" s="88">
        <v>0.014138</v>
      </c>
      <c r="AE17" s="88">
        <v>0.011446</v>
      </c>
      <c r="AF17" s="88">
        <v>0.009527</v>
      </c>
      <c r="AK17">
        <v>0.0080943</v>
      </c>
      <c r="AL17">
        <v>0.0061123</v>
      </c>
      <c r="AM17">
        <v>0.0048345</v>
      </c>
      <c r="AN17" s="87"/>
    </row>
    <row r="18" spans="1:40">
      <c r="A18" s="88">
        <v>650</v>
      </c>
      <c r="B18" s="88">
        <v>4.25885</v>
      </c>
      <c r="C18" s="88">
        <v>2.128615</v>
      </c>
      <c r="D18" s="88">
        <v>1.418545</v>
      </c>
      <c r="E18" s="88">
        <v>1.06351</v>
      </c>
      <c r="F18" s="88">
        <v>0.850485</v>
      </c>
      <c r="G18" s="88">
        <v>0.70847</v>
      </c>
      <c r="H18" s="88">
        <v>0.530955</v>
      </c>
      <c r="I18" s="88">
        <v>0.42444</v>
      </c>
      <c r="J18" s="88">
        <v>0.353435</v>
      </c>
      <c r="K18" s="88">
        <v>0.302715</v>
      </c>
      <c r="L18" s="88">
        <v>0.264675</v>
      </c>
      <c r="M18" s="88">
        <v>0.235085</v>
      </c>
      <c r="N18" s="88">
        <v>0.211415</v>
      </c>
      <c r="O18" s="88">
        <v>0.16881</v>
      </c>
      <c r="P18" s="88">
        <v>0.140405</v>
      </c>
      <c r="Q18" s="88">
        <v>0.120115</v>
      </c>
      <c r="R18" s="88">
        <v>0.1049</v>
      </c>
      <c r="S18" s="88">
        <v>0.09306</v>
      </c>
      <c r="T18" s="88">
        <v>0.08359</v>
      </c>
      <c r="U18" s="88">
        <v>0.069385</v>
      </c>
      <c r="V18" s="88">
        <v>0.05924</v>
      </c>
      <c r="W18" s="88">
        <v>0.05163</v>
      </c>
      <c r="X18" s="88">
        <v>0.04571</v>
      </c>
      <c r="Y18" s="88">
        <v>0.040975</v>
      </c>
      <c r="Z18" s="88">
        <v>0.032445</v>
      </c>
      <c r="AA18" s="88">
        <v>0.0267615</v>
      </c>
      <c r="AB18" s="88">
        <v>0.02270025</v>
      </c>
      <c r="AC18" s="88">
        <v>0.0196796</v>
      </c>
      <c r="AD18" s="88">
        <v>0.0153925</v>
      </c>
      <c r="AE18" s="88">
        <v>0.0125535</v>
      </c>
      <c r="AF18" s="88">
        <v>0.01053</v>
      </c>
      <c r="AK18">
        <v>0.0090636</v>
      </c>
      <c r="AL18">
        <v>0.0069657</v>
      </c>
      <c r="AM18">
        <v>0.0055953</v>
      </c>
      <c r="AN18" s="87"/>
    </row>
    <row r="19" spans="1:40">
      <c r="A19" s="88">
        <v>700</v>
      </c>
      <c r="B19" s="88">
        <v>4.4899</v>
      </c>
      <c r="C19" s="88">
        <v>2.24426</v>
      </c>
      <c r="D19" s="88">
        <v>1.49573</v>
      </c>
      <c r="E19" s="88">
        <v>1.12147</v>
      </c>
      <c r="F19" s="88">
        <v>0.89691</v>
      </c>
      <c r="G19" s="88">
        <v>0.7472</v>
      </c>
      <c r="H19" s="88">
        <v>0.56007</v>
      </c>
      <c r="I19" s="88">
        <v>0.44779</v>
      </c>
      <c r="J19" s="88">
        <v>0.37294</v>
      </c>
      <c r="K19" s="88">
        <v>0.31947</v>
      </c>
      <c r="L19" s="88">
        <v>0.27937</v>
      </c>
      <c r="M19" s="88">
        <v>0.24818</v>
      </c>
      <c r="N19" s="88">
        <v>0.22323</v>
      </c>
      <c r="O19" s="88">
        <v>0.17832</v>
      </c>
      <c r="P19" s="88">
        <v>0.14838</v>
      </c>
      <c r="Q19" s="88">
        <v>0.12699</v>
      </c>
      <c r="R19" s="88">
        <v>0.11095</v>
      </c>
      <c r="S19" s="88">
        <v>0.09847</v>
      </c>
      <c r="T19" s="88">
        <v>0.08849</v>
      </c>
      <c r="U19" s="88">
        <v>0.07352</v>
      </c>
      <c r="V19" s="88">
        <v>0.06283</v>
      </c>
      <c r="W19" s="88">
        <v>0.05481</v>
      </c>
      <c r="X19" s="88">
        <v>0.04857</v>
      </c>
      <c r="Y19" s="88">
        <v>0.04358</v>
      </c>
      <c r="Z19" s="88">
        <v>0.0346</v>
      </c>
      <c r="AA19" s="88">
        <v>0.028612</v>
      </c>
      <c r="AB19" s="88">
        <v>0.0243365</v>
      </c>
      <c r="AC19" s="88">
        <v>0.0211811</v>
      </c>
      <c r="AD19" s="88">
        <v>0.016647</v>
      </c>
      <c r="AE19" s="88">
        <v>0.013661</v>
      </c>
      <c r="AF19" s="88">
        <v>0.011533</v>
      </c>
      <c r="AK19">
        <v>0.0099415</v>
      </c>
      <c r="AL19">
        <v>0.0077274</v>
      </c>
      <c r="AM19">
        <v>0.0062719</v>
      </c>
      <c r="AN19" s="87"/>
    </row>
    <row r="20" spans="1:40">
      <c r="A20" s="88">
        <v>800</v>
      </c>
      <c r="B20" s="88">
        <v>4.9517</v>
      </c>
      <c r="C20" s="88">
        <v>2.47539</v>
      </c>
      <c r="D20" s="88">
        <v>1.64994</v>
      </c>
      <c r="E20" s="88">
        <v>1.23722</v>
      </c>
      <c r="F20" s="88">
        <v>0.98959</v>
      </c>
      <c r="G20" s="88">
        <v>0.8245</v>
      </c>
      <c r="H20" s="88">
        <v>0.61813</v>
      </c>
      <c r="I20" s="88">
        <v>0.49432</v>
      </c>
      <c r="J20" s="88">
        <v>0.41177</v>
      </c>
      <c r="K20" s="88">
        <v>0.35281</v>
      </c>
      <c r="L20" s="88">
        <v>0.30859</v>
      </c>
      <c r="M20" s="88">
        <v>0.2742</v>
      </c>
      <c r="N20" s="88">
        <v>0.24668</v>
      </c>
      <c r="O20" s="88">
        <v>0.19716</v>
      </c>
      <c r="P20" s="88">
        <v>0.16414</v>
      </c>
      <c r="Q20" s="88">
        <v>0.14056</v>
      </c>
      <c r="R20" s="88">
        <v>0.12287</v>
      </c>
      <c r="S20" s="88">
        <v>0.10911</v>
      </c>
      <c r="T20" s="88">
        <v>0.09811</v>
      </c>
      <c r="U20" s="88">
        <v>0.0816</v>
      </c>
      <c r="V20" s="88">
        <v>0.06981</v>
      </c>
      <c r="W20" s="88">
        <v>0.06097</v>
      </c>
      <c r="X20" s="88">
        <v>0.05409</v>
      </c>
      <c r="Y20" s="88">
        <v>0.04859</v>
      </c>
      <c r="Z20" s="88">
        <v>0.03869</v>
      </c>
      <c r="AA20" s="88">
        <v>0.032096</v>
      </c>
      <c r="AB20" s="88">
        <v>0.0273849</v>
      </c>
      <c r="AC20" s="88">
        <v>0.0238532</v>
      </c>
      <c r="AD20" s="88">
        <v>0.018913</v>
      </c>
      <c r="AE20" s="88">
        <v>0.015623</v>
      </c>
      <c r="AF20" s="88">
        <v>0.013278</v>
      </c>
      <c r="AK20">
        <v>0.0115228</v>
      </c>
      <c r="AL20">
        <v>0.0090761</v>
      </c>
      <c r="AM20">
        <v>0.0074588</v>
      </c>
      <c r="AN20" s="87"/>
    </row>
    <row r="21" spans="1:40">
      <c r="A21">
        <v>900</v>
      </c>
      <c r="B21">
        <v>5.4135</v>
      </c>
      <c r="C21">
        <v>2.70643</v>
      </c>
      <c r="D21">
        <v>1.80406</v>
      </c>
      <c r="E21">
        <v>1.35288</v>
      </c>
      <c r="F21">
        <v>1.08217</v>
      </c>
      <c r="G21">
        <v>0.90169</v>
      </c>
      <c r="H21">
        <v>0.6761</v>
      </c>
      <c r="I21">
        <v>0.54075</v>
      </c>
      <c r="J21">
        <v>0.45051</v>
      </c>
      <c r="K21">
        <v>0.38606</v>
      </c>
      <c r="L21">
        <v>0.33772</v>
      </c>
      <c r="M21">
        <v>0.30012</v>
      </c>
      <c r="N21">
        <v>0.27004</v>
      </c>
      <c r="O21">
        <v>0.2159</v>
      </c>
      <c r="P21">
        <v>0.1798</v>
      </c>
      <c r="Q21">
        <v>0.15402</v>
      </c>
      <c r="R21">
        <v>0.13469</v>
      </c>
      <c r="S21">
        <v>0.11965</v>
      </c>
      <c r="T21">
        <v>0.10762</v>
      </c>
      <c r="U21">
        <v>0.08958</v>
      </c>
      <c r="V21">
        <v>0.07669</v>
      </c>
      <c r="W21">
        <v>0.06702</v>
      </c>
      <c r="X21">
        <v>0.0595</v>
      </c>
      <c r="Y21">
        <v>0.05349</v>
      </c>
      <c r="Z21">
        <v>0.04267</v>
      </c>
      <c r="AA21">
        <v>0.035457</v>
      </c>
      <c r="AB21">
        <v>0.0303071</v>
      </c>
      <c r="AC21">
        <v>0.0264463</v>
      </c>
      <c r="AD21">
        <v>0.021045</v>
      </c>
      <c r="AE21">
        <v>0.017448</v>
      </c>
      <c r="AF21">
        <v>0.014883</v>
      </c>
      <c r="AK21">
        <v>0.0129626</v>
      </c>
      <c r="AL21">
        <v>0.0102831</v>
      </c>
      <c r="AM21">
        <v>0.0085083</v>
      </c>
      <c r="AN21" s="87"/>
    </row>
    <row r="22" spans="1:40">
      <c r="A22">
        <v>1000</v>
      </c>
      <c r="B22">
        <v>5.8753</v>
      </c>
      <c r="C22">
        <v>2.9374</v>
      </c>
      <c r="D22">
        <v>1.95812</v>
      </c>
      <c r="E22">
        <v>1.46847</v>
      </c>
      <c r="F22">
        <v>1.17469</v>
      </c>
      <c r="G22">
        <v>0.97883</v>
      </c>
      <c r="H22">
        <v>0.73401</v>
      </c>
      <c r="I22">
        <v>0.58712</v>
      </c>
      <c r="J22">
        <v>0.48919</v>
      </c>
      <c r="K22">
        <v>0.41924</v>
      </c>
      <c r="L22">
        <v>0.36678</v>
      </c>
      <c r="M22">
        <v>0.32598</v>
      </c>
      <c r="N22">
        <v>0.29333</v>
      </c>
      <c r="O22">
        <v>0.23458</v>
      </c>
      <c r="P22">
        <v>0.19541</v>
      </c>
      <c r="Q22">
        <v>0.16743</v>
      </c>
      <c r="R22">
        <v>0.14645</v>
      </c>
      <c r="S22">
        <v>0.13013</v>
      </c>
      <c r="T22">
        <v>0.11707</v>
      </c>
      <c r="U22">
        <v>0.09749</v>
      </c>
      <c r="V22">
        <v>0.0835</v>
      </c>
      <c r="W22">
        <v>0.07301</v>
      </c>
      <c r="X22">
        <v>0.06485</v>
      </c>
      <c r="Y22">
        <v>0.05832</v>
      </c>
      <c r="Z22">
        <v>0.04658</v>
      </c>
      <c r="AA22">
        <v>0.038748</v>
      </c>
      <c r="AB22">
        <v>0.033158</v>
      </c>
      <c r="AC22">
        <v>0.0289666</v>
      </c>
      <c r="AD22">
        <v>0.023102</v>
      </c>
      <c r="AE22">
        <v>0.019196</v>
      </c>
      <c r="AF22">
        <v>0.01641</v>
      </c>
      <c r="AK22">
        <v>0.0143238</v>
      </c>
      <c r="AL22">
        <v>0.0114113</v>
      </c>
      <c r="AM22">
        <v>0.00948</v>
      </c>
      <c r="AN22" s="87"/>
    </row>
    <row r="23" spans="1:40">
      <c r="A23">
        <v>1100</v>
      </c>
      <c r="B23">
        <v>6.337</v>
      </c>
      <c r="C23">
        <v>3.16834</v>
      </c>
      <c r="D23">
        <v>2.11214</v>
      </c>
      <c r="E23">
        <v>1.58404</v>
      </c>
      <c r="F23">
        <v>1.26718</v>
      </c>
      <c r="G23">
        <v>1.05594</v>
      </c>
      <c r="H23">
        <v>0.79188</v>
      </c>
      <c r="I23">
        <v>0.63345</v>
      </c>
      <c r="J23">
        <v>0.52783</v>
      </c>
      <c r="K23">
        <v>0.45239</v>
      </c>
      <c r="L23">
        <v>0.39581</v>
      </c>
      <c r="M23">
        <v>0.3518</v>
      </c>
      <c r="N23">
        <v>0.31659</v>
      </c>
      <c r="O23">
        <v>0.25322</v>
      </c>
      <c r="P23">
        <v>0.21098</v>
      </c>
      <c r="Q23">
        <v>0.1808</v>
      </c>
      <c r="R23">
        <v>0.15817</v>
      </c>
      <c r="S23">
        <v>0.14056</v>
      </c>
      <c r="T23">
        <v>0.12648</v>
      </c>
      <c r="U23">
        <v>0.10536</v>
      </c>
      <c r="V23">
        <v>0.09027</v>
      </c>
      <c r="W23">
        <v>0.07896</v>
      </c>
      <c r="X23">
        <v>0.07016</v>
      </c>
      <c r="Y23">
        <v>0.06312</v>
      </c>
      <c r="Z23">
        <v>0.05045</v>
      </c>
      <c r="AA23">
        <v>0.042001</v>
      </c>
      <c r="AB23">
        <v>0.0359695</v>
      </c>
      <c r="AC23">
        <v>0.0314471</v>
      </c>
      <c r="AD23">
        <v>0.025119</v>
      </c>
      <c r="AE23">
        <v>0.020903</v>
      </c>
      <c r="AF23">
        <v>0.017895</v>
      </c>
      <c r="AK23">
        <v>0.0156426</v>
      </c>
      <c r="AL23">
        <v>0.0124966</v>
      </c>
      <c r="AM23">
        <v>0.0104091</v>
      </c>
      <c r="AN23" s="87"/>
    </row>
    <row r="24" spans="1:40">
      <c r="A24">
        <v>1200</v>
      </c>
      <c r="B24">
        <v>6.7986</v>
      </c>
      <c r="C24">
        <v>3.39927</v>
      </c>
      <c r="D24">
        <v>2.26614</v>
      </c>
      <c r="E24">
        <v>1.69958</v>
      </c>
      <c r="F24">
        <v>1.4446275</v>
      </c>
      <c r="G24">
        <v>1.189675</v>
      </c>
      <c r="H24">
        <v>0.9347225</v>
      </c>
      <c r="I24">
        <v>0.67977</v>
      </c>
      <c r="J24">
        <v>0.56646</v>
      </c>
      <c r="K24">
        <v>0.48552</v>
      </c>
      <c r="L24">
        <v>0.42482</v>
      </c>
      <c r="M24">
        <v>0.37761</v>
      </c>
      <c r="N24">
        <v>0.33984</v>
      </c>
      <c r="O24">
        <v>0.27185</v>
      </c>
      <c r="P24">
        <v>0.22652</v>
      </c>
      <c r="Q24">
        <v>0.19415</v>
      </c>
      <c r="R24">
        <v>0.16987</v>
      </c>
      <c r="S24">
        <v>0.15098</v>
      </c>
      <c r="T24">
        <v>0.13587</v>
      </c>
      <c r="U24">
        <v>0.11321</v>
      </c>
      <c r="V24">
        <v>0.09703</v>
      </c>
      <c r="W24">
        <v>0.08489</v>
      </c>
      <c r="X24">
        <v>0.07544</v>
      </c>
      <c r="Y24">
        <v>0.06789</v>
      </c>
      <c r="Z24">
        <v>0.0543</v>
      </c>
      <c r="AA24">
        <v>0.045233</v>
      </c>
      <c r="AB24">
        <v>0.0387605</v>
      </c>
      <c r="AC24">
        <v>0.0339071</v>
      </c>
      <c r="AD24">
        <v>0.027115</v>
      </c>
      <c r="AE24">
        <v>0.022589</v>
      </c>
      <c r="AF24">
        <v>0.01936</v>
      </c>
      <c r="AK24">
        <v>0.0169403</v>
      </c>
      <c r="AL24">
        <v>0.0135606</v>
      </c>
      <c r="AM24">
        <v>0.0113167</v>
      </c>
      <c r="AN24" s="87"/>
    </row>
    <row r="25" spans="1:40">
      <c r="A25">
        <v>1300</v>
      </c>
      <c r="B25">
        <v>7.2603</v>
      </c>
      <c r="C25">
        <v>3.63018</v>
      </c>
      <c r="D25">
        <v>2.42013</v>
      </c>
      <c r="E25">
        <v>1.81511</v>
      </c>
      <c r="F25">
        <v>1.5428525</v>
      </c>
      <c r="G25">
        <v>1.270595</v>
      </c>
      <c r="H25">
        <v>0.9983375</v>
      </c>
      <c r="I25">
        <v>0.72608</v>
      </c>
      <c r="J25">
        <v>0.60507</v>
      </c>
      <c r="K25">
        <v>0.51864</v>
      </c>
      <c r="L25">
        <v>0.45382</v>
      </c>
      <c r="M25">
        <v>0.4034</v>
      </c>
      <c r="N25">
        <v>0.36306</v>
      </c>
      <c r="O25">
        <v>0.29046</v>
      </c>
      <c r="P25">
        <v>0.24206</v>
      </c>
      <c r="Q25">
        <v>0.20749</v>
      </c>
      <c r="R25">
        <v>0.18156</v>
      </c>
      <c r="S25">
        <v>0.16139</v>
      </c>
      <c r="T25">
        <v>0.14526</v>
      </c>
      <c r="U25">
        <v>0.12106</v>
      </c>
      <c r="V25">
        <v>0.10377</v>
      </c>
      <c r="W25">
        <v>0.0908</v>
      </c>
      <c r="X25">
        <v>0.08072</v>
      </c>
      <c r="Y25">
        <v>0.07265</v>
      </c>
      <c r="Z25">
        <v>0.05813</v>
      </c>
      <c r="AA25">
        <v>0.048455</v>
      </c>
      <c r="AB25">
        <v>0.0415417</v>
      </c>
      <c r="AC25">
        <v>0.0363574</v>
      </c>
      <c r="AD25">
        <v>0.029101</v>
      </c>
      <c r="AE25">
        <v>0.024266</v>
      </c>
      <c r="AF25">
        <v>0.020815</v>
      </c>
      <c r="AK25">
        <v>0.0182292</v>
      </c>
      <c r="AL25">
        <v>0.0146159</v>
      </c>
      <c r="AM25">
        <v>0.0122155</v>
      </c>
      <c r="AN25" s="87"/>
    </row>
    <row r="26" spans="1:40">
      <c r="A26" s="86" t="s">
        <v>6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zoomScale="145" zoomScaleNormal="145" workbookViewId="0">
      <selection activeCell="AH16" sqref="AH16"/>
    </sheetView>
  </sheetViews>
  <sheetFormatPr defaultColWidth="8.66666666666667" defaultRowHeight="14"/>
  <cols>
    <col min="1" max="1" width="5.91666666666667" customWidth="1"/>
    <col min="2" max="39" width="9.66666666666667" customWidth="1"/>
  </cols>
  <sheetData>
    <row r="1" spans="1:40">
      <c r="A1" s="79" t="s">
        <v>5</v>
      </c>
      <c r="B1" s="79">
        <v>0.1</v>
      </c>
      <c r="C1" s="79">
        <v>0.2</v>
      </c>
      <c r="D1" s="79">
        <v>0.3</v>
      </c>
      <c r="E1" s="79">
        <v>0.4</v>
      </c>
      <c r="F1" s="79">
        <v>0.5</v>
      </c>
      <c r="G1" s="79">
        <v>0.6</v>
      </c>
      <c r="H1" s="79">
        <v>0.8</v>
      </c>
      <c r="I1" s="79">
        <v>1</v>
      </c>
      <c r="J1" s="79">
        <v>1.2</v>
      </c>
      <c r="K1" s="79">
        <v>1.4</v>
      </c>
      <c r="L1" s="79">
        <v>1.6</v>
      </c>
      <c r="M1" s="79">
        <v>1.8</v>
      </c>
      <c r="N1" s="79">
        <v>2</v>
      </c>
      <c r="O1" s="79">
        <v>2.5</v>
      </c>
      <c r="P1" s="79">
        <v>3</v>
      </c>
      <c r="Q1" s="79">
        <v>3.5</v>
      </c>
      <c r="R1" s="79">
        <v>4</v>
      </c>
      <c r="S1" s="83">
        <v>4.5</v>
      </c>
      <c r="T1" s="83">
        <v>5</v>
      </c>
      <c r="U1" s="83">
        <v>6</v>
      </c>
      <c r="V1" s="83">
        <v>7</v>
      </c>
      <c r="W1" s="83">
        <v>8</v>
      </c>
      <c r="X1" s="83">
        <v>9</v>
      </c>
      <c r="Y1" s="83">
        <v>10</v>
      </c>
      <c r="Z1" s="83">
        <v>12.5</v>
      </c>
      <c r="AA1" s="83">
        <v>15</v>
      </c>
      <c r="AB1" s="83">
        <v>17.5</v>
      </c>
      <c r="AC1" s="83">
        <v>20</v>
      </c>
      <c r="AD1" s="83">
        <v>25</v>
      </c>
      <c r="AE1" s="83">
        <v>30</v>
      </c>
      <c r="AF1" s="83">
        <v>35</v>
      </c>
      <c r="AG1" s="83"/>
      <c r="AH1" s="83"/>
      <c r="AI1" s="83"/>
      <c r="AJ1" s="83"/>
      <c r="AK1" s="83">
        <v>40</v>
      </c>
      <c r="AL1" s="83">
        <v>50</v>
      </c>
      <c r="AM1" s="83">
        <v>60</v>
      </c>
      <c r="AN1" s="86" t="s">
        <v>1</v>
      </c>
    </row>
    <row r="2" spans="1:32">
      <c r="A2" s="88">
        <v>100</v>
      </c>
      <c r="B2" s="88">
        <v>12.27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2">
      <c r="A3" s="88">
        <v>150</v>
      </c>
      <c r="B3" s="88">
        <v>14.182</v>
      </c>
      <c r="C3" s="88">
        <v>14.132</v>
      </c>
      <c r="D3" s="88">
        <v>14.081</v>
      </c>
      <c r="E3" s="88">
        <v>14.03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</row>
    <row r="4" spans="1:32">
      <c r="A4" s="88">
        <v>200</v>
      </c>
      <c r="B4" s="88">
        <v>16.176</v>
      </c>
      <c r="C4" s="88">
        <v>16.144</v>
      </c>
      <c r="D4" s="88">
        <v>16.113</v>
      </c>
      <c r="E4" s="88">
        <v>16.082</v>
      </c>
      <c r="F4" s="88">
        <v>16.05</v>
      </c>
      <c r="G4" s="88">
        <v>16.019</v>
      </c>
      <c r="H4" s="88">
        <v>15.956</v>
      </c>
      <c r="I4" s="88">
        <v>15.892</v>
      </c>
      <c r="J4" s="88">
        <v>15.828</v>
      </c>
      <c r="K4" s="88">
        <v>15.764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</row>
    <row r="5" spans="1:32">
      <c r="A5" s="88">
        <v>225</v>
      </c>
      <c r="B5" s="88">
        <v>17.197</v>
      </c>
      <c r="C5" s="88">
        <v>17.172</v>
      </c>
      <c r="D5" s="88">
        <v>17.146</v>
      </c>
      <c r="E5" s="88">
        <v>17.121</v>
      </c>
      <c r="F5" s="88">
        <v>17.095</v>
      </c>
      <c r="G5" s="88">
        <v>17.07</v>
      </c>
      <c r="H5" s="88">
        <v>17.019</v>
      </c>
      <c r="I5" s="88">
        <v>16.968</v>
      </c>
      <c r="J5" s="88">
        <v>16.917</v>
      </c>
      <c r="K5" s="88">
        <v>16.866</v>
      </c>
      <c r="L5" s="88">
        <v>16.822</v>
      </c>
      <c r="M5" s="88">
        <v>16.773</v>
      </c>
      <c r="N5" s="88">
        <v>16.721</v>
      </c>
      <c r="O5" s="88">
        <v>16.598</v>
      </c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</row>
    <row r="6" spans="1:32">
      <c r="A6" s="88">
        <v>250</v>
      </c>
      <c r="B6" s="88">
        <v>18.219</v>
      </c>
      <c r="C6" s="88">
        <v>18.199</v>
      </c>
      <c r="D6" s="88">
        <v>18.18</v>
      </c>
      <c r="E6" s="88">
        <v>18.16</v>
      </c>
      <c r="F6" s="88">
        <v>18.141</v>
      </c>
      <c r="G6" s="88">
        <v>18.121</v>
      </c>
      <c r="H6" s="88">
        <v>18.083</v>
      </c>
      <c r="I6" s="88">
        <v>18.044</v>
      </c>
      <c r="J6" s="88">
        <v>18.006</v>
      </c>
      <c r="K6" s="88">
        <v>17.968</v>
      </c>
      <c r="L6" s="88">
        <v>17.93</v>
      </c>
      <c r="M6" s="88">
        <v>17.892</v>
      </c>
      <c r="N6" s="88">
        <v>17.855</v>
      </c>
      <c r="O6" s="88">
        <v>17.762</v>
      </c>
      <c r="P6" s="88">
        <v>17.67</v>
      </c>
      <c r="Q6" s="88">
        <v>17.579</v>
      </c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32">
      <c r="A7" s="88">
        <v>275</v>
      </c>
      <c r="B7" s="88">
        <v>19.254</v>
      </c>
      <c r="C7" s="88">
        <v>19.238</v>
      </c>
      <c r="D7" s="88">
        <v>19.222</v>
      </c>
      <c r="E7" s="88">
        <v>19.206</v>
      </c>
      <c r="F7" s="88">
        <v>19.191</v>
      </c>
      <c r="G7" s="88">
        <v>19.175</v>
      </c>
      <c r="H7" s="88">
        <v>19.144</v>
      </c>
      <c r="I7" s="88">
        <v>19.114</v>
      </c>
      <c r="J7" s="88">
        <v>19.083</v>
      </c>
      <c r="K7" s="88">
        <v>19.053</v>
      </c>
      <c r="L7" s="88">
        <v>19.023</v>
      </c>
      <c r="M7" s="88">
        <v>18.993</v>
      </c>
      <c r="N7" s="88">
        <v>18.964</v>
      </c>
      <c r="O7" s="88">
        <v>18.892</v>
      </c>
      <c r="P7" s="88">
        <v>18.821</v>
      </c>
      <c r="Q7" s="88">
        <v>18.751</v>
      </c>
      <c r="R7" s="88">
        <v>18.703</v>
      </c>
      <c r="S7" s="88">
        <v>18.642</v>
      </c>
      <c r="T7" s="88">
        <v>18.584</v>
      </c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</row>
    <row r="8" spans="1:32">
      <c r="A8" s="88">
        <v>300</v>
      </c>
      <c r="B8" s="88">
        <v>20.289</v>
      </c>
      <c r="C8" s="88">
        <v>20.277</v>
      </c>
      <c r="D8" s="88">
        <v>20.265</v>
      </c>
      <c r="E8" s="88">
        <v>20.253</v>
      </c>
      <c r="F8" s="88">
        <v>20.241</v>
      </c>
      <c r="G8" s="88">
        <v>20.229</v>
      </c>
      <c r="H8" s="88">
        <v>20.206</v>
      </c>
      <c r="I8" s="88">
        <v>20.183</v>
      </c>
      <c r="J8" s="88">
        <v>20.161</v>
      </c>
      <c r="K8" s="88">
        <v>20.138</v>
      </c>
      <c r="L8" s="88">
        <v>20.116</v>
      </c>
      <c r="M8" s="88">
        <v>20.095</v>
      </c>
      <c r="N8" s="88">
        <v>20.073</v>
      </c>
      <c r="O8" s="88">
        <v>20.021</v>
      </c>
      <c r="P8" s="88">
        <v>19.972</v>
      </c>
      <c r="Q8" s="88">
        <v>19.924</v>
      </c>
      <c r="R8" s="88">
        <v>19.879</v>
      </c>
      <c r="S8" s="88">
        <v>19.837</v>
      </c>
      <c r="T8" s="88">
        <v>19.797</v>
      </c>
      <c r="U8" s="88">
        <v>19.728</v>
      </c>
      <c r="V8" s="88">
        <v>19.677</v>
      </c>
      <c r="W8" s="88">
        <v>19.649</v>
      </c>
      <c r="X8" s="88"/>
      <c r="Y8" s="88"/>
      <c r="Z8" s="88"/>
      <c r="AA8" s="88"/>
      <c r="AB8" s="88"/>
      <c r="AC8" s="88"/>
      <c r="AD8" s="88"/>
      <c r="AE8" s="88"/>
      <c r="AF8" s="88"/>
    </row>
    <row r="9" spans="1:32">
      <c r="A9" s="88">
        <v>325</v>
      </c>
      <c r="B9" s="88">
        <v>21.329</v>
      </c>
      <c r="C9" s="88">
        <v>21.319</v>
      </c>
      <c r="D9" s="88">
        <v>21.309</v>
      </c>
      <c r="E9" s="88">
        <v>21.299</v>
      </c>
      <c r="F9" s="88">
        <v>21.292</v>
      </c>
      <c r="G9" s="88">
        <v>21.283</v>
      </c>
      <c r="H9" s="88">
        <v>21.265</v>
      </c>
      <c r="I9" s="88">
        <v>21.247</v>
      </c>
      <c r="J9" s="88">
        <v>21.229</v>
      </c>
      <c r="K9" s="88">
        <v>21.212</v>
      </c>
      <c r="L9" s="88">
        <v>21.195</v>
      </c>
      <c r="M9" s="88">
        <v>21.179</v>
      </c>
      <c r="N9" s="88">
        <v>21.163</v>
      </c>
      <c r="O9" s="88">
        <v>21.123</v>
      </c>
      <c r="P9" s="88">
        <v>21.086</v>
      </c>
      <c r="Q9" s="88">
        <v>21.051</v>
      </c>
      <c r="R9" s="88">
        <v>21.019</v>
      </c>
      <c r="S9" s="88">
        <v>20.988</v>
      </c>
      <c r="T9" s="88">
        <v>20.961</v>
      </c>
      <c r="U9" s="88">
        <v>20.915</v>
      </c>
      <c r="V9" s="88">
        <v>20.884</v>
      </c>
      <c r="W9" s="88">
        <v>20.871</v>
      </c>
      <c r="X9" s="88">
        <v>20.902</v>
      </c>
      <c r="Y9" s="88">
        <v>20.944</v>
      </c>
      <c r="Z9" s="88"/>
      <c r="AA9" s="88"/>
      <c r="AB9" s="88"/>
      <c r="AC9" s="88"/>
      <c r="AD9" s="88"/>
      <c r="AE9" s="88"/>
      <c r="AF9" s="88"/>
    </row>
    <row r="10" spans="1:32">
      <c r="A10" s="88">
        <v>350</v>
      </c>
      <c r="B10" s="88">
        <v>22.369</v>
      </c>
      <c r="C10" s="88">
        <v>22.361</v>
      </c>
      <c r="D10" s="88">
        <v>22.354</v>
      </c>
      <c r="E10" s="88">
        <v>22.346</v>
      </c>
      <c r="F10" s="88">
        <v>22.342</v>
      </c>
      <c r="G10" s="88">
        <v>22.336</v>
      </c>
      <c r="H10" s="88">
        <v>22.323</v>
      </c>
      <c r="I10" s="88">
        <v>22.31</v>
      </c>
      <c r="J10" s="88">
        <v>22.298</v>
      </c>
      <c r="K10" s="88">
        <v>22.286</v>
      </c>
      <c r="L10" s="88">
        <v>22.274</v>
      </c>
      <c r="M10" s="88">
        <v>22.263</v>
      </c>
      <c r="N10" s="88">
        <v>22.252</v>
      </c>
      <c r="O10" s="88">
        <v>22.225</v>
      </c>
      <c r="P10" s="88">
        <v>22.201</v>
      </c>
      <c r="Q10" s="88">
        <v>22.178</v>
      </c>
      <c r="R10" s="88">
        <v>22.158</v>
      </c>
      <c r="S10" s="88">
        <v>22.14</v>
      </c>
      <c r="T10" s="88">
        <v>22.125</v>
      </c>
      <c r="U10" s="88">
        <v>22.102</v>
      </c>
      <c r="V10" s="88">
        <v>22.09</v>
      </c>
      <c r="W10" s="88">
        <v>22.093</v>
      </c>
      <c r="X10" s="88">
        <v>22.111</v>
      </c>
      <c r="Y10" s="88">
        <v>22.149</v>
      </c>
      <c r="Z10" s="88">
        <v>22.367</v>
      </c>
      <c r="AA10" s="88">
        <v>22.935</v>
      </c>
      <c r="AB10" s="88"/>
      <c r="AC10" s="88"/>
      <c r="AD10" s="88"/>
      <c r="AE10" s="88"/>
      <c r="AF10" s="88"/>
    </row>
    <row r="11" spans="1:39">
      <c r="A11" s="88">
        <v>375</v>
      </c>
      <c r="B11" s="88">
        <v>23.409</v>
      </c>
      <c r="C11" s="88">
        <v>23.403</v>
      </c>
      <c r="D11" s="88">
        <v>23.398</v>
      </c>
      <c r="E11" s="88">
        <v>23.393</v>
      </c>
      <c r="F11" s="88">
        <v>23.389</v>
      </c>
      <c r="G11" s="88">
        <v>23.385</v>
      </c>
      <c r="H11" s="88">
        <v>23.375</v>
      </c>
      <c r="I11" s="88">
        <v>23.366</v>
      </c>
      <c r="J11" s="88">
        <v>23.357</v>
      </c>
      <c r="K11" s="88">
        <v>23.349</v>
      </c>
      <c r="L11" s="88">
        <v>23.341</v>
      </c>
      <c r="M11" s="88">
        <v>23.333</v>
      </c>
      <c r="N11" s="88">
        <v>23.325</v>
      </c>
      <c r="O11" s="88">
        <v>23.307</v>
      </c>
      <c r="P11" s="88">
        <v>23.291</v>
      </c>
      <c r="Q11" s="88">
        <v>23.276</v>
      </c>
      <c r="R11" s="88">
        <v>23.264</v>
      </c>
      <c r="S11" s="88">
        <v>23.254</v>
      </c>
      <c r="T11" s="88">
        <v>23.246</v>
      </c>
      <c r="U11" s="88">
        <v>23.237</v>
      </c>
      <c r="V11" s="88">
        <v>23.238</v>
      </c>
      <c r="W11" s="88">
        <v>23.25</v>
      </c>
      <c r="X11" s="88">
        <v>23.276</v>
      </c>
      <c r="Y11" s="88">
        <v>23.317</v>
      </c>
      <c r="Z11" s="88">
        <v>23.51</v>
      </c>
      <c r="AA11" s="88">
        <v>23.933</v>
      </c>
      <c r="AB11" s="88">
        <v>23.933</v>
      </c>
      <c r="AC11" s="88">
        <v>23.933</v>
      </c>
      <c r="AD11" s="88">
        <v>23.933</v>
      </c>
      <c r="AE11" s="88">
        <v>23.933</v>
      </c>
      <c r="AF11" s="88">
        <v>23.933</v>
      </c>
      <c r="AK11">
        <v>23.933</v>
      </c>
      <c r="AL11">
        <v>23.933</v>
      </c>
      <c r="AM11">
        <v>23.933</v>
      </c>
    </row>
    <row r="12" spans="1:39">
      <c r="A12" s="88">
        <v>400</v>
      </c>
      <c r="B12" s="88">
        <v>24.449</v>
      </c>
      <c r="C12" s="88">
        <v>24.446</v>
      </c>
      <c r="D12" s="88">
        <v>24.442</v>
      </c>
      <c r="E12" s="88">
        <v>24.439</v>
      </c>
      <c r="F12" s="88">
        <v>24.436</v>
      </c>
      <c r="G12" s="88">
        <v>24.433</v>
      </c>
      <c r="H12" s="88">
        <v>24.428</v>
      </c>
      <c r="I12" s="88">
        <v>24.422</v>
      </c>
      <c r="J12" s="88">
        <v>24.417</v>
      </c>
      <c r="K12" s="88">
        <v>24.412</v>
      </c>
      <c r="L12" s="88">
        <v>24.407</v>
      </c>
      <c r="M12" s="88">
        <v>24.402</v>
      </c>
      <c r="N12" s="88">
        <v>24.398</v>
      </c>
      <c r="O12" s="88">
        <v>24.389</v>
      </c>
      <c r="P12" s="88">
        <v>24.381</v>
      </c>
      <c r="Q12" s="88">
        <v>24.375</v>
      </c>
      <c r="R12" s="88">
        <v>24.37</v>
      </c>
      <c r="S12" s="88">
        <v>24.368</v>
      </c>
      <c r="T12" s="88">
        <v>24.367</v>
      </c>
      <c r="U12" s="88">
        <v>24.372</v>
      </c>
      <c r="V12" s="88">
        <v>24.385</v>
      </c>
      <c r="W12" s="88">
        <v>24.408</v>
      </c>
      <c r="X12" s="88">
        <v>24.441</v>
      </c>
      <c r="Y12" s="88">
        <v>24.485</v>
      </c>
      <c r="Z12" s="88">
        <v>24.654</v>
      </c>
      <c r="AA12" s="88">
        <v>24.93</v>
      </c>
      <c r="AB12" s="88">
        <v>25.361</v>
      </c>
      <c r="AC12" s="88">
        <v>26.035</v>
      </c>
      <c r="AD12" s="88">
        <v>26.035</v>
      </c>
      <c r="AE12" s="88">
        <v>26.035</v>
      </c>
      <c r="AF12" s="88">
        <v>26.035</v>
      </c>
      <c r="AK12">
        <v>26.035</v>
      </c>
      <c r="AL12">
        <v>26.035</v>
      </c>
      <c r="AM12">
        <v>26.035</v>
      </c>
    </row>
    <row r="13" spans="1:39">
      <c r="A13" s="88">
        <v>425</v>
      </c>
      <c r="B13" s="88">
        <v>25.48</v>
      </c>
      <c r="C13" s="88">
        <v>25.478</v>
      </c>
      <c r="D13" s="88">
        <v>25.475</v>
      </c>
      <c r="E13" s="88">
        <v>25.473</v>
      </c>
      <c r="F13" s="88">
        <v>25.472</v>
      </c>
      <c r="G13" s="88">
        <v>25.47</v>
      </c>
      <c r="H13" s="88">
        <v>25.466</v>
      </c>
      <c r="I13" s="88">
        <v>25.462</v>
      </c>
      <c r="J13" s="88">
        <v>25.459</v>
      </c>
      <c r="K13" s="88">
        <v>25.456</v>
      </c>
      <c r="L13" s="88">
        <v>25.454</v>
      </c>
      <c r="M13" s="88">
        <v>25.451</v>
      </c>
      <c r="N13" s="88">
        <v>25.449</v>
      </c>
      <c r="O13" s="88">
        <v>25.453</v>
      </c>
      <c r="P13" s="88">
        <v>25.45</v>
      </c>
      <c r="Q13" s="88">
        <v>25.45</v>
      </c>
      <c r="R13" s="88">
        <v>25.451</v>
      </c>
      <c r="S13" s="88">
        <v>25.453</v>
      </c>
      <c r="T13" s="88">
        <v>25.458</v>
      </c>
      <c r="U13" s="88">
        <v>25.472</v>
      </c>
      <c r="V13" s="88">
        <v>25.493</v>
      </c>
      <c r="W13" s="88">
        <v>25.523</v>
      </c>
      <c r="X13" s="88">
        <v>25.561</v>
      </c>
      <c r="Y13" s="88">
        <v>25.609</v>
      </c>
      <c r="Z13" s="88">
        <v>25.776</v>
      </c>
      <c r="AA13" s="88">
        <v>26.028</v>
      </c>
      <c r="AB13" s="88">
        <v>26.393</v>
      </c>
      <c r="AC13" s="88">
        <v>26.925</v>
      </c>
      <c r="AD13" s="88">
        <v>26.925</v>
      </c>
      <c r="AE13" s="88">
        <v>26.925</v>
      </c>
      <c r="AF13" s="88">
        <v>26.925</v>
      </c>
      <c r="AK13">
        <v>26.925</v>
      </c>
      <c r="AL13">
        <v>26.925</v>
      </c>
      <c r="AM13">
        <v>26.925</v>
      </c>
    </row>
    <row r="14" spans="1:39">
      <c r="A14" s="88">
        <v>450</v>
      </c>
      <c r="B14" s="88">
        <v>26.511</v>
      </c>
      <c r="C14" s="88">
        <v>26.51</v>
      </c>
      <c r="D14" s="88">
        <v>26.509</v>
      </c>
      <c r="E14" s="88">
        <v>26.508</v>
      </c>
      <c r="F14" s="88">
        <v>26.507</v>
      </c>
      <c r="G14" s="88">
        <v>26.506</v>
      </c>
      <c r="H14" s="88">
        <v>26.504</v>
      </c>
      <c r="I14" s="88">
        <v>26.503</v>
      </c>
      <c r="J14" s="88">
        <v>26.502</v>
      </c>
      <c r="K14" s="88">
        <v>26.501</v>
      </c>
      <c r="L14" s="88">
        <v>26.5</v>
      </c>
      <c r="M14" s="88">
        <v>26.5</v>
      </c>
      <c r="N14" s="88">
        <v>26.499</v>
      </c>
      <c r="O14" s="88">
        <v>26.517</v>
      </c>
      <c r="P14" s="88">
        <v>26.52</v>
      </c>
      <c r="Q14" s="88">
        <v>26.525</v>
      </c>
      <c r="R14" s="88">
        <v>26.531</v>
      </c>
      <c r="S14" s="88">
        <v>26.539</v>
      </c>
      <c r="T14" s="88">
        <v>26.548</v>
      </c>
      <c r="U14" s="88">
        <v>26.571</v>
      </c>
      <c r="V14" s="88">
        <v>26.601</v>
      </c>
      <c r="W14" s="88">
        <v>26.638</v>
      </c>
      <c r="X14" s="88">
        <v>26.681</v>
      </c>
      <c r="Y14" s="88">
        <v>26.733</v>
      </c>
      <c r="Z14" s="88">
        <v>26.899</v>
      </c>
      <c r="AA14" s="88">
        <v>27.126</v>
      </c>
      <c r="AB14" s="88">
        <v>27.426</v>
      </c>
      <c r="AC14" s="88">
        <v>27.815</v>
      </c>
      <c r="AD14" s="88">
        <v>27.815</v>
      </c>
      <c r="AE14" s="88">
        <v>27.815</v>
      </c>
      <c r="AF14" s="88">
        <v>27.815</v>
      </c>
      <c r="AK14">
        <v>27.815</v>
      </c>
      <c r="AL14">
        <v>27.815</v>
      </c>
      <c r="AM14">
        <v>27.815</v>
      </c>
    </row>
    <row r="15" spans="1:39">
      <c r="A15" s="88">
        <v>500</v>
      </c>
      <c r="B15" s="88">
        <v>28.573</v>
      </c>
      <c r="C15" s="88">
        <v>28.574</v>
      </c>
      <c r="D15" s="88">
        <v>28.575</v>
      </c>
      <c r="E15" s="88">
        <v>28.576</v>
      </c>
      <c r="F15" s="88">
        <v>28.577</v>
      </c>
      <c r="G15" s="88">
        <v>28.578</v>
      </c>
      <c r="H15" s="88">
        <v>28.581</v>
      </c>
      <c r="I15" s="88">
        <v>28.584</v>
      </c>
      <c r="J15" s="88">
        <v>28.587</v>
      </c>
      <c r="K15" s="88">
        <v>28.59</v>
      </c>
      <c r="L15" s="88">
        <v>28.593</v>
      </c>
      <c r="M15" s="88">
        <v>28.597</v>
      </c>
      <c r="N15" s="88">
        <v>28.601</v>
      </c>
      <c r="O15" s="88">
        <v>28.611</v>
      </c>
      <c r="P15" s="88">
        <v>28.622</v>
      </c>
      <c r="Q15" s="88">
        <v>28.634</v>
      </c>
      <c r="R15" s="88">
        <v>28.648</v>
      </c>
      <c r="S15" s="88">
        <v>28.663</v>
      </c>
      <c r="T15" s="88">
        <v>28.679</v>
      </c>
      <c r="U15" s="88">
        <v>28.714</v>
      </c>
      <c r="V15" s="88">
        <v>28.755</v>
      </c>
      <c r="W15" s="88">
        <v>28.801</v>
      </c>
      <c r="X15" s="88">
        <v>28.852</v>
      </c>
      <c r="Y15" s="88">
        <v>28.909</v>
      </c>
      <c r="Z15" s="88">
        <v>29.078</v>
      </c>
      <c r="AA15" s="88">
        <v>29.288</v>
      </c>
      <c r="AB15" s="88">
        <v>29.544</v>
      </c>
      <c r="AC15" s="88">
        <v>29.85</v>
      </c>
      <c r="AD15" s="88">
        <v>29.85</v>
      </c>
      <c r="AE15" s="88">
        <v>29.85</v>
      </c>
      <c r="AF15" s="88">
        <v>29.85</v>
      </c>
      <c r="AK15">
        <v>29.85</v>
      </c>
      <c r="AL15">
        <v>29.85</v>
      </c>
      <c r="AM15">
        <v>29.85</v>
      </c>
    </row>
    <row r="16" spans="1:39">
      <c r="A16" s="88">
        <v>550</v>
      </c>
      <c r="B16" s="88">
        <v>30.594</v>
      </c>
      <c r="C16" s="88">
        <v>30.596</v>
      </c>
      <c r="D16" s="88">
        <v>30.598</v>
      </c>
      <c r="E16" s="88">
        <v>30.6</v>
      </c>
      <c r="F16" s="88">
        <v>30.602</v>
      </c>
      <c r="G16" s="88">
        <v>30.605</v>
      </c>
      <c r="H16" s="88">
        <v>30.609</v>
      </c>
      <c r="I16" s="88">
        <v>30.614</v>
      </c>
      <c r="J16" s="88">
        <v>30.619</v>
      </c>
      <c r="K16" s="88">
        <v>30.624</v>
      </c>
      <c r="L16" s="88">
        <v>30.629</v>
      </c>
      <c r="M16" s="88">
        <v>30.635</v>
      </c>
      <c r="N16" s="88">
        <v>30.64</v>
      </c>
      <c r="O16" s="88">
        <v>30.655</v>
      </c>
      <c r="P16" s="88">
        <v>30.671</v>
      </c>
      <c r="Q16" s="88">
        <v>30.687</v>
      </c>
      <c r="R16" s="88">
        <v>30.705</v>
      </c>
      <c r="S16" s="88">
        <v>30.723</v>
      </c>
      <c r="T16" s="88">
        <v>30.743</v>
      </c>
      <c r="U16" s="88">
        <v>30.808</v>
      </c>
      <c r="V16" s="88">
        <v>30.856</v>
      </c>
      <c r="W16" s="88">
        <v>30.908</v>
      </c>
      <c r="X16" s="88">
        <v>30.964</v>
      </c>
      <c r="Y16" s="88">
        <v>31.025</v>
      </c>
      <c r="Z16" s="88">
        <v>31.197</v>
      </c>
      <c r="AA16" s="88">
        <v>31.399</v>
      </c>
      <c r="AB16" s="88">
        <v>31.632</v>
      </c>
      <c r="AC16" s="88">
        <v>31.9</v>
      </c>
      <c r="AD16" s="88">
        <v>31.9</v>
      </c>
      <c r="AE16" s="88">
        <v>31.9</v>
      </c>
      <c r="AF16" s="88">
        <v>31.9</v>
      </c>
      <c r="AK16">
        <v>31.9</v>
      </c>
      <c r="AL16">
        <v>31.9</v>
      </c>
      <c r="AM16">
        <v>31.9</v>
      </c>
    </row>
    <row r="17" spans="1:39">
      <c r="A17" s="88">
        <v>600</v>
      </c>
      <c r="B17" s="88">
        <v>32.615</v>
      </c>
      <c r="C17" s="88">
        <v>32.618</v>
      </c>
      <c r="D17" s="88">
        <v>32.621</v>
      </c>
      <c r="E17" s="88">
        <v>32.624</v>
      </c>
      <c r="F17" s="88">
        <v>32.628</v>
      </c>
      <c r="G17" s="88">
        <v>32.631</v>
      </c>
      <c r="H17" s="88">
        <v>32.638</v>
      </c>
      <c r="I17" s="88">
        <v>32.644</v>
      </c>
      <c r="J17" s="88">
        <v>32.651</v>
      </c>
      <c r="K17" s="88">
        <v>32.658</v>
      </c>
      <c r="L17" s="88">
        <v>32.666</v>
      </c>
      <c r="M17" s="88">
        <v>32.673</v>
      </c>
      <c r="N17" s="88">
        <v>32.68</v>
      </c>
      <c r="O17" s="88">
        <v>32.699</v>
      </c>
      <c r="P17" s="88">
        <v>32.719</v>
      </c>
      <c r="Q17" s="88">
        <v>32.74</v>
      </c>
      <c r="R17" s="88">
        <v>32.762</v>
      </c>
      <c r="S17" s="88">
        <v>32.784</v>
      </c>
      <c r="T17" s="88">
        <v>32.808</v>
      </c>
      <c r="U17" s="88">
        <v>32.857</v>
      </c>
      <c r="V17" s="88">
        <v>32.909</v>
      </c>
      <c r="W17" s="88">
        <v>32.965</v>
      </c>
      <c r="X17" s="88">
        <v>33.024</v>
      </c>
      <c r="Y17" s="88">
        <v>33.087</v>
      </c>
      <c r="Z17" s="88">
        <v>33.26</v>
      </c>
      <c r="AA17" s="88">
        <v>33.456</v>
      </c>
      <c r="AB17" s="88">
        <v>33.676</v>
      </c>
      <c r="AC17" s="88">
        <v>33.921</v>
      </c>
      <c r="AD17" s="88">
        <v>33.921</v>
      </c>
      <c r="AE17" s="88">
        <v>33.921</v>
      </c>
      <c r="AF17" s="88">
        <v>33.921</v>
      </c>
      <c r="AK17">
        <v>33.921</v>
      </c>
      <c r="AL17">
        <v>33.921</v>
      </c>
      <c r="AM17">
        <v>33.921</v>
      </c>
    </row>
    <row r="18" spans="1:39">
      <c r="A18" s="88">
        <v>650</v>
      </c>
      <c r="B18" s="88">
        <v>34.583</v>
      </c>
      <c r="C18" s="88">
        <v>34.587</v>
      </c>
      <c r="D18" s="88">
        <v>34.591</v>
      </c>
      <c r="E18" s="88">
        <v>34.594</v>
      </c>
      <c r="F18" s="88">
        <v>34.598</v>
      </c>
      <c r="G18" s="88">
        <v>34.602</v>
      </c>
      <c r="H18" s="88">
        <v>34.609</v>
      </c>
      <c r="I18" s="88">
        <v>34.617</v>
      </c>
      <c r="J18" s="88">
        <v>34.624</v>
      </c>
      <c r="K18" s="88">
        <v>34.632</v>
      </c>
      <c r="L18" s="88">
        <v>34.64</v>
      </c>
      <c r="M18" s="88">
        <v>34.648</v>
      </c>
      <c r="N18" s="88">
        <v>34.656</v>
      </c>
      <c r="O18" s="88">
        <v>34.677</v>
      </c>
      <c r="P18" s="88">
        <v>34.699</v>
      </c>
      <c r="Q18" s="88">
        <v>34.721</v>
      </c>
      <c r="R18" s="88">
        <v>34.744</v>
      </c>
      <c r="S18" s="88">
        <v>34.768</v>
      </c>
      <c r="T18" s="88">
        <v>34.793</v>
      </c>
      <c r="U18" s="88">
        <v>34.844</v>
      </c>
      <c r="V18" s="88">
        <v>34.898</v>
      </c>
      <c r="W18" s="88">
        <v>34.955</v>
      </c>
      <c r="X18" s="88">
        <v>35.015</v>
      </c>
      <c r="Y18" s="88">
        <v>35.078</v>
      </c>
      <c r="Z18" s="88">
        <v>35.249</v>
      </c>
      <c r="AA18" s="88">
        <v>35.439</v>
      </c>
      <c r="AB18" s="88">
        <v>35.649</v>
      </c>
      <c r="AC18" s="88">
        <v>35.877</v>
      </c>
      <c r="AD18" s="88">
        <v>35.877</v>
      </c>
      <c r="AE18" s="88">
        <v>35.877</v>
      </c>
      <c r="AF18" s="88">
        <v>35.877</v>
      </c>
      <c r="AK18">
        <v>35.877</v>
      </c>
      <c r="AL18">
        <v>35.877</v>
      </c>
      <c r="AM18">
        <v>35.877</v>
      </c>
    </row>
    <row r="19" spans="1:39">
      <c r="A19" s="88">
        <v>700</v>
      </c>
      <c r="B19" s="88">
        <v>36.552</v>
      </c>
      <c r="C19" s="88">
        <v>36.556</v>
      </c>
      <c r="D19" s="88">
        <v>36.56</v>
      </c>
      <c r="E19" s="88">
        <v>36.564</v>
      </c>
      <c r="F19" s="88">
        <v>36.568</v>
      </c>
      <c r="G19" s="88">
        <v>36.572</v>
      </c>
      <c r="H19" s="88">
        <v>36.581</v>
      </c>
      <c r="I19" s="88">
        <v>36.589</v>
      </c>
      <c r="J19" s="88">
        <v>36.597</v>
      </c>
      <c r="K19" s="88">
        <v>36.606</v>
      </c>
      <c r="L19" s="88">
        <v>36.615</v>
      </c>
      <c r="M19" s="88">
        <v>36.624</v>
      </c>
      <c r="N19" s="88">
        <v>36.632</v>
      </c>
      <c r="O19" s="88">
        <v>36.655</v>
      </c>
      <c r="P19" s="88">
        <v>36.678</v>
      </c>
      <c r="Q19" s="88">
        <v>36.702</v>
      </c>
      <c r="R19" s="88">
        <v>36.727</v>
      </c>
      <c r="S19" s="88">
        <v>36.752</v>
      </c>
      <c r="T19" s="88">
        <v>36.778</v>
      </c>
      <c r="U19" s="88">
        <v>36.831</v>
      </c>
      <c r="V19" s="88">
        <v>36.887</v>
      </c>
      <c r="W19" s="88">
        <v>36.945</v>
      </c>
      <c r="X19" s="88">
        <v>37.006</v>
      </c>
      <c r="Y19" s="88">
        <v>37.069</v>
      </c>
      <c r="Z19" s="88">
        <v>37.238</v>
      </c>
      <c r="AA19" s="88">
        <v>37.422</v>
      </c>
      <c r="AB19" s="88">
        <v>37.622</v>
      </c>
      <c r="AC19" s="88">
        <v>37.834</v>
      </c>
      <c r="AD19" s="88">
        <v>37.834</v>
      </c>
      <c r="AE19" s="88">
        <v>37.834</v>
      </c>
      <c r="AF19" s="88">
        <v>37.834</v>
      </c>
      <c r="AK19">
        <v>37.834</v>
      </c>
      <c r="AL19">
        <v>37.834</v>
      </c>
      <c r="AM19">
        <v>37.834</v>
      </c>
    </row>
    <row r="20" spans="1:39">
      <c r="A20" s="88">
        <v>800</v>
      </c>
      <c r="B20" s="88">
        <v>40.374</v>
      </c>
      <c r="C20" s="88">
        <v>40.378</v>
      </c>
      <c r="D20" s="88">
        <v>40.382</v>
      </c>
      <c r="E20" s="88">
        <v>40.386</v>
      </c>
      <c r="F20" s="88">
        <v>40.39</v>
      </c>
      <c r="G20" s="88">
        <v>40.395</v>
      </c>
      <c r="H20" s="88">
        <v>40.403</v>
      </c>
      <c r="I20" s="88">
        <v>40.412</v>
      </c>
      <c r="J20" s="88">
        <v>40.42</v>
      </c>
      <c r="K20" s="88">
        <v>40.429</v>
      </c>
      <c r="L20" s="88">
        <v>40.438</v>
      </c>
      <c r="M20" s="88">
        <v>40.447</v>
      </c>
      <c r="N20" s="88">
        <v>40.456</v>
      </c>
      <c r="O20" s="88">
        <v>40.479</v>
      </c>
      <c r="P20" s="88">
        <v>40.502</v>
      </c>
      <c r="Q20" s="88">
        <v>40.526</v>
      </c>
      <c r="R20" s="88">
        <v>40.551</v>
      </c>
      <c r="S20" s="88">
        <v>40.575</v>
      </c>
      <c r="T20" s="88">
        <v>40.601</v>
      </c>
      <c r="U20" s="88">
        <v>40.653</v>
      </c>
      <c r="V20" s="88">
        <v>40.707</v>
      </c>
      <c r="W20" s="88">
        <v>40.764</v>
      </c>
      <c r="X20" s="88">
        <v>40.822</v>
      </c>
      <c r="Y20" s="88">
        <v>40.882</v>
      </c>
      <c r="Z20" s="88">
        <v>41.041</v>
      </c>
      <c r="AA20" s="88">
        <v>41.211</v>
      </c>
      <c r="AB20" s="88">
        <v>41.393</v>
      </c>
      <c r="AC20" s="88">
        <v>41.587</v>
      </c>
      <c r="AD20" s="88">
        <v>41.587</v>
      </c>
      <c r="AE20" s="88">
        <v>41.587</v>
      </c>
      <c r="AF20" s="88">
        <v>41.587</v>
      </c>
      <c r="AK20">
        <v>41.587</v>
      </c>
      <c r="AL20">
        <v>41.587</v>
      </c>
      <c r="AM20">
        <v>41.587</v>
      </c>
    </row>
    <row r="21" spans="1:39">
      <c r="A21">
        <v>900</v>
      </c>
      <c r="B21">
        <v>44.077</v>
      </c>
      <c r="C21">
        <v>44.081</v>
      </c>
      <c r="D21">
        <v>44.085</v>
      </c>
      <c r="E21">
        <v>44.088</v>
      </c>
      <c r="F21">
        <v>44.092</v>
      </c>
      <c r="G21">
        <v>44.096</v>
      </c>
      <c r="H21">
        <v>44.104</v>
      </c>
      <c r="I21">
        <v>44.112</v>
      </c>
      <c r="J21">
        <v>44.12</v>
      </c>
      <c r="K21">
        <v>44.128</v>
      </c>
      <c r="L21">
        <v>44.137</v>
      </c>
      <c r="M21">
        <v>44.145</v>
      </c>
      <c r="N21">
        <v>44.153</v>
      </c>
      <c r="O21">
        <v>44.175</v>
      </c>
      <c r="P21">
        <v>44.196</v>
      </c>
      <c r="Q21">
        <v>44.218</v>
      </c>
      <c r="R21">
        <v>44.241</v>
      </c>
      <c r="S21">
        <v>44.264</v>
      </c>
      <c r="T21">
        <v>44.287</v>
      </c>
      <c r="U21">
        <v>44.335</v>
      </c>
      <c r="V21">
        <v>44.385</v>
      </c>
      <c r="W21">
        <v>44.436</v>
      </c>
      <c r="X21">
        <v>44.489</v>
      </c>
      <c r="Y21">
        <v>44.544</v>
      </c>
      <c r="Z21">
        <v>44.688</v>
      </c>
      <c r="AA21">
        <v>44.842</v>
      </c>
      <c r="AB21">
        <v>45.005</v>
      </c>
      <c r="AC21">
        <v>45.178</v>
      </c>
      <c r="AD21">
        <v>45.178</v>
      </c>
      <c r="AE21">
        <v>45.178</v>
      </c>
      <c r="AF21">
        <v>45.178</v>
      </c>
      <c r="AK21">
        <v>45.178</v>
      </c>
      <c r="AL21">
        <v>45.178</v>
      </c>
      <c r="AM21">
        <v>45.178</v>
      </c>
    </row>
    <row r="22" spans="1:39">
      <c r="A22">
        <v>1000</v>
      </c>
      <c r="B22">
        <v>47.78</v>
      </c>
      <c r="C22">
        <v>47.784</v>
      </c>
      <c r="D22">
        <v>47.787</v>
      </c>
      <c r="E22">
        <v>47.791</v>
      </c>
      <c r="F22">
        <v>47.794</v>
      </c>
      <c r="G22">
        <v>47.798</v>
      </c>
      <c r="H22">
        <v>47.805</v>
      </c>
      <c r="I22">
        <v>47.813</v>
      </c>
      <c r="J22">
        <v>47.82</v>
      </c>
      <c r="K22">
        <v>47.828</v>
      </c>
      <c r="L22">
        <v>47.835</v>
      </c>
      <c r="M22">
        <v>47.843</v>
      </c>
      <c r="N22">
        <v>47.851</v>
      </c>
      <c r="O22">
        <v>47.87</v>
      </c>
      <c r="P22">
        <v>47.89</v>
      </c>
      <c r="Q22">
        <v>47.91</v>
      </c>
      <c r="R22">
        <v>47.931</v>
      </c>
      <c r="S22">
        <v>47.952</v>
      </c>
      <c r="T22">
        <v>47.973</v>
      </c>
      <c r="U22">
        <v>48.017</v>
      </c>
      <c r="V22">
        <v>48.062</v>
      </c>
      <c r="W22">
        <v>48.109</v>
      </c>
      <c r="X22">
        <v>48.157</v>
      </c>
      <c r="Y22">
        <v>48.206</v>
      </c>
      <c r="Z22">
        <v>48.335</v>
      </c>
      <c r="AA22">
        <v>48.472</v>
      </c>
      <c r="AB22">
        <v>48.617</v>
      </c>
      <c r="AC22">
        <v>48.769</v>
      </c>
      <c r="AD22">
        <v>48.769</v>
      </c>
      <c r="AE22">
        <v>48.769</v>
      </c>
      <c r="AF22">
        <v>48.769</v>
      </c>
      <c r="AK22">
        <v>48.769</v>
      </c>
      <c r="AL22">
        <v>48.769</v>
      </c>
      <c r="AM22">
        <v>48.769</v>
      </c>
    </row>
    <row r="23" spans="1:39">
      <c r="A23">
        <v>1100</v>
      </c>
      <c r="B23">
        <v>51.483</v>
      </c>
      <c r="C23">
        <v>51.487</v>
      </c>
      <c r="D23">
        <v>51.49</v>
      </c>
      <c r="E23">
        <v>51.493</v>
      </c>
      <c r="F23">
        <v>51.496</v>
      </c>
      <c r="G23">
        <v>51.5</v>
      </c>
      <c r="H23">
        <v>51.506</v>
      </c>
      <c r="I23">
        <v>51.513</v>
      </c>
      <c r="J23">
        <v>51.52</v>
      </c>
      <c r="K23">
        <v>51.527</v>
      </c>
      <c r="L23">
        <v>51.534</v>
      </c>
      <c r="M23">
        <v>51.541</v>
      </c>
      <c r="N23">
        <v>51.548</v>
      </c>
      <c r="O23">
        <v>51.566</v>
      </c>
      <c r="P23">
        <v>51.584</v>
      </c>
      <c r="Q23">
        <v>51.602</v>
      </c>
      <c r="R23">
        <v>51.621</v>
      </c>
      <c r="S23">
        <v>51.64</v>
      </c>
      <c r="T23">
        <v>51.659</v>
      </c>
      <c r="U23">
        <v>51.699</v>
      </c>
      <c r="V23">
        <v>51.74</v>
      </c>
      <c r="W23">
        <v>51.782</v>
      </c>
      <c r="X23">
        <v>51.825</v>
      </c>
      <c r="Y23">
        <v>51.868</v>
      </c>
      <c r="Z23">
        <v>51.982</v>
      </c>
      <c r="AA23">
        <v>52.103</v>
      </c>
      <c r="AB23">
        <v>52.229</v>
      </c>
      <c r="AC23">
        <v>52.359</v>
      </c>
      <c r="AD23">
        <v>52.359</v>
      </c>
      <c r="AE23">
        <v>52.359</v>
      </c>
      <c r="AF23">
        <v>52.359</v>
      </c>
      <c r="AK23">
        <v>52.359</v>
      </c>
      <c r="AL23">
        <v>52.359</v>
      </c>
      <c r="AM23">
        <v>52.359</v>
      </c>
    </row>
    <row r="24" spans="1:39">
      <c r="A24">
        <v>1200</v>
      </c>
      <c r="B24">
        <v>55.186</v>
      </c>
      <c r="C24">
        <v>55.189</v>
      </c>
      <c r="D24">
        <v>55.192</v>
      </c>
      <c r="E24">
        <v>55.195</v>
      </c>
      <c r="F24">
        <v>55.198</v>
      </c>
      <c r="G24">
        <v>55.201</v>
      </c>
      <c r="H24">
        <v>55.208</v>
      </c>
      <c r="I24">
        <v>55.213</v>
      </c>
      <c r="J24">
        <v>55.22</v>
      </c>
      <c r="K24">
        <v>55.226</v>
      </c>
      <c r="L24">
        <v>55.232</v>
      </c>
      <c r="M24">
        <v>55.239</v>
      </c>
      <c r="N24">
        <v>55.245</v>
      </c>
      <c r="O24">
        <v>55.261</v>
      </c>
      <c r="P24">
        <v>55.278</v>
      </c>
      <c r="Q24">
        <v>55.294</v>
      </c>
      <c r="R24">
        <v>55.311</v>
      </c>
      <c r="S24">
        <v>55.328</v>
      </c>
      <c r="T24">
        <v>55.346</v>
      </c>
      <c r="U24">
        <v>55.381</v>
      </c>
      <c r="V24">
        <v>55.417</v>
      </c>
      <c r="W24">
        <v>55.454</v>
      </c>
      <c r="X24">
        <v>55.492</v>
      </c>
      <c r="Y24">
        <v>55.531</v>
      </c>
      <c r="Z24">
        <v>55.63</v>
      </c>
      <c r="AA24">
        <v>55.733</v>
      </c>
      <c r="AB24">
        <v>55.841</v>
      </c>
      <c r="AC24">
        <v>55.95</v>
      </c>
      <c r="AD24">
        <v>55.95</v>
      </c>
      <c r="AE24">
        <v>55.95</v>
      </c>
      <c r="AF24">
        <v>55.95</v>
      </c>
      <c r="AK24">
        <v>55.95</v>
      </c>
      <c r="AL24">
        <v>55.95</v>
      </c>
      <c r="AM24">
        <v>55.95</v>
      </c>
    </row>
    <row r="25" spans="1:39">
      <c r="A25">
        <v>1300</v>
      </c>
      <c r="B25">
        <v>58.889</v>
      </c>
      <c r="C25">
        <v>58.892</v>
      </c>
      <c r="D25">
        <v>58.895</v>
      </c>
      <c r="E25">
        <v>58.897</v>
      </c>
      <c r="F25">
        <v>58.9</v>
      </c>
      <c r="G25">
        <v>58.903</v>
      </c>
      <c r="H25">
        <v>58.909</v>
      </c>
      <c r="I25">
        <v>58.914</v>
      </c>
      <c r="J25">
        <v>58.92</v>
      </c>
      <c r="K25">
        <v>58.925</v>
      </c>
      <c r="L25">
        <v>58.931</v>
      </c>
      <c r="M25">
        <v>58.937</v>
      </c>
      <c r="N25">
        <v>58.943</v>
      </c>
      <c r="O25">
        <v>58.957</v>
      </c>
      <c r="P25">
        <v>58.971</v>
      </c>
      <c r="Q25">
        <v>58.986</v>
      </c>
      <c r="R25">
        <v>59.002</v>
      </c>
      <c r="S25">
        <v>59.016</v>
      </c>
      <c r="T25">
        <v>59.032</v>
      </c>
      <c r="U25">
        <v>59.063</v>
      </c>
      <c r="V25">
        <v>59.095</v>
      </c>
      <c r="W25">
        <v>59.127</v>
      </c>
      <c r="X25">
        <v>59.16</v>
      </c>
      <c r="Y25">
        <v>59.193</v>
      </c>
      <c r="Z25">
        <v>59.277</v>
      </c>
      <c r="AA25">
        <v>59.364</v>
      </c>
      <c r="AB25">
        <v>59.453</v>
      </c>
      <c r="AC25">
        <v>59.541</v>
      </c>
      <c r="AD25">
        <v>59.541</v>
      </c>
      <c r="AE25">
        <v>59.541</v>
      </c>
      <c r="AF25">
        <v>59.541</v>
      </c>
      <c r="AK25">
        <v>59.541</v>
      </c>
      <c r="AL25">
        <v>59.541</v>
      </c>
      <c r="AM25">
        <v>59.541</v>
      </c>
    </row>
    <row r="26" spans="1:39">
      <c r="A26" s="86" t="s">
        <v>6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A32" sqref="$A32:$XFD32"/>
    </sheetView>
  </sheetViews>
  <sheetFormatPr defaultColWidth="8.66666666666667" defaultRowHeight="14"/>
  <sheetData>
    <row r="1" spans="1:26">
      <c r="A1" s="79" t="s">
        <v>5</v>
      </c>
      <c r="B1" s="80">
        <v>100</v>
      </c>
      <c r="C1" s="79">
        <v>150</v>
      </c>
      <c r="D1" s="79">
        <v>200</v>
      </c>
      <c r="E1" s="79">
        <f t="shared" ref="E1:E11" si="0">(D1+F1)/2</f>
        <v>225</v>
      </c>
      <c r="F1" s="79">
        <v>250</v>
      </c>
      <c r="G1" s="79">
        <f t="shared" ref="G1:G17" si="1">(F1+H1)/2</f>
        <v>275</v>
      </c>
      <c r="H1" s="79">
        <v>300</v>
      </c>
      <c r="I1" s="79">
        <f t="shared" ref="I1:I23" si="2">(H1+J1)/2</f>
        <v>325</v>
      </c>
      <c r="J1" s="79">
        <f>(H1+L1)/2</f>
        <v>350</v>
      </c>
      <c r="K1" s="79">
        <f t="shared" ref="K1:K27" si="3">(J1+L1)/2</f>
        <v>375</v>
      </c>
      <c r="L1" s="79">
        <v>400</v>
      </c>
      <c r="M1" s="79">
        <f t="shared" ref="M1:M29" si="4">(L1+N1)/2</f>
        <v>425</v>
      </c>
      <c r="N1" s="79">
        <f t="shared" ref="N1:N14" si="5">(L1+O1)/2</f>
        <v>450</v>
      </c>
      <c r="O1" s="79">
        <v>500</v>
      </c>
      <c r="P1" s="79">
        <f t="shared" ref="P1:P20" si="6">(O1+Q1)/2</f>
        <v>550</v>
      </c>
      <c r="Q1" s="79">
        <v>600</v>
      </c>
      <c r="R1" s="79">
        <v>650</v>
      </c>
      <c r="S1" s="79">
        <v>700</v>
      </c>
      <c r="T1" s="79">
        <v>800</v>
      </c>
      <c r="U1" s="79">
        <v>900</v>
      </c>
      <c r="V1" s="79">
        <v>1000</v>
      </c>
      <c r="W1" s="79">
        <v>1100</v>
      </c>
      <c r="X1" s="79">
        <v>1200</v>
      </c>
      <c r="Y1" s="79">
        <v>1300</v>
      </c>
      <c r="Z1" s="86" t="s">
        <v>6</v>
      </c>
    </row>
    <row r="2" spans="1:26">
      <c r="A2" s="79">
        <v>0.1</v>
      </c>
      <c r="B2" s="81">
        <v>1.6958</v>
      </c>
      <c r="C2" s="82">
        <v>1.9364</v>
      </c>
      <c r="D2" s="81">
        <v>2.1723</v>
      </c>
      <c r="E2" s="82">
        <f t="shared" si="0"/>
        <v>2.28915</v>
      </c>
      <c r="F2" s="81">
        <v>2.406</v>
      </c>
      <c r="G2" s="82">
        <f t="shared" si="1"/>
        <v>2.5224</v>
      </c>
      <c r="H2" s="81">
        <v>2.6388</v>
      </c>
      <c r="I2" s="82">
        <f t="shared" si="2"/>
        <v>2.75475</v>
      </c>
      <c r="J2" s="81">
        <f>(H2+L2)/2</f>
        <v>2.8707</v>
      </c>
      <c r="K2" s="82">
        <f t="shared" si="3"/>
        <v>2.98665</v>
      </c>
      <c r="L2" s="81">
        <v>3.1026</v>
      </c>
      <c r="M2" s="82">
        <f t="shared" si="4"/>
        <v>3.218325</v>
      </c>
      <c r="N2" s="81">
        <f t="shared" si="5"/>
        <v>3.33405</v>
      </c>
      <c r="O2" s="82">
        <v>3.5655</v>
      </c>
      <c r="P2" s="81">
        <f t="shared" si="6"/>
        <v>3.79665</v>
      </c>
      <c r="Q2" s="82">
        <v>4.0278</v>
      </c>
      <c r="R2" s="81">
        <f t="shared" ref="R2:R32" si="7">SUM(Q2,S2)/2</f>
        <v>4.25885</v>
      </c>
      <c r="S2" s="82">
        <v>4.4899</v>
      </c>
      <c r="T2" s="81">
        <v>4.9517</v>
      </c>
      <c r="U2" s="82">
        <v>5.4135</v>
      </c>
      <c r="V2" s="81">
        <v>5.8753</v>
      </c>
      <c r="W2" s="82">
        <v>6.337</v>
      </c>
      <c r="X2" s="81">
        <v>6.7986</v>
      </c>
      <c r="Y2" s="82">
        <v>7.2603</v>
      </c>
      <c r="Z2" s="87"/>
    </row>
    <row r="3" spans="1:26">
      <c r="A3" s="79">
        <v>0.2</v>
      </c>
      <c r="B3" s="81"/>
      <c r="C3" s="82">
        <v>0.95964</v>
      </c>
      <c r="D3" s="81">
        <v>1.08034</v>
      </c>
      <c r="E3" s="82">
        <f t="shared" si="0"/>
        <v>1.13957</v>
      </c>
      <c r="F3" s="81">
        <v>1.1988</v>
      </c>
      <c r="G3" s="82">
        <f t="shared" si="1"/>
        <v>1.25748</v>
      </c>
      <c r="H3" s="81">
        <v>1.31616</v>
      </c>
      <c r="I3" s="82">
        <f t="shared" si="2"/>
        <v>1.374445</v>
      </c>
      <c r="J3" s="81">
        <f>(H3+L3)/2</f>
        <v>1.43273</v>
      </c>
      <c r="K3" s="82">
        <f t="shared" si="3"/>
        <v>1.491015</v>
      </c>
      <c r="L3" s="81">
        <v>1.5493</v>
      </c>
      <c r="M3" s="82">
        <f t="shared" si="4"/>
        <v>1.6073225</v>
      </c>
      <c r="N3" s="81">
        <f t="shared" si="5"/>
        <v>1.665345</v>
      </c>
      <c r="O3" s="82">
        <v>1.78139</v>
      </c>
      <c r="P3" s="81">
        <f t="shared" si="6"/>
        <v>1.89718</v>
      </c>
      <c r="Q3" s="82">
        <v>2.01297</v>
      </c>
      <c r="R3" s="81">
        <f t="shared" si="7"/>
        <v>2.128615</v>
      </c>
      <c r="S3" s="82">
        <v>2.24426</v>
      </c>
      <c r="T3" s="81">
        <v>2.47539</v>
      </c>
      <c r="U3" s="82">
        <v>2.70643</v>
      </c>
      <c r="V3" s="81">
        <v>2.9374</v>
      </c>
      <c r="W3" s="82">
        <v>3.16834</v>
      </c>
      <c r="X3" s="81">
        <v>3.39927</v>
      </c>
      <c r="Y3" s="82">
        <v>3.63018</v>
      </c>
      <c r="Z3" s="87"/>
    </row>
    <row r="4" spans="1:26">
      <c r="A4" s="79">
        <v>0.3</v>
      </c>
      <c r="B4" s="81"/>
      <c r="C4" s="82">
        <v>0.63388</v>
      </c>
      <c r="D4" s="81">
        <v>0.71629</v>
      </c>
      <c r="E4" s="82">
        <f t="shared" si="0"/>
        <v>0.756325</v>
      </c>
      <c r="F4" s="81">
        <v>0.79636</v>
      </c>
      <c r="G4" s="82">
        <f t="shared" si="1"/>
        <v>0.835825</v>
      </c>
      <c r="H4" s="81">
        <v>0.87529</v>
      </c>
      <c r="I4" s="82">
        <f t="shared" si="2"/>
        <v>0.914345</v>
      </c>
      <c r="J4" s="81">
        <f>(H4+L4)/2</f>
        <v>0.9534</v>
      </c>
      <c r="K4" s="82">
        <f t="shared" si="3"/>
        <v>0.992455</v>
      </c>
      <c r="L4" s="81">
        <v>1.03151</v>
      </c>
      <c r="M4" s="82">
        <f t="shared" si="4"/>
        <v>1.070305</v>
      </c>
      <c r="N4" s="81">
        <f t="shared" si="5"/>
        <v>1.1091</v>
      </c>
      <c r="O4" s="82">
        <v>1.18669</v>
      </c>
      <c r="P4" s="81">
        <f t="shared" si="6"/>
        <v>1.264025</v>
      </c>
      <c r="Q4" s="82">
        <v>1.34136</v>
      </c>
      <c r="R4" s="81">
        <f t="shared" si="7"/>
        <v>1.418545</v>
      </c>
      <c r="S4" s="82">
        <v>1.49573</v>
      </c>
      <c r="T4" s="81">
        <v>1.64994</v>
      </c>
      <c r="U4" s="82">
        <v>1.80406</v>
      </c>
      <c r="V4" s="81">
        <v>1.95812</v>
      </c>
      <c r="W4" s="82">
        <v>2.11214</v>
      </c>
      <c r="X4" s="81">
        <v>2.26614</v>
      </c>
      <c r="Y4" s="82">
        <v>2.42013</v>
      </c>
      <c r="Z4" s="87"/>
    </row>
    <row r="5" spans="1:26">
      <c r="A5" s="79">
        <v>0.4</v>
      </c>
      <c r="B5" s="81"/>
      <c r="C5" s="82">
        <v>0.47084</v>
      </c>
      <c r="D5" s="81">
        <v>0.53422</v>
      </c>
      <c r="E5" s="82">
        <f t="shared" si="0"/>
        <v>0.56467</v>
      </c>
      <c r="F5" s="81">
        <v>0.59512</v>
      </c>
      <c r="G5" s="82">
        <f t="shared" si="1"/>
        <v>0.62498</v>
      </c>
      <c r="H5" s="81">
        <v>0.65484</v>
      </c>
      <c r="I5" s="82">
        <f t="shared" si="2"/>
        <v>0.684285</v>
      </c>
      <c r="J5" s="81">
        <f>(H5+L5)/2</f>
        <v>0.71373</v>
      </c>
      <c r="K5" s="82">
        <f t="shared" si="3"/>
        <v>0.743175</v>
      </c>
      <c r="L5" s="81">
        <v>0.77262</v>
      </c>
      <c r="M5" s="82">
        <f t="shared" si="4"/>
        <v>0.8018</v>
      </c>
      <c r="N5" s="81">
        <f t="shared" si="5"/>
        <v>0.83098</v>
      </c>
      <c r="O5" s="82">
        <v>0.88934</v>
      </c>
      <c r="P5" s="81">
        <f t="shared" si="6"/>
        <v>0.947445</v>
      </c>
      <c r="Q5" s="82">
        <v>1.00555</v>
      </c>
      <c r="R5" s="81">
        <f t="shared" si="7"/>
        <v>1.06351</v>
      </c>
      <c r="S5" s="82">
        <v>1.12147</v>
      </c>
      <c r="T5" s="81">
        <v>1.23722</v>
      </c>
      <c r="U5" s="82">
        <v>1.35288</v>
      </c>
      <c r="V5" s="81">
        <v>1.46847</v>
      </c>
      <c r="W5" s="82">
        <v>1.58404</v>
      </c>
      <c r="X5" s="81">
        <v>1.69958</v>
      </c>
      <c r="Y5" s="82">
        <v>1.81511</v>
      </c>
      <c r="Z5" s="87"/>
    </row>
    <row r="6" spans="1:26">
      <c r="A6" s="79">
        <v>0.5</v>
      </c>
      <c r="B6" s="81"/>
      <c r="C6" s="82"/>
      <c r="D6" s="81">
        <v>0.42492</v>
      </c>
      <c r="E6" s="82">
        <f t="shared" si="0"/>
        <v>0.44964</v>
      </c>
      <c r="F6" s="81">
        <v>0.47436</v>
      </c>
      <c r="G6" s="82">
        <f t="shared" si="1"/>
        <v>0.49846</v>
      </c>
      <c r="H6" s="81">
        <v>0.52256</v>
      </c>
      <c r="I6" s="82">
        <f t="shared" si="2"/>
        <v>0.54634</v>
      </c>
      <c r="J6" s="81">
        <v>0.57012</v>
      </c>
      <c r="K6" s="82">
        <f t="shared" si="3"/>
        <v>0.5937</v>
      </c>
      <c r="L6" s="81">
        <v>0.61728</v>
      </c>
      <c r="M6" s="82">
        <f t="shared" si="4"/>
        <v>0.6406925</v>
      </c>
      <c r="N6" s="81">
        <f t="shared" si="5"/>
        <v>0.664105</v>
      </c>
      <c r="O6" s="82">
        <v>0.71093</v>
      </c>
      <c r="P6" s="81">
        <f t="shared" si="6"/>
        <v>0.757495</v>
      </c>
      <c r="Q6" s="82">
        <v>0.80406</v>
      </c>
      <c r="R6" s="81">
        <f t="shared" si="7"/>
        <v>0.850485</v>
      </c>
      <c r="S6" s="82">
        <v>0.89691</v>
      </c>
      <c r="T6" s="81">
        <v>0.98959</v>
      </c>
      <c r="U6" s="82">
        <v>1.08217</v>
      </c>
      <c r="V6" s="81">
        <v>1.17469</v>
      </c>
      <c r="W6" s="82">
        <v>1.26718</v>
      </c>
      <c r="X6" s="81">
        <f>SUM(X5,X7)/2</f>
        <v>1.4446275</v>
      </c>
      <c r="Y6" s="82">
        <f>SUM(Y5,Y7)/2</f>
        <v>1.5428525</v>
      </c>
      <c r="Z6" s="87"/>
    </row>
    <row r="7" spans="1:26">
      <c r="A7" s="79">
        <v>0.6</v>
      </c>
      <c r="B7" s="81"/>
      <c r="C7" s="82"/>
      <c r="D7" s="81">
        <v>0.35202</v>
      </c>
      <c r="E7" s="82">
        <f t="shared" si="0"/>
        <v>0.372925</v>
      </c>
      <c r="F7" s="81">
        <v>0.39383</v>
      </c>
      <c r="G7" s="82">
        <f t="shared" si="1"/>
        <v>0.4141</v>
      </c>
      <c r="H7" s="81">
        <v>0.43437</v>
      </c>
      <c r="I7" s="82">
        <f t="shared" si="2"/>
        <v>0.454305</v>
      </c>
      <c r="J7" s="81">
        <v>0.47424</v>
      </c>
      <c r="K7" s="82">
        <f t="shared" si="3"/>
        <v>0.49398</v>
      </c>
      <c r="L7" s="81">
        <v>0.51372</v>
      </c>
      <c r="M7" s="82">
        <f t="shared" si="4"/>
        <v>0.5332875</v>
      </c>
      <c r="N7" s="81">
        <f t="shared" si="5"/>
        <v>0.552855</v>
      </c>
      <c r="O7" s="82">
        <v>0.59199</v>
      </c>
      <c r="P7" s="81">
        <f t="shared" si="6"/>
        <v>0.630865</v>
      </c>
      <c r="Q7" s="82">
        <v>0.66974</v>
      </c>
      <c r="R7" s="81">
        <f t="shared" si="7"/>
        <v>0.70847</v>
      </c>
      <c r="S7" s="82">
        <v>0.7472</v>
      </c>
      <c r="T7" s="81">
        <v>0.8245</v>
      </c>
      <c r="U7" s="82">
        <v>0.90169</v>
      </c>
      <c r="V7" s="81">
        <v>0.97883</v>
      </c>
      <c r="W7" s="82">
        <v>1.05594</v>
      </c>
      <c r="X7" s="81">
        <f>SUM(X5,X9)/2</f>
        <v>1.189675</v>
      </c>
      <c r="Y7" s="82">
        <f>SUM(Y5,Y9)/2</f>
        <v>1.270595</v>
      </c>
      <c r="Z7" s="87"/>
    </row>
    <row r="8" spans="1:26">
      <c r="A8" s="79">
        <v>0.8</v>
      </c>
      <c r="B8" s="81"/>
      <c r="C8" s="82"/>
      <c r="D8" s="81">
        <v>0.2608</v>
      </c>
      <c r="E8" s="82">
        <f t="shared" si="0"/>
        <v>0.27697</v>
      </c>
      <c r="F8" s="81">
        <v>0.29314</v>
      </c>
      <c r="G8" s="82">
        <f t="shared" si="1"/>
        <v>0.308625</v>
      </c>
      <c r="H8" s="81">
        <v>0.32411</v>
      </c>
      <c r="I8" s="82">
        <f t="shared" si="2"/>
        <v>0.33925</v>
      </c>
      <c r="J8" s="81">
        <v>0.35439</v>
      </c>
      <c r="K8" s="82">
        <f t="shared" si="3"/>
        <v>0.369325</v>
      </c>
      <c r="L8" s="81">
        <v>0.38426</v>
      </c>
      <c r="M8" s="82">
        <f t="shared" si="4"/>
        <v>0.3990225</v>
      </c>
      <c r="N8" s="81">
        <f t="shared" si="5"/>
        <v>0.413785</v>
      </c>
      <c r="O8" s="82">
        <v>0.44331</v>
      </c>
      <c r="P8" s="81">
        <f t="shared" si="6"/>
        <v>0.472575</v>
      </c>
      <c r="Q8" s="82">
        <v>0.50184</v>
      </c>
      <c r="R8" s="81">
        <f t="shared" si="7"/>
        <v>0.530955</v>
      </c>
      <c r="S8" s="82">
        <v>0.56007</v>
      </c>
      <c r="T8" s="81">
        <v>0.61813</v>
      </c>
      <c r="U8" s="82">
        <v>0.6761</v>
      </c>
      <c r="V8" s="81">
        <v>0.73401</v>
      </c>
      <c r="W8" s="82">
        <v>0.79188</v>
      </c>
      <c r="X8" s="81">
        <f>SUM(X7,X9)/2</f>
        <v>0.9347225</v>
      </c>
      <c r="Y8" s="82">
        <f>SUM(Y7,Y9)/2</f>
        <v>0.9983375</v>
      </c>
      <c r="Z8" s="87"/>
    </row>
    <row r="9" spans="1:26">
      <c r="A9" s="79">
        <v>1</v>
      </c>
      <c r="B9" s="81"/>
      <c r="C9" s="82"/>
      <c r="D9" s="81">
        <v>0.20596</v>
      </c>
      <c r="E9" s="82">
        <f t="shared" si="0"/>
        <v>0.21932</v>
      </c>
      <c r="F9" s="81">
        <v>0.23268</v>
      </c>
      <c r="G9" s="82">
        <f t="shared" si="1"/>
        <v>0.24531</v>
      </c>
      <c r="H9" s="81">
        <v>0.25794</v>
      </c>
      <c r="I9" s="82">
        <f t="shared" si="2"/>
        <v>0.270205</v>
      </c>
      <c r="J9" s="81">
        <v>0.28247</v>
      </c>
      <c r="K9" s="82">
        <f t="shared" si="3"/>
        <v>0.29453</v>
      </c>
      <c r="L9" s="81">
        <v>0.30659</v>
      </c>
      <c r="M9" s="82">
        <f t="shared" si="4"/>
        <v>0.31847</v>
      </c>
      <c r="N9" s="81">
        <f t="shared" si="5"/>
        <v>0.33035</v>
      </c>
      <c r="O9" s="82">
        <v>0.35411</v>
      </c>
      <c r="P9" s="81">
        <f t="shared" si="6"/>
        <v>0.3776</v>
      </c>
      <c r="Q9" s="82">
        <v>0.40109</v>
      </c>
      <c r="R9" s="81">
        <f t="shared" si="7"/>
        <v>0.42444</v>
      </c>
      <c r="S9" s="82">
        <v>0.44779</v>
      </c>
      <c r="T9" s="81">
        <v>0.49432</v>
      </c>
      <c r="U9" s="82">
        <v>0.54075</v>
      </c>
      <c r="V9" s="81">
        <v>0.58712</v>
      </c>
      <c r="W9" s="82">
        <v>0.63345</v>
      </c>
      <c r="X9" s="81">
        <v>0.67977</v>
      </c>
      <c r="Y9" s="82">
        <v>0.72608</v>
      </c>
      <c r="Z9" s="87"/>
    </row>
    <row r="10" spans="1:26">
      <c r="A10" s="79">
        <v>1.2</v>
      </c>
      <c r="B10" s="81"/>
      <c r="C10" s="82"/>
      <c r="D10" s="81">
        <v>0.1693</v>
      </c>
      <c r="E10" s="82">
        <f t="shared" si="0"/>
        <v>0.180825</v>
      </c>
      <c r="F10" s="81">
        <v>0.19235</v>
      </c>
      <c r="G10" s="82">
        <f t="shared" si="1"/>
        <v>0.203085</v>
      </c>
      <c r="H10" s="81">
        <v>0.21382</v>
      </c>
      <c r="I10" s="82">
        <f t="shared" si="2"/>
        <v>0.22417</v>
      </c>
      <c r="J10" s="81">
        <v>0.23452</v>
      </c>
      <c r="K10" s="82">
        <f t="shared" si="3"/>
        <v>0.24466</v>
      </c>
      <c r="L10" s="81">
        <v>0.2548</v>
      </c>
      <c r="M10" s="82">
        <f t="shared" si="4"/>
        <v>0.2647575</v>
      </c>
      <c r="N10" s="81">
        <f t="shared" si="5"/>
        <v>0.274715</v>
      </c>
      <c r="O10" s="82">
        <v>0.29463</v>
      </c>
      <c r="P10" s="81">
        <f t="shared" si="6"/>
        <v>0.31428</v>
      </c>
      <c r="Q10" s="82">
        <v>0.33393</v>
      </c>
      <c r="R10" s="81">
        <f t="shared" si="7"/>
        <v>0.353435</v>
      </c>
      <c r="S10" s="82">
        <v>0.37294</v>
      </c>
      <c r="T10" s="81">
        <v>0.41177</v>
      </c>
      <c r="U10" s="82">
        <v>0.45051</v>
      </c>
      <c r="V10" s="81">
        <v>0.48919</v>
      </c>
      <c r="W10" s="82">
        <v>0.52783</v>
      </c>
      <c r="X10" s="81">
        <v>0.56646</v>
      </c>
      <c r="Y10" s="82">
        <v>0.60507</v>
      </c>
      <c r="Z10" s="87"/>
    </row>
    <row r="11" spans="1:26">
      <c r="A11" s="79">
        <v>1.4</v>
      </c>
      <c r="B11" s="81"/>
      <c r="C11" s="82"/>
      <c r="D11" s="81">
        <v>0.14302</v>
      </c>
      <c r="E11" s="82">
        <f t="shared" si="0"/>
        <v>0.15326</v>
      </c>
      <c r="F11" s="81">
        <v>0.1635</v>
      </c>
      <c r="G11" s="82">
        <f t="shared" si="1"/>
        <v>0.17289</v>
      </c>
      <c r="H11" s="81">
        <v>0.18228</v>
      </c>
      <c r="I11" s="82">
        <f t="shared" si="2"/>
        <v>0.19127</v>
      </c>
      <c r="J11" s="81">
        <v>0.20026</v>
      </c>
      <c r="K11" s="82">
        <f t="shared" si="3"/>
        <v>0.20903</v>
      </c>
      <c r="L11" s="81">
        <v>0.2178</v>
      </c>
      <c r="M11" s="82">
        <f t="shared" si="4"/>
        <v>0.2263875</v>
      </c>
      <c r="N11" s="81">
        <f t="shared" si="5"/>
        <v>0.234975</v>
      </c>
      <c r="O11" s="82">
        <v>0.25215</v>
      </c>
      <c r="P11" s="81">
        <f t="shared" si="6"/>
        <v>0.269055</v>
      </c>
      <c r="Q11" s="82">
        <v>0.28596</v>
      </c>
      <c r="R11" s="81">
        <f t="shared" si="7"/>
        <v>0.302715</v>
      </c>
      <c r="S11" s="82">
        <v>0.31947</v>
      </c>
      <c r="T11" s="81">
        <v>0.35281</v>
      </c>
      <c r="U11" s="82">
        <v>0.38606</v>
      </c>
      <c r="V11" s="81">
        <v>0.41924</v>
      </c>
      <c r="W11" s="82">
        <v>0.45239</v>
      </c>
      <c r="X11" s="81">
        <v>0.48552</v>
      </c>
      <c r="Y11" s="82">
        <v>0.51864</v>
      </c>
      <c r="Z11" s="87"/>
    </row>
    <row r="12" spans="1:26">
      <c r="A12" s="79">
        <v>1.6</v>
      </c>
      <c r="B12" s="81"/>
      <c r="C12" s="82"/>
      <c r="D12" s="81"/>
      <c r="E12" s="82">
        <v>0.13287</v>
      </c>
      <c r="F12" s="81">
        <v>0.14184</v>
      </c>
      <c r="G12" s="82">
        <f t="shared" si="1"/>
        <v>0.15023</v>
      </c>
      <c r="H12" s="81">
        <v>0.15862</v>
      </c>
      <c r="I12" s="82">
        <f t="shared" si="2"/>
        <v>0.16659</v>
      </c>
      <c r="J12" s="81">
        <v>0.17456</v>
      </c>
      <c r="K12" s="82">
        <f t="shared" si="3"/>
        <v>0.182305</v>
      </c>
      <c r="L12" s="81">
        <v>0.19005</v>
      </c>
      <c r="M12" s="82">
        <f t="shared" si="4"/>
        <v>0.19761</v>
      </c>
      <c r="N12" s="81">
        <f t="shared" si="5"/>
        <v>0.20517</v>
      </c>
      <c r="O12" s="82">
        <v>0.22029</v>
      </c>
      <c r="P12" s="81">
        <f t="shared" si="6"/>
        <v>0.235135</v>
      </c>
      <c r="Q12" s="82">
        <v>0.24998</v>
      </c>
      <c r="R12" s="81">
        <f t="shared" si="7"/>
        <v>0.264675</v>
      </c>
      <c r="S12" s="82">
        <v>0.27937</v>
      </c>
      <c r="T12" s="81">
        <v>0.30859</v>
      </c>
      <c r="U12" s="82">
        <v>0.33772</v>
      </c>
      <c r="V12" s="81">
        <v>0.36678</v>
      </c>
      <c r="W12" s="82">
        <v>0.39581</v>
      </c>
      <c r="X12" s="81">
        <v>0.42482</v>
      </c>
      <c r="Y12" s="82">
        <v>0.45382</v>
      </c>
      <c r="Z12" s="87"/>
    </row>
    <row r="13" spans="1:26">
      <c r="A13" s="79">
        <v>1.8</v>
      </c>
      <c r="B13" s="81"/>
      <c r="C13" s="82"/>
      <c r="D13" s="81"/>
      <c r="E13" s="82">
        <v>0.11673</v>
      </c>
      <c r="F13" s="81">
        <v>0.12497</v>
      </c>
      <c r="G13" s="82">
        <f t="shared" si="1"/>
        <v>0.13259</v>
      </c>
      <c r="H13" s="81">
        <v>0.14021</v>
      </c>
      <c r="I13" s="82">
        <f t="shared" si="2"/>
        <v>0.14739</v>
      </c>
      <c r="J13" s="81">
        <v>0.15457</v>
      </c>
      <c r="K13" s="82">
        <f t="shared" si="3"/>
        <v>0.16152</v>
      </c>
      <c r="L13" s="81">
        <v>0.16847</v>
      </c>
      <c r="M13" s="82">
        <f t="shared" si="4"/>
        <v>0.1752275</v>
      </c>
      <c r="N13" s="81">
        <f t="shared" si="5"/>
        <v>0.181985</v>
      </c>
      <c r="O13" s="82">
        <v>0.1955</v>
      </c>
      <c r="P13" s="81">
        <f t="shared" si="6"/>
        <v>0.208745</v>
      </c>
      <c r="Q13" s="82">
        <v>0.22199</v>
      </c>
      <c r="R13" s="81">
        <f t="shared" si="7"/>
        <v>0.235085</v>
      </c>
      <c r="S13" s="82">
        <v>0.24818</v>
      </c>
      <c r="T13" s="81">
        <v>0.2742</v>
      </c>
      <c r="U13" s="82">
        <v>0.30012</v>
      </c>
      <c r="V13" s="81">
        <v>0.32598</v>
      </c>
      <c r="W13" s="82">
        <v>0.3518</v>
      </c>
      <c r="X13" s="81">
        <v>0.37761</v>
      </c>
      <c r="Y13" s="82">
        <v>0.4034</v>
      </c>
      <c r="Z13" s="87"/>
    </row>
    <row r="14" spans="1:26">
      <c r="A14" s="79">
        <v>2</v>
      </c>
      <c r="B14" s="81"/>
      <c r="C14" s="82"/>
      <c r="D14" s="81"/>
      <c r="E14" s="82">
        <v>0.10337</v>
      </c>
      <c r="F14" s="81">
        <v>0.11144</v>
      </c>
      <c r="G14" s="82">
        <f t="shared" si="1"/>
        <v>0.118455</v>
      </c>
      <c r="H14" s="81">
        <v>0.12547</v>
      </c>
      <c r="I14" s="82">
        <f t="shared" si="2"/>
        <v>0.13202</v>
      </c>
      <c r="J14" s="81">
        <v>0.13857</v>
      </c>
      <c r="K14" s="82">
        <f t="shared" si="3"/>
        <v>0.144885</v>
      </c>
      <c r="L14" s="81">
        <v>0.1512</v>
      </c>
      <c r="M14" s="82">
        <f t="shared" si="4"/>
        <v>0.15732</v>
      </c>
      <c r="N14" s="81">
        <f t="shared" si="5"/>
        <v>0.16344</v>
      </c>
      <c r="O14" s="82">
        <v>0.17568</v>
      </c>
      <c r="P14" s="81">
        <f t="shared" si="6"/>
        <v>0.18764</v>
      </c>
      <c r="Q14" s="82">
        <v>0.1996</v>
      </c>
      <c r="R14" s="81">
        <f t="shared" si="7"/>
        <v>0.211415</v>
      </c>
      <c r="S14" s="82">
        <v>0.22323</v>
      </c>
      <c r="T14" s="81">
        <v>0.24668</v>
      </c>
      <c r="U14" s="82">
        <v>0.27004</v>
      </c>
      <c r="V14" s="81">
        <v>0.29333</v>
      </c>
      <c r="W14" s="82">
        <v>0.31659</v>
      </c>
      <c r="X14" s="81">
        <v>0.33984</v>
      </c>
      <c r="Y14" s="82">
        <v>0.36306</v>
      </c>
      <c r="Z14" s="87"/>
    </row>
    <row r="15" spans="1:26">
      <c r="A15" s="79">
        <v>2.5</v>
      </c>
      <c r="B15" s="81"/>
      <c r="C15" s="82"/>
      <c r="D15" s="81"/>
      <c r="E15" s="82">
        <v>0.08027</v>
      </c>
      <c r="F15" s="81">
        <v>0.087</v>
      </c>
      <c r="G15" s="82">
        <f t="shared" si="1"/>
        <v>0.09295</v>
      </c>
      <c r="H15" s="81">
        <v>0.0989</v>
      </c>
      <c r="I15" s="82">
        <f t="shared" si="2"/>
        <v>0.10433</v>
      </c>
      <c r="J15" s="81">
        <v>0.10976</v>
      </c>
      <c r="K15" s="82">
        <f t="shared" si="3"/>
        <v>0.11493</v>
      </c>
      <c r="L15" s="81">
        <v>0.1201</v>
      </c>
      <c r="M15" s="82">
        <f t="shared" si="4"/>
        <v>0.12512</v>
      </c>
      <c r="N15" s="81">
        <v>0.13014</v>
      </c>
      <c r="O15" s="82">
        <v>0.13998</v>
      </c>
      <c r="P15" s="81">
        <f t="shared" si="6"/>
        <v>0.14964</v>
      </c>
      <c r="Q15" s="82">
        <v>0.1593</v>
      </c>
      <c r="R15" s="81">
        <f t="shared" si="7"/>
        <v>0.16881</v>
      </c>
      <c r="S15" s="82">
        <v>0.17832</v>
      </c>
      <c r="T15" s="81">
        <v>0.19716</v>
      </c>
      <c r="U15" s="82">
        <v>0.2159</v>
      </c>
      <c r="V15" s="81">
        <v>0.23458</v>
      </c>
      <c r="W15" s="82">
        <v>0.25322</v>
      </c>
      <c r="X15" s="81">
        <v>0.27185</v>
      </c>
      <c r="Y15" s="82">
        <v>0.29046</v>
      </c>
      <c r="Z15" s="87"/>
    </row>
    <row r="16" spans="1:26">
      <c r="A16" s="79">
        <v>3</v>
      </c>
      <c r="B16" s="81"/>
      <c r="C16" s="82"/>
      <c r="D16" s="81"/>
      <c r="E16" s="82"/>
      <c r="F16" s="81">
        <v>0.07058</v>
      </c>
      <c r="G16" s="82">
        <f t="shared" si="1"/>
        <v>0.07586</v>
      </c>
      <c r="H16" s="81">
        <v>0.08114</v>
      </c>
      <c r="I16" s="82">
        <f t="shared" si="2"/>
        <v>0.085835</v>
      </c>
      <c r="J16" s="81">
        <v>0.09053</v>
      </c>
      <c r="K16" s="82">
        <f t="shared" si="3"/>
        <v>0.094945</v>
      </c>
      <c r="L16" s="81">
        <v>0.09936</v>
      </c>
      <c r="M16" s="82">
        <f t="shared" si="4"/>
        <v>0.103615</v>
      </c>
      <c r="N16" s="81">
        <v>0.10787</v>
      </c>
      <c r="O16" s="82">
        <v>0.11619</v>
      </c>
      <c r="P16" s="81">
        <f t="shared" si="6"/>
        <v>0.12431</v>
      </c>
      <c r="Q16" s="82">
        <v>0.13243</v>
      </c>
      <c r="R16" s="81">
        <f t="shared" si="7"/>
        <v>0.140405</v>
      </c>
      <c r="S16" s="82">
        <v>0.14838</v>
      </c>
      <c r="T16" s="81">
        <v>0.16414</v>
      </c>
      <c r="U16" s="82">
        <v>0.1798</v>
      </c>
      <c r="V16" s="81">
        <v>0.19541</v>
      </c>
      <c r="W16" s="82">
        <v>0.21098</v>
      </c>
      <c r="X16" s="81">
        <v>0.22652</v>
      </c>
      <c r="Y16" s="82">
        <v>0.24206</v>
      </c>
      <c r="Z16" s="87"/>
    </row>
    <row r="17" spans="1:26">
      <c r="A17" s="79">
        <v>3.5</v>
      </c>
      <c r="B17" s="81"/>
      <c r="C17" s="82"/>
      <c r="D17" s="81"/>
      <c r="E17" s="82"/>
      <c r="F17" s="81">
        <v>0.05873</v>
      </c>
      <c r="G17" s="82">
        <f t="shared" si="1"/>
        <v>0.063575</v>
      </c>
      <c r="H17" s="81">
        <v>0.06842</v>
      </c>
      <c r="I17" s="82">
        <f t="shared" si="2"/>
        <v>0.0726</v>
      </c>
      <c r="J17" s="81">
        <v>0.07678</v>
      </c>
      <c r="K17" s="82">
        <f t="shared" si="3"/>
        <v>0.080655</v>
      </c>
      <c r="L17" s="81">
        <v>0.08453</v>
      </c>
      <c r="M17" s="82">
        <f t="shared" si="4"/>
        <v>0.088245</v>
      </c>
      <c r="N17" s="81">
        <v>0.09196</v>
      </c>
      <c r="O17" s="82">
        <v>0.09918</v>
      </c>
      <c r="P17" s="81">
        <f t="shared" si="6"/>
        <v>0.10621</v>
      </c>
      <c r="Q17" s="82">
        <v>0.11324</v>
      </c>
      <c r="R17" s="81">
        <f t="shared" si="7"/>
        <v>0.120115</v>
      </c>
      <c r="S17" s="82">
        <v>0.12699</v>
      </c>
      <c r="T17" s="81">
        <v>0.14056</v>
      </c>
      <c r="U17" s="82">
        <v>0.15402</v>
      </c>
      <c r="V17" s="81">
        <v>0.16743</v>
      </c>
      <c r="W17" s="82">
        <v>0.1808</v>
      </c>
      <c r="X17" s="81">
        <v>0.19415</v>
      </c>
      <c r="Y17" s="82">
        <v>0.20749</v>
      </c>
      <c r="Z17" s="87"/>
    </row>
    <row r="18" spans="1:26">
      <c r="A18" s="79">
        <v>4</v>
      </c>
      <c r="B18" s="81"/>
      <c r="C18" s="82"/>
      <c r="D18" s="81"/>
      <c r="E18" s="82"/>
      <c r="F18" s="81"/>
      <c r="G18" s="82">
        <v>0.05457</v>
      </c>
      <c r="H18" s="81">
        <v>0.05884</v>
      </c>
      <c r="I18" s="82">
        <f t="shared" si="2"/>
        <v>0.062645</v>
      </c>
      <c r="J18" s="81">
        <v>0.06645</v>
      </c>
      <c r="K18" s="82">
        <f t="shared" si="3"/>
        <v>0.06993</v>
      </c>
      <c r="L18" s="81">
        <v>0.07341</v>
      </c>
      <c r="M18" s="82">
        <f t="shared" si="4"/>
        <v>0.07672</v>
      </c>
      <c r="N18" s="81">
        <v>0.08003</v>
      </c>
      <c r="O18" s="82">
        <v>0.08643</v>
      </c>
      <c r="P18" s="81">
        <f t="shared" si="6"/>
        <v>0.09264</v>
      </c>
      <c r="Q18" s="82">
        <v>0.09885</v>
      </c>
      <c r="R18" s="81">
        <f t="shared" si="7"/>
        <v>0.1049</v>
      </c>
      <c r="S18" s="82">
        <v>0.11095</v>
      </c>
      <c r="T18" s="81">
        <v>0.12287</v>
      </c>
      <c r="U18" s="82">
        <v>0.13469</v>
      </c>
      <c r="V18" s="81">
        <v>0.14645</v>
      </c>
      <c r="W18" s="82">
        <v>0.15817</v>
      </c>
      <c r="X18" s="81">
        <v>0.16987</v>
      </c>
      <c r="Y18" s="82">
        <v>0.18156</v>
      </c>
      <c r="Z18" s="87"/>
    </row>
    <row r="19" spans="1:26">
      <c r="A19" s="83">
        <v>4.5</v>
      </c>
      <c r="B19" s="84"/>
      <c r="C19" s="85"/>
      <c r="D19" s="84"/>
      <c r="E19" s="85"/>
      <c r="F19" s="84"/>
      <c r="G19" s="85">
        <v>0.0473</v>
      </c>
      <c r="H19" s="84">
        <v>0.05135</v>
      </c>
      <c r="I19" s="82">
        <f t="shared" si="2"/>
        <v>0.054875</v>
      </c>
      <c r="J19" s="84">
        <v>0.0584</v>
      </c>
      <c r="K19" s="82">
        <f t="shared" si="3"/>
        <v>0.061575</v>
      </c>
      <c r="L19" s="84">
        <v>0.06475</v>
      </c>
      <c r="M19" s="82">
        <f t="shared" si="4"/>
        <v>0.067745</v>
      </c>
      <c r="N19" s="84">
        <v>0.07074</v>
      </c>
      <c r="O19" s="85">
        <v>0.07651</v>
      </c>
      <c r="P19" s="81">
        <f t="shared" si="6"/>
        <v>0.08208</v>
      </c>
      <c r="Q19" s="85">
        <v>0.08765</v>
      </c>
      <c r="R19" s="81">
        <f t="shared" si="7"/>
        <v>0.09306</v>
      </c>
      <c r="S19" s="85">
        <v>0.09847</v>
      </c>
      <c r="T19" s="84">
        <v>0.10911</v>
      </c>
      <c r="U19" s="85">
        <v>0.11965</v>
      </c>
      <c r="V19" s="84">
        <v>0.13013</v>
      </c>
      <c r="W19" s="85">
        <v>0.14056</v>
      </c>
      <c r="X19" s="84">
        <v>0.15098</v>
      </c>
      <c r="Y19" s="85">
        <v>0.16139</v>
      </c>
      <c r="Z19" s="87"/>
    </row>
    <row r="20" spans="1:26">
      <c r="A20" s="83">
        <v>5</v>
      </c>
      <c r="B20" s="84"/>
      <c r="C20" s="85"/>
      <c r="D20" s="84"/>
      <c r="E20" s="85"/>
      <c r="F20" s="84"/>
      <c r="G20" s="85">
        <v>0.04141</v>
      </c>
      <c r="H20" s="84">
        <v>0.04532</v>
      </c>
      <c r="I20" s="82">
        <f t="shared" si="2"/>
        <v>0.04863</v>
      </c>
      <c r="J20" s="84">
        <v>0.05194</v>
      </c>
      <c r="K20" s="82">
        <f t="shared" si="3"/>
        <v>0.054875</v>
      </c>
      <c r="L20" s="84">
        <v>0.05781</v>
      </c>
      <c r="M20" s="82">
        <f t="shared" si="4"/>
        <v>0.060555</v>
      </c>
      <c r="N20" s="84">
        <v>0.0633</v>
      </c>
      <c r="O20" s="85">
        <v>0.06857</v>
      </c>
      <c r="P20" s="81">
        <f t="shared" si="6"/>
        <v>0.07363</v>
      </c>
      <c r="Q20" s="85">
        <v>0.07869</v>
      </c>
      <c r="R20" s="81">
        <f t="shared" si="7"/>
        <v>0.08359</v>
      </c>
      <c r="S20" s="85">
        <v>0.08849</v>
      </c>
      <c r="T20" s="84">
        <v>0.09811</v>
      </c>
      <c r="U20" s="85">
        <v>0.10762</v>
      </c>
      <c r="V20" s="84">
        <v>0.11707</v>
      </c>
      <c r="W20" s="85">
        <v>0.12648</v>
      </c>
      <c r="X20" s="84">
        <v>0.13587</v>
      </c>
      <c r="Y20" s="85">
        <v>0.14526</v>
      </c>
      <c r="Z20" s="87"/>
    </row>
    <row r="21" spans="1:26">
      <c r="A21" s="83">
        <v>6</v>
      </c>
      <c r="B21" s="84"/>
      <c r="C21" s="85"/>
      <c r="D21" s="84"/>
      <c r="E21" s="85"/>
      <c r="F21" s="84"/>
      <c r="G21" s="85"/>
      <c r="H21" s="84">
        <v>0.03616</v>
      </c>
      <c r="I21" s="82">
        <f t="shared" si="2"/>
        <v>0.039195</v>
      </c>
      <c r="J21" s="84">
        <v>0.04223</v>
      </c>
      <c r="K21" s="82">
        <f t="shared" si="3"/>
        <v>0.04481</v>
      </c>
      <c r="L21" s="84">
        <v>0.04739</v>
      </c>
      <c r="M21" s="82">
        <f t="shared" si="4"/>
        <v>0.049765</v>
      </c>
      <c r="N21" s="84">
        <v>0.05214</v>
      </c>
      <c r="O21" s="85">
        <v>0.05665</v>
      </c>
      <c r="P21" s="84">
        <v>0.06101</v>
      </c>
      <c r="Q21" s="85">
        <v>0.06525</v>
      </c>
      <c r="R21" s="81">
        <f t="shared" si="7"/>
        <v>0.069385</v>
      </c>
      <c r="S21" s="85">
        <v>0.07352</v>
      </c>
      <c r="T21" s="84">
        <v>0.0816</v>
      </c>
      <c r="U21" s="85">
        <v>0.08958</v>
      </c>
      <c r="V21" s="84">
        <v>0.09749</v>
      </c>
      <c r="W21" s="85">
        <v>0.10536</v>
      </c>
      <c r="X21" s="84">
        <v>0.11321</v>
      </c>
      <c r="Y21" s="85">
        <v>0.12106</v>
      </c>
      <c r="Z21" s="87"/>
    </row>
    <row r="22" spans="1:26">
      <c r="A22" s="83">
        <v>7</v>
      </c>
      <c r="B22" s="84"/>
      <c r="C22" s="85"/>
      <c r="D22" s="84"/>
      <c r="E22" s="85"/>
      <c r="F22" s="84"/>
      <c r="G22" s="85"/>
      <c r="H22" s="84">
        <v>0.02947</v>
      </c>
      <c r="I22" s="82">
        <f t="shared" si="2"/>
        <v>0.032355</v>
      </c>
      <c r="J22" s="84">
        <v>0.03524</v>
      </c>
      <c r="K22" s="82">
        <f t="shared" si="3"/>
        <v>0.037585</v>
      </c>
      <c r="L22" s="84">
        <v>0.03993</v>
      </c>
      <c r="M22" s="82">
        <f t="shared" si="4"/>
        <v>0.042045</v>
      </c>
      <c r="N22" s="84">
        <v>0.04416</v>
      </c>
      <c r="O22" s="85">
        <v>0.04814</v>
      </c>
      <c r="P22" s="84">
        <v>0.05195</v>
      </c>
      <c r="Q22" s="85">
        <v>0.05565</v>
      </c>
      <c r="R22" s="81">
        <f t="shared" si="7"/>
        <v>0.05924</v>
      </c>
      <c r="S22" s="85">
        <v>0.06283</v>
      </c>
      <c r="T22" s="84">
        <v>0.06981</v>
      </c>
      <c r="U22" s="85">
        <v>0.07669</v>
      </c>
      <c r="V22" s="84">
        <v>0.0835</v>
      </c>
      <c r="W22" s="85">
        <v>0.09027</v>
      </c>
      <c r="X22" s="84">
        <v>0.09703</v>
      </c>
      <c r="Y22" s="85">
        <v>0.10377</v>
      </c>
      <c r="Z22" s="87"/>
    </row>
    <row r="23" spans="1:26">
      <c r="A23" s="83">
        <v>8</v>
      </c>
      <c r="B23" s="84"/>
      <c r="C23" s="85"/>
      <c r="D23" s="84"/>
      <c r="E23" s="85"/>
      <c r="F23" s="84"/>
      <c r="G23" s="85"/>
      <c r="H23" s="84">
        <v>0.02426</v>
      </c>
      <c r="I23" s="82">
        <f t="shared" si="2"/>
        <v>0.027105</v>
      </c>
      <c r="J23" s="84">
        <v>0.02995</v>
      </c>
      <c r="K23" s="82">
        <f t="shared" si="3"/>
        <v>0.032135</v>
      </c>
      <c r="L23" s="84">
        <v>0.03432</v>
      </c>
      <c r="M23" s="82">
        <f t="shared" si="4"/>
        <v>0.036245</v>
      </c>
      <c r="N23" s="84">
        <v>0.03817</v>
      </c>
      <c r="O23" s="85">
        <v>0.04175</v>
      </c>
      <c r="P23" s="84">
        <v>0.04516</v>
      </c>
      <c r="Q23" s="85">
        <v>0.04845</v>
      </c>
      <c r="R23" s="81">
        <f t="shared" si="7"/>
        <v>0.05163</v>
      </c>
      <c r="S23" s="85">
        <v>0.05481</v>
      </c>
      <c r="T23" s="84">
        <v>0.06097</v>
      </c>
      <c r="U23" s="85">
        <v>0.06702</v>
      </c>
      <c r="V23" s="84">
        <v>0.07301</v>
      </c>
      <c r="W23" s="85">
        <v>0.07896</v>
      </c>
      <c r="X23" s="84">
        <v>0.08489</v>
      </c>
      <c r="Y23" s="85">
        <v>0.0908</v>
      </c>
      <c r="Z23" s="87"/>
    </row>
    <row r="24" spans="1:26">
      <c r="A24" s="83">
        <v>9</v>
      </c>
      <c r="B24" s="84"/>
      <c r="C24" s="85"/>
      <c r="D24" s="84"/>
      <c r="E24" s="85"/>
      <c r="F24" s="84"/>
      <c r="G24" s="85"/>
      <c r="H24" s="84"/>
      <c r="I24" s="85">
        <v>0.02327</v>
      </c>
      <c r="J24" s="84">
        <v>0.0258</v>
      </c>
      <c r="K24" s="82">
        <f t="shared" si="3"/>
        <v>0.027865</v>
      </c>
      <c r="L24" s="84">
        <v>0.02993</v>
      </c>
      <c r="M24" s="82">
        <f t="shared" si="4"/>
        <v>0.031715</v>
      </c>
      <c r="N24" s="84">
        <v>0.0335</v>
      </c>
      <c r="O24" s="85">
        <v>0.03677</v>
      </c>
      <c r="P24" s="84">
        <v>0.03987</v>
      </c>
      <c r="Q24" s="85">
        <v>0.04285</v>
      </c>
      <c r="R24" s="81">
        <f t="shared" si="7"/>
        <v>0.04571</v>
      </c>
      <c r="S24" s="85">
        <v>0.04857</v>
      </c>
      <c r="T24" s="84">
        <v>0.05409</v>
      </c>
      <c r="U24" s="85">
        <v>0.0595</v>
      </c>
      <c r="V24" s="84">
        <v>0.06485</v>
      </c>
      <c r="W24" s="85">
        <v>0.07016</v>
      </c>
      <c r="X24" s="84">
        <v>0.07544</v>
      </c>
      <c r="Y24" s="85">
        <v>0.08072</v>
      </c>
      <c r="Z24" s="87"/>
    </row>
    <row r="25" spans="1:26">
      <c r="A25" s="83">
        <v>10</v>
      </c>
      <c r="B25" s="84"/>
      <c r="C25" s="85"/>
      <c r="D25" s="84"/>
      <c r="E25" s="85"/>
      <c r="F25" s="84"/>
      <c r="G25" s="85"/>
      <c r="H25" s="84"/>
      <c r="I25" s="85">
        <v>0.01986</v>
      </c>
      <c r="J25" s="84">
        <v>0.02242</v>
      </c>
      <c r="K25" s="82">
        <f t="shared" si="3"/>
        <v>0.024415</v>
      </c>
      <c r="L25" s="84">
        <v>0.02641</v>
      </c>
      <c r="M25" s="82">
        <f t="shared" si="4"/>
        <v>0.02808</v>
      </c>
      <c r="N25" s="84">
        <v>0.02975</v>
      </c>
      <c r="O25" s="85">
        <v>0.03279</v>
      </c>
      <c r="P25" s="84">
        <v>0.03564</v>
      </c>
      <c r="Q25" s="85">
        <v>0.03837</v>
      </c>
      <c r="R25" s="81">
        <f t="shared" si="7"/>
        <v>0.040975</v>
      </c>
      <c r="S25" s="85">
        <v>0.04358</v>
      </c>
      <c r="T25" s="84">
        <v>0.04859</v>
      </c>
      <c r="U25" s="85">
        <v>0.05349</v>
      </c>
      <c r="V25" s="84">
        <v>0.05832</v>
      </c>
      <c r="W25" s="85">
        <v>0.06312</v>
      </c>
      <c r="X25" s="84">
        <v>0.06789</v>
      </c>
      <c r="Y25" s="85">
        <v>0.07265</v>
      </c>
      <c r="Z25" s="87"/>
    </row>
    <row r="26" spans="1:26">
      <c r="A26" s="83">
        <v>12.5</v>
      </c>
      <c r="B26" s="84"/>
      <c r="C26" s="85"/>
      <c r="D26" s="84"/>
      <c r="E26" s="85"/>
      <c r="F26" s="84"/>
      <c r="G26" s="85"/>
      <c r="H26" s="84"/>
      <c r="I26" s="85"/>
      <c r="J26" s="84">
        <v>0.01613</v>
      </c>
      <c r="K26" s="82">
        <f t="shared" si="3"/>
        <v>0.018065</v>
      </c>
      <c r="L26" s="84">
        <v>0.02</v>
      </c>
      <c r="M26" s="82">
        <f t="shared" si="4"/>
        <v>0.021495</v>
      </c>
      <c r="N26" s="84">
        <v>0.02299</v>
      </c>
      <c r="O26" s="85">
        <v>0.0256</v>
      </c>
      <c r="P26" s="84">
        <v>0.02801</v>
      </c>
      <c r="Q26" s="85">
        <v>0.03029</v>
      </c>
      <c r="R26" s="81">
        <f t="shared" si="7"/>
        <v>0.032445</v>
      </c>
      <c r="S26" s="85">
        <v>0.0346</v>
      </c>
      <c r="T26" s="84">
        <v>0.03869</v>
      </c>
      <c r="U26" s="85">
        <v>0.04267</v>
      </c>
      <c r="V26" s="84">
        <v>0.04658</v>
      </c>
      <c r="W26" s="85">
        <v>0.05045</v>
      </c>
      <c r="X26" s="84">
        <v>0.0543</v>
      </c>
      <c r="Y26" s="85">
        <v>0.05813</v>
      </c>
      <c r="Z26" s="87"/>
    </row>
    <row r="27" spans="1:26">
      <c r="A27" s="83">
        <v>15</v>
      </c>
      <c r="B27" s="84"/>
      <c r="C27" s="85"/>
      <c r="D27" s="84"/>
      <c r="E27" s="85"/>
      <c r="F27" s="84"/>
      <c r="G27" s="85"/>
      <c r="H27" s="84"/>
      <c r="I27" s="85"/>
      <c r="J27" s="84">
        <v>0.01147</v>
      </c>
      <c r="K27" s="82">
        <f t="shared" si="3"/>
        <v>0.0135595</v>
      </c>
      <c r="L27" s="84">
        <v>0.015649</v>
      </c>
      <c r="M27" s="82">
        <f t="shared" si="4"/>
        <v>0.0170475</v>
      </c>
      <c r="N27" s="84">
        <v>0.018446</v>
      </c>
      <c r="O27" s="85">
        <v>0.0208</v>
      </c>
      <c r="P27" s="84">
        <v>0.022927</v>
      </c>
      <c r="Q27" s="85">
        <v>0.024911</v>
      </c>
      <c r="R27" s="81">
        <f t="shared" si="7"/>
        <v>0.0267615</v>
      </c>
      <c r="S27" s="85">
        <v>0.028612</v>
      </c>
      <c r="T27" s="84">
        <v>0.032096</v>
      </c>
      <c r="U27" s="85">
        <v>0.035457</v>
      </c>
      <c r="V27" s="84">
        <v>0.038748</v>
      </c>
      <c r="W27" s="85">
        <v>0.042001</v>
      </c>
      <c r="X27" s="84">
        <v>0.045233</v>
      </c>
      <c r="Y27" s="85">
        <v>0.048455</v>
      </c>
      <c r="Z27" s="87"/>
    </row>
    <row r="28" spans="1:26">
      <c r="A28" s="83">
        <v>17.5</v>
      </c>
      <c r="B28" s="84"/>
      <c r="C28" s="85"/>
      <c r="D28" s="84"/>
      <c r="E28" s="85"/>
      <c r="F28" s="84"/>
      <c r="G28" s="85"/>
      <c r="H28" s="84"/>
      <c r="I28" s="85"/>
      <c r="J28" s="84"/>
      <c r="K28" s="85">
        <f>(K29+K27)/2</f>
        <v>0.010662875</v>
      </c>
      <c r="L28" s="84">
        <v>0.0124477</v>
      </c>
      <c r="M28" s="82">
        <f t="shared" si="4"/>
        <v>0.01381085</v>
      </c>
      <c r="N28" s="84">
        <v>0.015174</v>
      </c>
      <c r="O28" s="85">
        <v>0.0173585</v>
      </c>
      <c r="P28" s="84">
        <v>0.0192877</v>
      </c>
      <c r="Q28" s="85">
        <v>0.021064</v>
      </c>
      <c r="R28" s="81">
        <f t="shared" si="7"/>
        <v>0.02270025</v>
      </c>
      <c r="S28" s="85">
        <v>0.0243365</v>
      </c>
      <c r="T28" s="84">
        <v>0.0273849</v>
      </c>
      <c r="U28" s="85">
        <v>0.0303071</v>
      </c>
      <c r="V28" s="84">
        <v>0.033158</v>
      </c>
      <c r="W28" s="85">
        <v>0.0359695</v>
      </c>
      <c r="X28" s="84">
        <v>0.0387605</v>
      </c>
      <c r="Y28" s="85">
        <v>0.0415417</v>
      </c>
      <c r="Z28" s="87"/>
    </row>
    <row r="29" spans="1:26">
      <c r="A29" s="83">
        <v>20</v>
      </c>
      <c r="B29" s="84"/>
      <c r="C29" s="85"/>
      <c r="D29" s="84"/>
      <c r="E29" s="85"/>
      <c r="F29" s="84"/>
      <c r="G29" s="85"/>
      <c r="H29" s="84"/>
      <c r="I29" s="85"/>
      <c r="J29" s="84"/>
      <c r="K29" s="85">
        <f>(K30+K27)/2</f>
        <v>0.00776625</v>
      </c>
      <c r="L29" s="84">
        <v>0.0099423</v>
      </c>
      <c r="M29" s="82">
        <f t="shared" si="4"/>
        <v>0.0113188</v>
      </c>
      <c r="N29" s="84">
        <v>0.0126953</v>
      </c>
      <c r="O29" s="85">
        <v>0.0147683</v>
      </c>
      <c r="P29" s="84">
        <v>0.0165553</v>
      </c>
      <c r="Q29" s="85">
        <v>0.0181781</v>
      </c>
      <c r="R29" s="81">
        <f t="shared" si="7"/>
        <v>0.0196796</v>
      </c>
      <c r="S29" s="85">
        <v>0.0211811</v>
      </c>
      <c r="T29" s="84">
        <v>0.0238532</v>
      </c>
      <c r="U29" s="85">
        <v>0.0264463</v>
      </c>
      <c r="V29" s="84">
        <v>0.0289666</v>
      </c>
      <c r="W29" s="85">
        <v>0.0314471</v>
      </c>
      <c r="X29" s="84">
        <v>0.0339071</v>
      </c>
      <c r="Y29" s="85">
        <v>0.0363574</v>
      </c>
      <c r="Z29" s="87"/>
    </row>
    <row r="30" spans="1:26">
      <c r="A30" s="83">
        <v>25</v>
      </c>
      <c r="B30" s="84"/>
      <c r="C30" s="85"/>
      <c r="D30" s="84"/>
      <c r="E30" s="85"/>
      <c r="F30" s="84"/>
      <c r="G30" s="85"/>
      <c r="H30" s="84"/>
      <c r="I30" s="85"/>
      <c r="J30" s="84"/>
      <c r="K30" s="85">
        <v>0.001973</v>
      </c>
      <c r="L30" s="84">
        <v>0.006004</v>
      </c>
      <c r="M30" s="85">
        <v>0.007882</v>
      </c>
      <c r="N30" s="84">
        <v>0.009162</v>
      </c>
      <c r="O30" s="85">
        <v>0.011124</v>
      </c>
      <c r="P30" s="84">
        <v>0.012724</v>
      </c>
      <c r="Q30" s="85">
        <v>0.014138</v>
      </c>
      <c r="R30" s="81">
        <f t="shared" si="7"/>
        <v>0.0153925</v>
      </c>
      <c r="S30" s="85">
        <v>0.016647</v>
      </c>
      <c r="T30" s="84">
        <v>0.018913</v>
      </c>
      <c r="U30" s="85">
        <v>0.021045</v>
      </c>
      <c r="V30" s="84">
        <v>0.023102</v>
      </c>
      <c r="W30" s="85">
        <v>0.025119</v>
      </c>
      <c r="X30" s="84">
        <v>0.027115</v>
      </c>
      <c r="Y30" s="85">
        <v>0.029101</v>
      </c>
      <c r="Z30" s="87"/>
    </row>
    <row r="31" spans="1:26">
      <c r="A31" s="83">
        <v>30</v>
      </c>
      <c r="B31" s="84"/>
      <c r="C31" s="85"/>
      <c r="D31" s="84"/>
      <c r="E31" s="85"/>
      <c r="F31" s="84"/>
      <c r="G31" s="85"/>
      <c r="H31" s="84"/>
      <c r="I31" s="85"/>
      <c r="J31" s="84"/>
      <c r="K31" s="85">
        <v>0.001789</v>
      </c>
      <c r="L31" s="84">
        <v>0.00279</v>
      </c>
      <c r="M31" s="85">
        <v>0.005304</v>
      </c>
      <c r="N31" s="84">
        <v>0.006735</v>
      </c>
      <c r="O31" s="85">
        <v>0.008679</v>
      </c>
      <c r="P31" s="84">
        <v>0.010168</v>
      </c>
      <c r="Q31" s="85">
        <v>0.011446</v>
      </c>
      <c r="R31" s="81">
        <f t="shared" si="7"/>
        <v>0.0125535</v>
      </c>
      <c r="S31" s="85">
        <v>0.013661</v>
      </c>
      <c r="T31" s="84">
        <v>0.015623</v>
      </c>
      <c r="U31" s="85">
        <v>0.017448</v>
      </c>
      <c r="V31" s="84">
        <v>0.019196</v>
      </c>
      <c r="W31" s="85">
        <v>0.020903</v>
      </c>
      <c r="X31" s="84">
        <v>0.022589</v>
      </c>
      <c r="Y31" s="85">
        <v>0.024266</v>
      </c>
      <c r="Z31" s="87"/>
    </row>
    <row r="32" spans="1:26">
      <c r="A32" s="83">
        <v>35</v>
      </c>
      <c r="B32" s="84"/>
      <c r="C32" s="85"/>
      <c r="D32" s="84"/>
      <c r="E32" s="85"/>
      <c r="F32" s="84"/>
      <c r="G32" s="85"/>
      <c r="H32" s="84"/>
      <c r="I32" s="85"/>
      <c r="J32" s="84"/>
      <c r="K32" s="85">
        <v>0.0017</v>
      </c>
      <c r="L32" s="84">
        <v>0.0021</v>
      </c>
      <c r="M32" s="85">
        <v>0.003428</v>
      </c>
      <c r="N32" s="84">
        <v>0.004962</v>
      </c>
      <c r="O32" s="85">
        <v>0.006927</v>
      </c>
      <c r="P32" s="84">
        <v>0.008345</v>
      </c>
      <c r="Q32" s="85">
        <v>0.009527</v>
      </c>
      <c r="R32" s="81">
        <f t="shared" si="7"/>
        <v>0.01053</v>
      </c>
      <c r="S32" s="85">
        <v>0.011533</v>
      </c>
      <c r="T32" s="84">
        <v>0.013278</v>
      </c>
      <c r="U32" s="85">
        <v>0.014883</v>
      </c>
      <c r="V32" s="84">
        <v>0.01641</v>
      </c>
      <c r="W32" s="85">
        <v>0.017895</v>
      </c>
      <c r="X32" s="84">
        <v>0.01936</v>
      </c>
      <c r="Y32" s="85">
        <v>0.020815</v>
      </c>
      <c r="Z32" s="87"/>
    </row>
    <row r="33" spans="1:26">
      <c r="A33" s="83">
        <v>40</v>
      </c>
      <c r="B33" s="84"/>
      <c r="C33" s="85"/>
      <c r="D33" s="84"/>
      <c r="E33" s="85"/>
      <c r="F33" s="84"/>
      <c r="G33" s="85"/>
      <c r="H33" s="84"/>
      <c r="I33" s="85"/>
      <c r="J33" s="84"/>
      <c r="K33" s="85">
        <v>0.0016406</v>
      </c>
      <c r="L33" s="84">
        <v>0.0019077</v>
      </c>
      <c r="M33" s="85">
        <v>0.0025319</v>
      </c>
      <c r="N33" s="84">
        <v>0.0036931</v>
      </c>
      <c r="O33" s="85">
        <v>0.0056225</v>
      </c>
      <c r="P33" s="84">
        <f>SUM(O33,Q33)/2</f>
        <v>0.0068584</v>
      </c>
      <c r="Q33" s="85">
        <v>0.0080943</v>
      </c>
      <c r="R33" s="84">
        <v>0.0090636</v>
      </c>
      <c r="S33" s="85">
        <v>0.0099415</v>
      </c>
      <c r="T33" s="84">
        <v>0.0115228</v>
      </c>
      <c r="U33" s="85">
        <v>0.0129626</v>
      </c>
      <c r="V33" s="84">
        <v>0.0143238</v>
      </c>
      <c r="W33" s="85">
        <v>0.0156426</v>
      </c>
      <c r="X33" s="84">
        <v>0.0169403</v>
      </c>
      <c r="Y33" s="85">
        <v>0.0182292</v>
      </c>
      <c r="Z33" s="87"/>
    </row>
    <row r="34" spans="1:26">
      <c r="A34" s="83">
        <v>50</v>
      </c>
      <c r="B34" s="84"/>
      <c r="C34" s="85"/>
      <c r="D34" s="84"/>
      <c r="E34" s="85"/>
      <c r="F34" s="84"/>
      <c r="G34" s="85"/>
      <c r="H34" s="84"/>
      <c r="I34" s="85"/>
      <c r="J34" s="84"/>
      <c r="K34" s="85">
        <v>0.0015593</v>
      </c>
      <c r="L34" s="84">
        <v>0.0017309</v>
      </c>
      <c r="M34" s="85">
        <v>0.0020071</v>
      </c>
      <c r="N34" s="84">
        <v>0.0024862</v>
      </c>
      <c r="O34" s="85">
        <v>0.0038924</v>
      </c>
      <c r="P34" s="84">
        <f>SUM(O34,Q34)/2</f>
        <v>0.00500235</v>
      </c>
      <c r="Q34" s="85">
        <v>0.0061123</v>
      </c>
      <c r="R34" s="84">
        <v>0.0069657</v>
      </c>
      <c r="S34" s="85">
        <v>0.0077274</v>
      </c>
      <c r="T34" s="84">
        <v>0.0090761</v>
      </c>
      <c r="U34" s="85">
        <v>0.0102831</v>
      </c>
      <c r="V34" s="84">
        <v>0.0114113</v>
      </c>
      <c r="W34" s="85">
        <v>0.0124966</v>
      </c>
      <c r="X34" s="84">
        <v>0.0135606</v>
      </c>
      <c r="Y34" s="85">
        <v>0.0146159</v>
      </c>
      <c r="Z34" s="87"/>
    </row>
    <row r="35" spans="1:26">
      <c r="A35" s="83">
        <v>60</v>
      </c>
      <c r="B35" s="84"/>
      <c r="C35" s="85"/>
      <c r="D35" s="84"/>
      <c r="E35" s="85"/>
      <c r="F35" s="84"/>
      <c r="G35" s="85"/>
      <c r="H35" s="84"/>
      <c r="I35" s="85"/>
      <c r="J35" s="84"/>
      <c r="K35" s="85">
        <v>0.0015027</v>
      </c>
      <c r="L35" s="84">
        <v>0.0016335</v>
      </c>
      <c r="M35" s="85">
        <v>0.0018165</v>
      </c>
      <c r="N35" s="84">
        <v>0.002085</v>
      </c>
      <c r="O35" s="85">
        <v>0.0029557</v>
      </c>
      <c r="P35" s="84">
        <f>SUM(O35,Q35)/2</f>
        <v>0.0038951</v>
      </c>
      <c r="Q35" s="85">
        <v>0.0048345</v>
      </c>
      <c r="R35" s="84">
        <v>0.0055953</v>
      </c>
      <c r="S35" s="85">
        <v>0.0062719</v>
      </c>
      <c r="T35" s="84">
        <v>0.0074588</v>
      </c>
      <c r="U35" s="85">
        <v>0.0085083</v>
      </c>
      <c r="V35" s="84">
        <v>0.00948</v>
      </c>
      <c r="W35" s="85">
        <v>0.0104091</v>
      </c>
      <c r="X35" s="84">
        <v>0.0113167</v>
      </c>
      <c r="Y35" s="85">
        <v>0.0122155</v>
      </c>
      <c r="Z35" s="87"/>
    </row>
    <row r="36" spans="1:26">
      <c r="A36" s="86" t="s">
        <v>1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topLeftCell="G1" workbookViewId="0">
      <selection activeCell="S39" sqref="S39"/>
    </sheetView>
  </sheetViews>
  <sheetFormatPr defaultColWidth="8.66666666666667" defaultRowHeight="14"/>
  <sheetData>
    <row r="1" spans="1:26">
      <c r="A1" s="79" t="s">
        <v>5</v>
      </c>
      <c r="B1" s="80">
        <v>100</v>
      </c>
      <c r="C1" s="79">
        <v>150</v>
      </c>
      <c r="D1" s="79">
        <v>200</v>
      </c>
      <c r="E1" s="79">
        <f>(D1+F1)/2</f>
        <v>225</v>
      </c>
      <c r="F1" s="79">
        <v>250</v>
      </c>
      <c r="G1" s="79">
        <f>(F1+H1)/2</f>
        <v>275</v>
      </c>
      <c r="H1" s="79">
        <v>300</v>
      </c>
      <c r="I1" s="79">
        <f>(H1+J1)/2</f>
        <v>325</v>
      </c>
      <c r="J1" s="79">
        <f>(H1+L1)/2</f>
        <v>350</v>
      </c>
      <c r="K1" s="79">
        <f>(J1+L1)/2</f>
        <v>375</v>
      </c>
      <c r="L1" s="79">
        <v>400</v>
      </c>
      <c r="M1" s="79">
        <f>(L1+N1)/2</f>
        <v>425</v>
      </c>
      <c r="N1" s="79">
        <f>(L1+O1)/2</f>
        <v>450</v>
      </c>
      <c r="O1" s="79">
        <v>500</v>
      </c>
      <c r="P1" s="79">
        <f>(O1+Q1)/2</f>
        <v>550</v>
      </c>
      <c r="Q1" s="79">
        <v>600</v>
      </c>
      <c r="R1" s="79">
        <v>650</v>
      </c>
      <c r="S1" s="79">
        <v>700</v>
      </c>
      <c r="T1" s="79">
        <v>800</v>
      </c>
      <c r="U1" s="79">
        <v>900</v>
      </c>
      <c r="V1" s="79">
        <v>1000</v>
      </c>
      <c r="W1" s="79">
        <v>1100</v>
      </c>
      <c r="X1" s="79">
        <v>1200</v>
      </c>
      <c r="Y1" s="79">
        <v>1300</v>
      </c>
      <c r="Z1" s="86" t="s">
        <v>6</v>
      </c>
    </row>
    <row r="2" spans="1:26">
      <c r="A2" s="79">
        <v>0.1</v>
      </c>
      <c r="B2" s="81">
        <v>12.27</v>
      </c>
      <c r="C2" s="82">
        <v>14.182</v>
      </c>
      <c r="D2" s="81">
        <v>16.176</v>
      </c>
      <c r="E2" s="82">
        <v>17.197</v>
      </c>
      <c r="F2" s="81">
        <v>18.219</v>
      </c>
      <c r="G2" s="82">
        <v>19.254</v>
      </c>
      <c r="H2" s="81">
        <v>20.289</v>
      </c>
      <c r="I2" s="82">
        <v>21.329</v>
      </c>
      <c r="J2" s="81">
        <v>22.369</v>
      </c>
      <c r="K2" s="82">
        <v>23.409</v>
      </c>
      <c r="L2" s="81">
        <v>24.449</v>
      </c>
      <c r="M2" s="82">
        <v>25.48</v>
      </c>
      <c r="N2" s="81">
        <v>26.511</v>
      </c>
      <c r="O2" s="82">
        <v>28.573</v>
      </c>
      <c r="P2" s="81">
        <v>30.594</v>
      </c>
      <c r="Q2" s="82">
        <v>32.615</v>
      </c>
      <c r="R2" s="81">
        <v>34.583</v>
      </c>
      <c r="S2" s="82">
        <v>36.552</v>
      </c>
      <c r="T2" s="81">
        <v>40.374</v>
      </c>
      <c r="U2" s="82">
        <v>44.077</v>
      </c>
      <c r="V2" s="81">
        <v>47.78</v>
      </c>
      <c r="W2" s="82">
        <v>51.483</v>
      </c>
      <c r="X2" s="81">
        <v>55.186</v>
      </c>
      <c r="Y2" s="82">
        <v>58.889</v>
      </c>
      <c r="Z2" s="87"/>
    </row>
    <row r="3" spans="1:26">
      <c r="A3" s="79">
        <v>0.2</v>
      </c>
      <c r="B3" s="81"/>
      <c r="C3" s="82">
        <v>14.132</v>
      </c>
      <c r="D3" s="81">
        <v>16.144</v>
      </c>
      <c r="E3" s="82">
        <v>17.172</v>
      </c>
      <c r="F3" s="81">
        <v>18.199</v>
      </c>
      <c r="G3" s="82">
        <v>19.238</v>
      </c>
      <c r="H3" s="81">
        <v>20.277</v>
      </c>
      <c r="I3" s="82">
        <v>21.319</v>
      </c>
      <c r="J3" s="81">
        <v>22.361</v>
      </c>
      <c r="K3" s="82">
        <v>23.403</v>
      </c>
      <c r="L3" s="81">
        <v>24.446</v>
      </c>
      <c r="M3" s="82">
        <v>25.478</v>
      </c>
      <c r="N3" s="81">
        <v>26.51</v>
      </c>
      <c r="O3" s="82">
        <v>28.574</v>
      </c>
      <c r="P3" s="81">
        <v>30.596</v>
      </c>
      <c r="Q3" s="82">
        <v>32.618</v>
      </c>
      <c r="R3" s="81">
        <v>34.587</v>
      </c>
      <c r="S3" s="82">
        <v>36.556</v>
      </c>
      <c r="T3" s="81">
        <v>40.378</v>
      </c>
      <c r="U3" s="82">
        <v>44.081</v>
      </c>
      <c r="V3" s="81">
        <v>47.784</v>
      </c>
      <c r="W3" s="82">
        <v>51.487</v>
      </c>
      <c r="X3" s="81">
        <v>55.189</v>
      </c>
      <c r="Y3" s="82">
        <v>58.892</v>
      </c>
      <c r="Z3" s="87"/>
    </row>
    <row r="4" spans="1:26">
      <c r="A4" s="79">
        <v>0.3</v>
      </c>
      <c r="B4" s="81"/>
      <c r="C4" s="82">
        <v>14.081</v>
      </c>
      <c r="D4" s="81">
        <v>16.113</v>
      </c>
      <c r="E4" s="82">
        <v>17.146</v>
      </c>
      <c r="F4" s="81">
        <v>18.18</v>
      </c>
      <c r="G4" s="82">
        <v>19.222</v>
      </c>
      <c r="H4" s="81">
        <v>20.265</v>
      </c>
      <c r="I4" s="82">
        <v>21.309</v>
      </c>
      <c r="J4" s="81">
        <v>22.354</v>
      </c>
      <c r="K4" s="82">
        <v>23.398</v>
      </c>
      <c r="L4" s="81">
        <v>24.442</v>
      </c>
      <c r="M4" s="82">
        <v>25.475</v>
      </c>
      <c r="N4" s="81">
        <v>26.509</v>
      </c>
      <c r="O4" s="82">
        <v>28.575</v>
      </c>
      <c r="P4" s="81">
        <v>30.598</v>
      </c>
      <c r="Q4" s="82">
        <v>32.621</v>
      </c>
      <c r="R4" s="81">
        <v>34.591</v>
      </c>
      <c r="S4" s="82">
        <v>36.56</v>
      </c>
      <c r="T4" s="81">
        <v>40.382</v>
      </c>
      <c r="U4" s="82">
        <v>44.085</v>
      </c>
      <c r="V4" s="81">
        <v>47.787</v>
      </c>
      <c r="W4" s="82">
        <v>51.49</v>
      </c>
      <c r="X4" s="81">
        <v>55.192</v>
      </c>
      <c r="Y4" s="82">
        <v>58.895</v>
      </c>
      <c r="Z4" s="87"/>
    </row>
    <row r="5" spans="1:26">
      <c r="A5" s="79">
        <v>0.4</v>
      </c>
      <c r="B5" s="81"/>
      <c r="C5" s="82">
        <v>14.03</v>
      </c>
      <c r="D5" s="81">
        <v>16.082</v>
      </c>
      <c r="E5" s="82">
        <v>17.121</v>
      </c>
      <c r="F5" s="81">
        <v>18.16</v>
      </c>
      <c r="G5" s="82">
        <v>19.206</v>
      </c>
      <c r="H5" s="81">
        <v>20.253</v>
      </c>
      <c r="I5" s="82">
        <v>21.299</v>
      </c>
      <c r="J5" s="81">
        <v>22.346</v>
      </c>
      <c r="K5" s="82">
        <v>23.393</v>
      </c>
      <c r="L5" s="81">
        <v>24.439</v>
      </c>
      <c r="M5" s="82">
        <v>25.473</v>
      </c>
      <c r="N5" s="81">
        <v>26.508</v>
      </c>
      <c r="O5" s="82">
        <v>28.576</v>
      </c>
      <c r="P5" s="81">
        <v>30.6</v>
      </c>
      <c r="Q5" s="82">
        <v>32.624</v>
      </c>
      <c r="R5" s="81">
        <v>34.594</v>
      </c>
      <c r="S5" s="82">
        <v>36.564</v>
      </c>
      <c r="T5" s="81">
        <v>40.386</v>
      </c>
      <c r="U5" s="82">
        <v>44.088</v>
      </c>
      <c r="V5" s="81">
        <v>47.791</v>
      </c>
      <c r="W5" s="82">
        <v>51.493</v>
      </c>
      <c r="X5" s="81">
        <v>55.195</v>
      </c>
      <c r="Y5" s="82">
        <v>58.897</v>
      </c>
      <c r="Z5" s="87"/>
    </row>
    <row r="6" spans="1:26">
      <c r="A6" s="79">
        <v>0.5</v>
      </c>
      <c r="B6" s="81"/>
      <c r="C6" s="82"/>
      <c r="D6" s="81">
        <v>16.05</v>
      </c>
      <c r="E6" s="82">
        <v>17.095</v>
      </c>
      <c r="F6" s="81">
        <v>18.141</v>
      </c>
      <c r="G6" s="82">
        <v>19.191</v>
      </c>
      <c r="H6" s="81">
        <v>20.241</v>
      </c>
      <c r="I6" s="82">
        <v>21.292</v>
      </c>
      <c r="J6" s="81">
        <v>22.342</v>
      </c>
      <c r="K6" s="82">
        <v>23.389</v>
      </c>
      <c r="L6" s="81">
        <v>24.436</v>
      </c>
      <c r="M6" s="82">
        <v>25.472</v>
      </c>
      <c r="N6" s="81">
        <v>26.507</v>
      </c>
      <c r="O6" s="82">
        <v>28.577</v>
      </c>
      <c r="P6" s="81">
        <v>30.602</v>
      </c>
      <c r="Q6" s="82">
        <v>32.628</v>
      </c>
      <c r="R6" s="81">
        <v>34.598</v>
      </c>
      <c r="S6" s="82">
        <v>36.568</v>
      </c>
      <c r="T6" s="81">
        <v>40.39</v>
      </c>
      <c r="U6" s="82">
        <v>44.092</v>
      </c>
      <c r="V6" s="81">
        <v>47.794</v>
      </c>
      <c r="W6" s="82">
        <v>51.496</v>
      </c>
      <c r="X6" s="81">
        <v>55.198</v>
      </c>
      <c r="Y6" s="82">
        <v>58.9</v>
      </c>
      <c r="Z6" s="87"/>
    </row>
    <row r="7" spans="1:26">
      <c r="A7" s="79">
        <v>0.6</v>
      </c>
      <c r="B7" s="81"/>
      <c r="C7" s="82"/>
      <c r="D7" s="81">
        <v>16.019</v>
      </c>
      <c r="E7" s="82">
        <v>17.07</v>
      </c>
      <c r="F7" s="81">
        <v>18.121</v>
      </c>
      <c r="G7" s="82">
        <v>19.175</v>
      </c>
      <c r="H7" s="81">
        <v>20.229</v>
      </c>
      <c r="I7" s="82">
        <v>21.283</v>
      </c>
      <c r="J7" s="81">
        <v>22.336</v>
      </c>
      <c r="K7" s="82">
        <v>23.385</v>
      </c>
      <c r="L7" s="81">
        <v>24.433</v>
      </c>
      <c r="M7" s="82">
        <v>25.47</v>
      </c>
      <c r="N7" s="81">
        <v>26.506</v>
      </c>
      <c r="O7" s="82">
        <v>28.578</v>
      </c>
      <c r="P7" s="81">
        <v>30.605</v>
      </c>
      <c r="Q7" s="82">
        <v>32.631</v>
      </c>
      <c r="R7" s="81">
        <v>34.602</v>
      </c>
      <c r="S7" s="82">
        <v>36.572</v>
      </c>
      <c r="T7" s="81">
        <v>40.395</v>
      </c>
      <c r="U7" s="82">
        <v>44.096</v>
      </c>
      <c r="V7" s="81">
        <v>47.798</v>
      </c>
      <c r="W7" s="82">
        <v>51.5</v>
      </c>
      <c r="X7" s="81">
        <v>55.201</v>
      </c>
      <c r="Y7" s="82">
        <v>58.903</v>
      </c>
      <c r="Z7" s="87"/>
    </row>
    <row r="8" spans="1:26">
      <c r="A8" s="79">
        <v>0.8</v>
      </c>
      <c r="B8" s="81"/>
      <c r="C8" s="82"/>
      <c r="D8" s="81">
        <v>15.956</v>
      </c>
      <c r="E8" s="82">
        <v>17.019</v>
      </c>
      <c r="F8" s="81">
        <v>18.083</v>
      </c>
      <c r="G8" s="82">
        <v>19.144</v>
      </c>
      <c r="H8" s="81">
        <v>20.206</v>
      </c>
      <c r="I8" s="82">
        <v>21.265</v>
      </c>
      <c r="J8" s="81">
        <v>22.323</v>
      </c>
      <c r="K8" s="82">
        <v>23.375</v>
      </c>
      <c r="L8" s="81">
        <v>24.428</v>
      </c>
      <c r="M8" s="82">
        <v>25.466</v>
      </c>
      <c r="N8" s="81">
        <v>26.504</v>
      </c>
      <c r="O8" s="82">
        <v>28.581</v>
      </c>
      <c r="P8" s="81">
        <v>30.609</v>
      </c>
      <c r="Q8" s="82">
        <v>32.638</v>
      </c>
      <c r="R8" s="81">
        <v>34.609</v>
      </c>
      <c r="S8" s="82">
        <v>36.581</v>
      </c>
      <c r="T8" s="81">
        <v>40.403</v>
      </c>
      <c r="U8" s="82">
        <v>44.104</v>
      </c>
      <c r="V8" s="81">
        <v>47.805</v>
      </c>
      <c r="W8" s="82">
        <v>51.506</v>
      </c>
      <c r="X8" s="81">
        <v>55.208</v>
      </c>
      <c r="Y8" s="82">
        <v>58.909</v>
      </c>
      <c r="Z8" s="87"/>
    </row>
    <row r="9" spans="1:26">
      <c r="A9" s="79">
        <v>1</v>
      </c>
      <c r="B9" s="81"/>
      <c r="C9" s="82"/>
      <c r="D9" s="81">
        <v>15.892</v>
      </c>
      <c r="E9" s="82">
        <v>16.968</v>
      </c>
      <c r="F9" s="81">
        <v>18.044</v>
      </c>
      <c r="G9" s="82">
        <v>19.114</v>
      </c>
      <c r="H9" s="81">
        <v>20.183</v>
      </c>
      <c r="I9" s="82">
        <v>21.247</v>
      </c>
      <c r="J9" s="81">
        <v>22.31</v>
      </c>
      <c r="K9" s="82">
        <v>23.366</v>
      </c>
      <c r="L9" s="81">
        <v>24.422</v>
      </c>
      <c r="M9" s="82">
        <v>25.462</v>
      </c>
      <c r="N9" s="81">
        <v>26.503</v>
      </c>
      <c r="O9" s="82">
        <v>28.584</v>
      </c>
      <c r="P9" s="81">
        <v>30.614</v>
      </c>
      <c r="Q9" s="82">
        <v>32.644</v>
      </c>
      <c r="R9" s="81">
        <v>34.617</v>
      </c>
      <c r="S9" s="82">
        <v>36.589</v>
      </c>
      <c r="T9" s="81">
        <v>40.412</v>
      </c>
      <c r="U9" s="82">
        <v>44.112</v>
      </c>
      <c r="V9" s="81">
        <v>47.813</v>
      </c>
      <c r="W9" s="82">
        <v>51.513</v>
      </c>
      <c r="X9" s="81">
        <v>55.213</v>
      </c>
      <c r="Y9" s="82">
        <v>58.914</v>
      </c>
      <c r="Z9" s="87"/>
    </row>
    <row r="10" spans="1:26">
      <c r="A10" s="79">
        <v>1.2</v>
      </c>
      <c r="B10" s="81"/>
      <c r="C10" s="82"/>
      <c r="D10" s="81">
        <v>15.828</v>
      </c>
      <c r="E10" s="82">
        <v>16.917</v>
      </c>
      <c r="F10" s="81">
        <v>18.006</v>
      </c>
      <c r="G10" s="82">
        <v>19.083</v>
      </c>
      <c r="H10" s="81">
        <v>20.161</v>
      </c>
      <c r="I10" s="82">
        <v>21.229</v>
      </c>
      <c r="J10" s="81">
        <v>22.298</v>
      </c>
      <c r="K10" s="82">
        <v>23.357</v>
      </c>
      <c r="L10" s="81">
        <v>24.417</v>
      </c>
      <c r="M10" s="82">
        <v>25.459</v>
      </c>
      <c r="N10" s="81">
        <v>26.502</v>
      </c>
      <c r="O10" s="82">
        <v>28.587</v>
      </c>
      <c r="P10" s="81">
        <v>30.619</v>
      </c>
      <c r="Q10" s="82">
        <v>32.651</v>
      </c>
      <c r="R10" s="81">
        <v>34.624</v>
      </c>
      <c r="S10" s="82">
        <v>36.597</v>
      </c>
      <c r="T10" s="81">
        <v>40.42</v>
      </c>
      <c r="U10" s="82">
        <v>44.12</v>
      </c>
      <c r="V10" s="81">
        <v>47.82</v>
      </c>
      <c r="W10" s="82">
        <v>51.52</v>
      </c>
      <c r="X10" s="81">
        <v>55.22</v>
      </c>
      <c r="Y10" s="82">
        <v>58.92</v>
      </c>
      <c r="Z10" s="87"/>
    </row>
    <row r="11" spans="1:26">
      <c r="A11" s="79">
        <v>1.4</v>
      </c>
      <c r="B11" s="81"/>
      <c r="C11" s="82"/>
      <c r="D11" s="81">
        <v>15.764</v>
      </c>
      <c r="E11" s="82">
        <v>16.866</v>
      </c>
      <c r="F11" s="81">
        <v>17.968</v>
      </c>
      <c r="G11" s="82">
        <v>19.053</v>
      </c>
      <c r="H11" s="81">
        <v>20.138</v>
      </c>
      <c r="I11" s="82">
        <v>21.212</v>
      </c>
      <c r="J11" s="81">
        <v>22.286</v>
      </c>
      <c r="K11" s="82">
        <v>23.349</v>
      </c>
      <c r="L11" s="81">
        <v>24.412</v>
      </c>
      <c r="M11" s="82">
        <v>25.456</v>
      </c>
      <c r="N11" s="81">
        <v>26.501</v>
      </c>
      <c r="O11" s="82">
        <v>28.59</v>
      </c>
      <c r="P11" s="81">
        <v>30.624</v>
      </c>
      <c r="Q11" s="82">
        <v>32.658</v>
      </c>
      <c r="R11" s="81">
        <v>34.632</v>
      </c>
      <c r="S11" s="82">
        <v>36.606</v>
      </c>
      <c r="T11" s="81">
        <v>40.429</v>
      </c>
      <c r="U11" s="82">
        <v>44.128</v>
      </c>
      <c r="V11" s="81">
        <v>47.828</v>
      </c>
      <c r="W11" s="82">
        <v>51.527</v>
      </c>
      <c r="X11" s="81">
        <v>55.226</v>
      </c>
      <c r="Y11" s="82">
        <v>58.925</v>
      </c>
      <c r="Z11" s="87"/>
    </row>
    <row r="12" spans="1:26">
      <c r="A12" s="79">
        <v>1.6</v>
      </c>
      <c r="B12" s="81"/>
      <c r="C12" s="82"/>
      <c r="D12" s="81"/>
      <c r="E12" s="82">
        <v>16.822</v>
      </c>
      <c r="F12" s="81">
        <v>17.93</v>
      </c>
      <c r="G12" s="82">
        <v>19.023</v>
      </c>
      <c r="H12" s="81">
        <v>20.116</v>
      </c>
      <c r="I12" s="82">
        <v>21.195</v>
      </c>
      <c r="J12" s="81">
        <v>22.274</v>
      </c>
      <c r="K12" s="82">
        <v>23.341</v>
      </c>
      <c r="L12" s="81">
        <v>24.407</v>
      </c>
      <c r="M12" s="82">
        <v>25.454</v>
      </c>
      <c r="N12" s="81">
        <v>26.5</v>
      </c>
      <c r="O12" s="82">
        <v>28.593</v>
      </c>
      <c r="P12" s="81">
        <v>30.629</v>
      </c>
      <c r="Q12" s="82">
        <v>32.666</v>
      </c>
      <c r="R12" s="81">
        <v>34.64</v>
      </c>
      <c r="S12" s="82">
        <v>36.615</v>
      </c>
      <c r="T12" s="81">
        <v>40.438</v>
      </c>
      <c r="U12" s="82">
        <v>44.137</v>
      </c>
      <c r="V12" s="81">
        <v>47.835</v>
      </c>
      <c r="W12" s="82">
        <v>51.534</v>
      </c>
      <c r="X12" s="81">
        <v>55.232</v>
      </c>
      <c r="Y12" s="82">
        <v>58.931</v>
      </c>
      <c r="Z12" s="87"/>
    </row>
    <row r="13" spans="1:26">
      <c r="A13" s="79">
        <v>1.8</v>
      </c>
      <c r="B13" s="81"/>
      <c r="C13" s="82"/>
      <c r="D13" s="81"/>
      <c r="E13" s="82">
        <v>16.773</v>
      </c>
      <c r="F13" s="81">
        <v>17.892</v>
      </c>
      <c r="G13" s="82">
        <v>18.993</v>
      </c>
      <c r="H13" s="81">
        <v>20.095</v>
      </c>
      <c r="I13" s="82">
        <v>21.179</v>
      </c>
      <c r="J13" s="81">
        <v>22.263</v>
      </c>
      <c r="K13" s="82">
        <v>23.333</v>
      </c>
      <c r="L13" s="81">
        <v>24.402</v>
      </c>
      <c r="M13" s="82">
        <v>25.451</v>
      </c>
      <c r="N13" s="81">
        <v>26.5</v>
      </c>
      <c r="O13" s="82">
        <v>28.597</v>
      </c>
      <c r="P13" s="81">
        <v>30.635</v>
      </c>
      <c r="Q13" s="82">
        <v>32.673</v>
      </c>
      <c r="R13" s="81">
        <v>34.648</v>
      </c>
      <c r="S13" s="82">
        <v>36.624</v>
      </c>
      <c r="T13" s="81">
        <v>40.447</v>
      </c>
      <c r="U13" s="82">
        <v>44.145</v>
      </c>
      <c r="V13" s="81">
        <v>47.843</v>
      </c>
      <c r="W13" s="82">
        <v>51.541</v>
      </c>
      <c r="X13" s="81">
        <v>55.239</v>
      </c>
      <c r="Y13" s="82">
        <v>58.937</v>
      </c>
      <c r="Z13" s="87"/>
    </row>
    <row r="14" spans="1:26">
      <c r="A14" s="79">
        <v>2</v>
      </c>
      <c r="B14" s="81"/>
      <c r="C14" s="82"/>
      <c r="D14" s="81"/>
      <c r="E14" s="82">
        <v>16.721</v>
      </c>
      <c r="F14" s="81">
        <v>17.855</v>
      </c>
      <c r="G14" s="82">
        <v>18.964</v>
      </c>
      <c r="H14" s="81">
        <v>20.073</v>
      </c>
      <c r="I14" s="82">
        <v>21.163</v>
      </c>
      <c r="J14" s="81">
        <v>22.252</v>
      </c>
      <c r="K14" s="82">
        <v>23.325</v>
      </c>
      <c r="L14" s="81">
        <v>24.398</v>
      </c>
      <c r="M14" s="82">
        <v>25.449</v>
      </c>
      <c r="N14" s="81">
        <v>26.499</v>
      </c>
      <c r="O14" s="82">
        <v>28.601</v>
      </c>
      <c r="P14" s="81">
        <v>30.64</v>
      </c>
      <c r="Q14" s="82">
        <v>32.68</v>
      </c>
      <c r="R14" s="81">
        <v>34.656</v>
      </c>
      <c r="S14" s="82">
        <v>36.632</v>
      </c>
      <c r="T14" s="81">
        <v>40.456</v>
      </c>
      <c r="U14" s="82">
        <v>44.153</v>
      </c>
      <c r="V14" s="81">
        <v>47.851</v>
      </c>
      <c r="W14" s="82">
        <v>51.548</v>
      </c>
      <c r="X14" s="81">
        <v>55.245</v>
      </c>
      <c r="Y14" s="82">
        <v>58.943</v>
      </c>
      <c r="Z14" s="87"/>
    </row>
    <row r="15" spans="1:26">
      <c r="A15" s="79">
        <v>2.5</v>
      </c>
      <c r="B15" s="81"/>
      <c r="C15" s="82"/>
      <c r="D15" s="81"/>
      <c r="E15" s="82">
        <v>16.598</v>
      </c>
      <c r="F15" s="81">
        <v>17.762</v>
      </c>
      <c r="G15" s="82">
        <v>18.892</v>
      </c>
      <c r="H15" s="81">
        <v>20.021</v>
      </c>
      <c r="I15" s="82">
        <v>21.123</v>
      </c>
      <c r="J15" s="81">
        <v>22.225</v>
      </c>
      <c r="K15" s="82">
        <v>23.307</v>
      </c>
      <c r="L15" s="81">
        <v>24.389</v>
      </c>
      <c r="M15" s="82">
        <v>25.453</v>
      </c>
      <c r="N15" s="81">
        <v>26.517</v>
      </c>
      <c r="O15" s="82">
        <v>28.611</v>
      </c>
      <c r="P15" s="81">
        <v>30.655</v>
      </c>
      <c r="Q15" s="82">
        <v>32.699</v>
      </c>
      <c r="R15" s="81">
        <v>34.677</v>
      </c>
      <c r="S15" s="82">
        <v>36.655</v>
      </c>
      <c r="T15" s="81">
        <v>40.479</v>
      </c>
      <c r="U15" s="82">
        <v>44.175</v>
      </c>
      <c r="V15" s="81">
        <v>47.87</v>
      </c>
      <c r="W15" s="82">
        <v>51.566</v>
      </c>
      <c r="X15" s="81">
        <v>55.261</v>
      </c>
      <c r="Y15" s="82">
        <v>58.957</v>
      </c>
      <c r="Z15" s="87"/>
    </row>
    <row r="16" spans="1:26">
      <c r="A16" s="79">
        <v>3</v>
      </c>
      <c r="B16" s="81"/>
      <c r="C16" s="82"/>
      <c r="D16" s="81"/>
      <c r="E16" s="82"/>
      <c r="F16" s="81">
        <v>17.67</v>
      </c>
      <c r="G16" s="82">
        <v>18.821</v>
      </c>
      <c r="H16" s="81">
        <v>19.972</v>
      </c>
      <c r="I16" s="82">
        <v>21.086</v>
      </c>
      <c r="J16" s="81">
        <v>22.201</v>
      </c>
      <c r="K16" s="82">
        <v>23.291</v>
      </c>
      <c r="L16" s="81">
        <v>24.381</v>
      </c>
      <c r="M16" s="82">
        <v>25.45</v>
      </c>
      <c r="N16" s="81">
        <v>26.52</v>
      </c>
      <c r="O16" s="82">
        <v>28.622</v>
      </c>
      <c r="P16" s="81">
        <v>30.671</v>
      </c>
      <c r="Q16" s="82">
        <v>32.719</v>
      </c>
      <c r="R16" s="81">
        <v>34.699</v>
      </c>
      <c r="S16" s="82">
        <v>36.678</v>
      </c>
      <c r="T16" s="81">
        <v>40.502</v>
      </c>
      <c r="U16" s="82">
        <v>44.196</v>
      </c>
      <c r="V16" s="81">
        <v>47.89</v>
      </c>
      <c r="W16" s="82">
        <v>51.584</v>
      </c>
      <c r="X16" s="81">
        <v>55.278</v>
      </c>
      <c r="Y16" s="82">
        <v>58.971</v>
      </c>
      <c r="Z16" s="87"/>
    </row>
    <row r="17" spans="1:26">
      <c r="A17" s="79">
        <v>3.5</v>
      </c>
      <c r="B17" s="81"/>
      <c r="C17" s="82"/>
      <c r="D17" s="81"/>
      <c r="E17" s="82"/>
      <c r="F17" s="81">
        <v>17.579</v>
      </c>
      <c r="G17" s="82">
        <v>18.751</v>
      </c>
      <c r="H17" s="81">
        <v>19.924</v>
      </c>
      <c r="I17" s="82">
        <v>21.051</v>
      </c>
      <c r="J17" s="81">
        <v>22.178</v>
      </c>
      <c r="K17" s="82">
        <v>23.276</v>
      </c>
      <c r="L17" s="81">
        <v>24.375</v>
      </c>
      <c r="M17" s="82">
        <v>25.45</v>
      </c>
      <c r="N17" s="81">
        <v>26.525</v>
      </c>
      <c r="O17" s="82">
        <v>28.634</v>
      </c>
      <c r="P17" s="81">
        <v>30.687</v>
      </c>
      <c r="Q17" s="82">
        <v>32.74</v>
      </c>
      <c r="R17" s="81">
        <v>34.721</v>
      </c>
      <c r="S17" s="82">
        <v>36.702</v>
      </c>
      <c r="T17" s="81">
        <v>40.526</v>
      </c>
      <c r="U17" s="82">
        <v>44.218</v>
      </c>
      <c r="V17" s="81">
        <v>47.91</v>
      </c>
      <c r="W17" s="82">
        <v>51.602</v>
      </c>
      <c r="X17" s="81">
        <v>55.294</v>
      </c>
      <c r="Y17" s="82">
        <v>58.986</v>
      </c>
      <c r="Z17" s="87"/>
    </row>
    <row r="18" spans="1:26">
      <c r="A18" s="79">
        <v>4</v>
      </c>
      <c r="B18" s="81"/>
      <c r="C18" s="82"/>
      <c r="D18" s="81"/>
      <c r="E18" s="82"/>
      <c r="F18" s="81"/>
      <c r="G18" s="82">
        <v>18.703</v>
      </c>
      <c r="H18" s="81">
        <v>19.879</v>
      </c>
      <c r="I18" s="82">
        <v>21.019</v>
      </c>
      <c r="J18" s="81">
        <v>22.158</v>
      </c>
      <c r="K18" s="82">
        <v>23.264</v>
      </c>
      <c r="L18" s="81">
        <v>24.37</v>
      </c>
      <c r="M18" s="82">
        <v>25.451</v>
      </c>
      <c r="N18" s="81">
        <v>26.531</v>
      </c>
      <c r="O18" s="82">
        <v>28.648</v>
      </c>
      <c r="P18" s="81">
        <v>30.705</v>
      </c>
      <c r="Q18" s="82">
        <v>32.762</v>
      </c>
      <c r="R18" s="81">
        <v>34.744</v>
      </c>
      <c r="S18" s="82">
        <v>36.727</v>
      </c>
      <c r="T18" s="81">
        <v>40.551</v>
      </c>
      <c r="U18" s="82">
        <v>44.241</v>
      </c>
      <c r="V18" s="81">
        <v>47.931</v>
      </c>
      <c r="W18" s="82">
        <v>51.621</v>
      </c>
      <c r="X18" s="81">
        <v>55.311</v>
      </c>
      <c r="Y18" s="82">
        <v>59.002</v>
      </c>
      <c r="Z18" s="87"/>
    </row>
    <row r="19" spans="1:26">
      <c r="A19" s="83">
        <v>4.5</v>
      </c>
      <c r="B19" s="84"/>
      <c r="C19" s="85"/>
      <c r="D19" s="84"/>
      <c r="E19" s="85"/>
      <c r="F19" s="84"/>
      <c r="G19" s="85">
        <v>18.642</v>
      </c>
      <c r="H19" s="84">
        <v>19.837</v>
      </c>
      <c r="I19" s="82">
        <v>20.988</v>
      </c>
      <c r="J19" s="84">
        <v>22.14</v>
      </c>
      <c r="K19" s="82">
        <v>23.254</v>
      </c>
      <c r="L19" s="84">
        <v>24.368</v>
      </c>
      <c r="M19" s="82">
        <v>25.453</v>
      </c>
      <c r="N19" s="84">
        <v>26.539</v>
      </c>
      <c r="O19" s="85">
        <v>28.663</v>
      </c>
      <c r="P19" s="81">
        <v>30.723</v>
      </c>
      <c r="Q19" s="85">
        <v>32.784</v>
      </c>
      <c r="R19" s="81">
        <v>34.768</v>
      </c>
      <c r="S19" s="85">
        <v>36.752</v>
      </c>
      <c r="T19" s="84">
        <v>40.575</v>
      </c>
      <c r="U19" s="85">
        <v>44.264</v>
      </c>
      <c r="V19" s="84">
        <v>47.952</v>
      </c>
      <c r="W19" s="85">
        <v>51.64</v>
      </c>
      <c r="X19" s="84">
        <v>55.328</v>
      </c>
      <c r="Y19" s="85">
        <v>59.016</v>
      </c>
      <c r="Z19" s="87"/>
    </row>
    <row r="20" spans="1:26">
      <c r="A20" s="83">
        <v>5</v>
      </c>
      <c r="B20" s="84"/>
      <c r="C20" s="85"/>
      <c r="D20" s="84"/>
      <c r="E20" s="85"/>
      <c r="F20" s="84"/>
      <c r="G20" s="85">
        <v>18.584</v>
      </c>
      <c r="H20" s="84">
        <v>19.797</v>
      </c>
      <c r="I20" s="82">
        <v>20.961</v>
      </c>
      <c r="J20" s="84">
        <v>22.125</v>
      </c>
      <c r="K20" s="82">
        <v>23.246</v>
      </c>
      <c r="L20" s="84">
        <v>24.367</v>
      </c>
      <c r="M20" s="82">
        <v>25.458</v>
      </c>
      <c r="N20" s="84">
        <v>26.548</v>
      </c>
      <c r="O20" s="85">
        <v>28.679</v>
      </c>
      <c r="P20" s="81">
        <v>30.743</v>
      </c>
      <c r="Q20" s="85">
        <v>32.808</v>
      </c>
      <c r="R20" s="81">
        <v>34.793</v>
      </c>
      <c r="S20" s="85">
        <v>36.778</v>
      </c>
      <c r="T20" s="84">
        <v>40.601</v>
      </c>
      <c r="U20" s="85">
        <v>44.287</v>
      </c>
      <c r="V20" s="84">
        <v>47.973</v>
      </c>
      <c r="W20" s="85">
        <v>51.659</v>
      </c>
      <c r="X20" s="84">
        <v>55.346</v>
      </c>
      <c r="Y20" s="85">
        <v>59.032</v>
      </c>
      <c r="Z20" s="87"/>
    </row>
    <row r="21" spans="1:26">
      <c r="A21" s="83">
        <v>6</v>
      </c>
      <c r="B21" s="84"/>
      <c r="C21" s="85"/>
      <c r="D21" s="84"/>
      <c r="E21" s="85"/>
      <c r="F21" s="84"/>
      <c r="G21" s="85"/>
      <c r="H21" s="84">
        <v>19.728</v>
      </c>
      <c r="I21" s="82">
        <v>20.915</v>
      </c>
      <c r="J21" s="84">
        <v>22.102</v>
      </c>
      <c r="K21" s="82">
        <v>23.237</v>
      </c>
      <c r="L21" s="84">
        <v>24.372</v>
      </c>
      <c r="M21" s="82">
        <v>25.472</v>
      </c>
      <c r="N21" s="84">
        <v>26.571</v>
      </c>
      <c r="O21" s="85">
        <v>28.714</v>
      </c>
      <c r="P21" s="84">
        <v>30.808</v>
      </c>
      <c r="Q21" s="85">
        <v>32.857</v>
      </c>
      <c r="R21" s="81">
        <v>34.844</v>
      </c>
      <c r="S21" s="85">
        <v>36.831</v>
      </c>
      <c r="T21" s="84">
        <v>40.653</v>
      </c>
      <c r="U21" s="85">
        <v>44.335</v>
      </c>
      <c r="V21" s="84">
        <v>48.017</v>
      </c>
      <c r="W21" s="85">
        <v>51.699</v>
      </c>
      <c r="X21" s="84">
        <v>55.381</v>
      </c>
      <c r="Y21" s="85">
        <v>59.063</v>
      </c>
      <c r="Z21" s="87"/>
    </row>
    <row r="22" spans="1:26">
      <c r="A22" s="83">
        <v>7</v>
      </c>
      <c r="B22" s="84"/>
      <c r="C22" s="85"/>
      <c r="D22" s="84"/>
      <c r="E22" s="85"/>
      <c r="F22" s="84"/>
      <c r="G22" s="85"/>
      <c r="H22" s="84">
        <v>19.677</v>
      </c>
      <c r="I22" s="82">
        <v>20.884</v>
      </c>
      <c r="J22" s="84">
        <v>22.09</v>
      </c>
      <c r="K22" s="82">
        <v>23.238</v>
      </c>
      <c r="L22" s="84">
        <v>24.385</v>
      </c>
      <c r="M22" s="82">
        <v>25.493</v>
      </c>
      <c r="N22" s="84">
        <v>26.601</v>
      </c>
      <c r="O22" s="85">
        <v>28.755</v>
      </c>
      <c r="P22" s="84">
        <v>30.856</v>
      </c>
      <c r="Q22" s="85">
        <v>32.909</v>
      </c>
      <c r="R22" s="81">
        <v>34.898</v>
      </c>
      <c r="S22" s="85">
        <v>36.887</v>
      </c>
      <c r="T22" s="84">
        <v>40.707</v>
      </c>
      <c r="U22" s="85">
        <v>44.385</v>
      </c>
      <c r="V22" s="84">
        <v>48.062</v>
      </c>
      <c r="W22" s="85">
        <v>51.74</v>
      </c>
      <c r="X22" s="84">
        <v>55.417</v>
      </c>
      <c r="Y22" s="85">
        <v>59.095</v>
      </c>
      <c r="Z22" s="87"/>
    </row>
    <row r="23" spans="1:26">
      <c r="A23" s="83">
        <v>8</v>
      </c>
      <c r="B23" s="84"/>
      <c r="C23" s="85"/>
      <c r="D23" s="84"/>
      <c r="E23" s="85"/>
      <c r="F23" s="84"/>
      <c r="G23" s="85"/>
      <c r="H23" s="84">
        <v>19.649</v>
      </c>
      <c r="I23" s="82">
        <v>20.871</v>
      </c>
      <c r="J23" s="84">
        <v>22.093</v>
      </c>
      <c r="K23" s="82">
        <v>23.25</v>
      </c>
      <c r="L23" s="84">
        <v>24.408</v>
      </c>
      <c r="M23" s="82">
        <v>25.523</v>
      </c>
      <c r="N23" s="84">
        <v>26.638</v>
      </c>
      <c r="O23" s="85">
        <v>28.801</v>
      </c>
      <c r="P23" s="84">
        <v>30.908</v>
      </c>
      <c r="Q23" s="85">
        <v>32.965</v>
      </c>
      <c r="R23" s="81">
        <v>34.955</v>
      </c>
      <c r="S23" s="85">
        <v>36.945</v>
      </c>
      <c r="T23" s="84">
        <v>40.764</v>
      </c>
      <c r="U23" s="85">
        <v>44.436</v>
      </c>
      <c r="V23" s="84">
        <v>48.109</v>
      </c>
      <c r="W23" s="85">
        <v>51.782</v>
      </c>
      <c r="X23" s="84">
        <v>55.454</v>
      </c>
      <c r="Y23" s="85">
        <v>59.127</v>
      </c>
      <c r="Z23" s="87"/>
    </row>
    <row r="24" spans="1:26">
      <c r="A24" s="83">
        <v>9</v>
      </c>
      <c r="B24" s="84"/>
      <c r="C24" s="85"/>
      <c r="D24" s="84"/>
      <c r="E24" s="85"/>
      <c r="F24" s="84"/>
      <c r="G24" s="85"/>
      <c r="H24" s="84"/>
      <c r="I24" s="85">
        <v>20.902</v>
      </c>
      <c r="J24" s="84">
        <v>22.111</v>
      </c>
      <c r="K24" s="82">
        <v>23.276</v>
      </c>
      <c r="L24" s="84">
        <v>24.441</v>
      </c>
      <c r="M24" s="82">
        <v>25.561</v>
      </c>
      <c r="N24" s="84">
        <v>26.681</v>
      </c>
      <c r="O24" s="85">
        <v>28.852</v>
      </c>
      <c r="P24" s="84">
        <v>30.964</v>
      </c>
      <c r="Q24" s="85">
        <v>33.024</v>
      </c>
      <c r="R24" s="81">
        <v>35.015</v>
      </c>
      <c r="S24" s="85">
        <v>37.006</v>
      </c>
      <c r="T24" s="84">
        <v>40.822</v>
      </c>
      <c r="U24" s="85">
        <v>44.489</v>
      </c>
      <c r="V24" s="84">
        <v>48.157</v>
      </c>
      <c r="W24" s="85">
        <v>51.825</v>
      </c>
      <c r="X24" s="84">
        <v>55.492</v>
      </c>
      <c r="Y24" s="85">
        <v>59.16</v>
      </c>
      <c r="Z24" s="87"/>
    </row>
    <row r="25" spans="1:26">
      <c r="A25" s="83">
        <v>10</v>
      </c>
      <c r="B25" s="84"/>
      <c r="C25" s="85"/>
      <c r="D25" s="84"/>
      <c r="E25" s="85"/>
      <c r="F25" s="84"/>
      <c r="G25" s="85"/>
      <c r="H25" s="84"/>
      <c r="I25" s="85">
        <v>20.944</v>
      </c>
      <c r="J25" s="84">
        <v>22.149</v>
      </c>
      <c r="K25" s="82">
        <v>23.317</v>
      </c>
      <c r="L25" s="84">
        <v>24.485</v>
      </c>
      <c r="M25" s="82">
        <v>25.609</v>
      </c>
      <c r="N25" s="84">
        <v>26.733</v>
      </c>
      <c r="O25" s="85">
        <v>28.909</v>
      </c>
      <c r="P25" s="84">
        <v>31.025</v>
      </c>
      <c r="Q25" s="85">
        <v>33.087</v>
      </c>
      <c r="R25" s="81">
        <v>35.078</v>
      </c>
      <c r="S25" s="85">
        <v>37.069</v>
      </c>
      <c r="T25" s="84">
        <v>40.882</v>
      </c>
      <c r="U25" s="85">
        <v>44.544</v>
      </c>
      <c r="V25" s="84">
        <v>48.206</v>
      </c>
      <c r="W25" s="85">
        <v>51.868</v>
      </c>
      <c r="X25" s="84">
        <v>55.531</v>
      </c>
      <c r="Y25" s="85">
        <v>59.193</v>
      </c>
      <c r="Z25" s="87"/>
    </row>
    <row r="26" spans="1:26">
      <c r="A26" s="83">
        <v>12.5</v>
      </c>
      <c r="B26" s="84"/>
      <c r="C26" s="85"/>
      <c r="D26" s="84"/>
      <c r="E26" s="85"/>
      <c r="F26" s="84"/>
      <c r="G26" s="85"/>
      <c r="H26" s="84"/>
      <c r="I26" s="85"/>
      <c r="J26" s="84">
        <v>22.367</v>
      </c>
      <c r="K26" s="82">
        <v>23.51</v>
      </c>
      <c r="L26" s="84">
        <v>24.654</v>
      </c>
      <c r="M26" s="82">
        <v>25.776</v>
      </c>
      <c r="N26" s="84">
        <v>26.899</v>
      </c>
      <c r="O26" s="85">
        <v>29.078</v>
      </c>
      <c r="P26" s="84">
        <v>31.197</v>
      </c>
      <c r="Q26" s="85">
        <v>33.26</v>
      </c>
      <c r="R26" s="81">
        <v>35.249</v>
      </c>
      <c r="S26" s="85">
        <v>37.238</v>
      </c>
      <c r="T26" s="84">
        <v>41.041</v>
      </c>
      <c r="U26" s="85">
        <v>44.688</v>
      </c>
      <c r="V26" s="84">
        <v>48.335</v>
      </c>
      <c r="W26" s="85">
        <v>51.982</v>
      </c>
      <c r="X26" s="84">
        <v>55.63</v>
      </c>
      <c r="Y26" s="85">
        <v>59.277</v>
      </c>
      <c r="Z26" s="87"/>
    </row>
    <row r="27" spans="1:26">
      <c r="A27" s="83">
        <v>15</v>
      </c>
      <c r="B27" s="84"/>
      <c r="C27" s="85"/>
      <c r="D27" s="84"/>
      <c r="E27" s="85"/>
      <c r="F27" s="84"/>
      <c r="G27" s="85"/>
      <c r="H27" s="84"/>
      <c r="I27" s="85"/>
      <c r="J27" s="84">
        <v>22.935</v>
      </c>
      <c r="K27" s="82">
        <v>23.933</v>
      </c>
      <c r="L27" s="84">
        <v>24.93</v>
      </c>
      <c r="M27" s="82">
        <v>26.028</v>
      </c>
      <c r="N27" s="84">
        <v>27.126</v>
      </c>
      <c r="O27" s="85">
        <v>29.288</v>
      </c>
      <c r="P27" s="84">
        <v>31.399</v>
      </c>
      <c r="Q27" s="85">
        <v>33.456</v>
      </c>
      <c r="R27" s="81">
        <v>35.439</v>
      </c>
      <c r="S27" s="85">
        <v>37.422</v>
      </c>
      <c r="T27" s="84">
        <v>41.211</v>
      </c>
      <c r="U27" s="85">
        <v>44.842</v>
      </c>
      <c r="V27" s="84">
        <v>48.472</v>
      </c>
      <c r="W27" s="85">
        <v>52.103</v>
      </c>
      <c r="X27" s="84">
        <v>55.733</v>
      </c>
      <c r="Y27" s="85">
        <v>59.364</v>
      </c>
      <c r="Z27" s="87"/>
    </row>
    <row r="28" spans="1:26">
      <c r="A28" s="83">
        <v>17.5</v>
      </c>
      <c r="B28" s="84"/>
      <c r="C28" s="85"/>
      <c r="D28" s="84"/>
      <c r="E28" s="85"/>
      <c r="F28" s="84"/>
      <c r="G28" s="85"/>
      <c r="H28" s="84"/>
      <c r="I28" s="85"/>
      <c r="J28" s="84"/>
      <c r="K28" s="85">
        <v>23.933</v>
      </c>
      <c r="L28" s="84">
        <v>25.361</v>
      </c>
      <c r="M28" s="82">
        <v>26.393</v>
      </c>
      <c r="N28" s="84">
        <v>27.426</v>
      </c>
      <c r="O28" s="85">
        <v>29.544</v>
      </c>
      <c r="P28" s="84">
        <v>31.632</v>
      </c>
      <c r="Q28" s="85">
        <v>33.676</v>
      </c>
      <c r="R28" s="81">
        <v>35.649</v>
      </c>
      <c r="S28" s="85">
        <v>37.622</v>
      </c>
      <c r="T28" s="84">
        <v>41.393</v>
      </c>
      <c r="U28" s="85">
        <v>45.005</v>
      </c>
      <c r="V28" s="84">
        <v>48.617</v>
      </c>
      <c r="W28" s="85">
        <v>52.229</v>
      </c>
      <c r="X28" s="84">
        <v>55.841</v>
      </c>
      <c r="Y28" s="85">
        <v>59.453</v>
      </c>
      <c r="Z28" s="87"/>
    </row>
    <row r="29" spans="1:26">
      <c r="A29" s="83">
        <v>20</v>
      </c>
      <c r="B29" s="84"/>
      <c r="C29" s="85"/>
      <c r="D29" s="84"/>
      <c r="E29" s="85"/>
      <c r="F29" s="84"/>
      <c r="G29" s="85"/>
      <c r="H29" s="84"/>
      <c r="I29" s="85"/>
      <c r="J29" s="84"/>
      <c r="K29" s="85">
        <v>23.933</v>
      </c>
      <c r="L29" s="84">
        <v>26.035</v>
      </c>
      <c r="M29" s="82">
        <v>26.925</v>
      </c>
      <c r="N29" s="84">
        <v>27.815</v>
      </c>
      <c r="O29" s="85">
        <v>29.85</v>
      </c>
      <c r="P29" s="84">
        <v>31.9</v>
      </c>
      <c r="Q29" s="85">
        <v>33.921</v>
      </c>
      <c r="R29" s="81">
        <v>35.877</v>
      </c>
      <c r="S29" s="85">
        <v>37.834</v>
      </c>
      <c r="T29" s="84">
        <v>41.587</v>
      </c>
      <c r="U29" s="85">
        <v>45.178</v>
      </c>
      <c r="V29" s="84">
        <v>48.769</v>
      </c>
      <c r="W29" s="85">
        <v>52.359</v>
      </c>
      <c r="X29" s="84">
        <v>55.95</v>
      </c>
      <c r="Y29" s="85">
        <v>59.541</v>
      </c>
      <c r="Z29" s="87"/>
    </row>
    <row r="30" spans="1:26">
      <c r="A30" s="83">
        <v>25</v>
      </c>
      <c r="B30" s="84"/>
      <c r="C30" s="85"/>
      <c r="D30" s="84"/>
      <c r="E30" s="85"/>
      <c r="F30" s="84"/>
      <c r="G30" s="85"/>
      <c r="H30" s="84"/>
      <c r="I30" s="85"/>
      <c r="J30" s="84"/>
      <c r="K30" s="85">
        <v>23.933</v>
      </c>
      <c r="L30" s="84">
        <v>26.035</v>
      </c>
      <c r="M30" s="85">
        <v>26.925</v>
      </c>
      <c r="N30" s="84">
        <v>27.815</v>
      </c>
      <c r="O30" s="85">
        <v>29.85</v>
      </c>
      <c r="P30" s="84">
        <v>31.9</v>
      </c>
      <c r="Q30" s="85">
        <v>33.921</v>
      </c>
      <c r="R30" s="81">
        <v>35.877</v>
      </c>
      <c r="S30" s="85">
        <v>37.834</v>
      </c>
      <c r="T30" s="84">
        <v>41.587</v>
      </c>
      <c r="U30" s="85">
        <v>45.178</v>
      </c>
      <c r="V30" s="84">
        <v>48.769</v>
      </c>
      <c r="W30" s="85">
        <v>52.359</v>
      </c>
      <c r="X30" s="84">
        <v>55.95</v>
      </c>
      <c r="Y30" s="85">
        <v>59.541</v>
      </c>
      <c r="Z30" s="87"/>
    </row>
    <row r="31" spans="1:26">
      <c r="A31" s="83">
        <v>30</v>
      </c>
      <c r="B31" s="84"/>
      <c r="C31" s="85"/>
      <c r="D31" s="84"/>
      <c r="E31" s="85"/>
      <c r="F31" s="84"/>
      <c r="G31" s="85"/>
      <c r="H31" s="84"/>
      <c r="I31" s="85"/>
      <c r="J31" s="84"/>
      <c r="K31" s="85">
        <v>23.933</v>
      </c>
      <c r="L31" s="84">
        <v>26.035</v>
      </c>
      <c r="M31" s="85">
        <v>26.925</v>
      </c>
      <c r="N31" s="84">
        <v>27.815</v>
      </c>
      <c r="O31" s="85">
        <v>29.85</v>
      </c>
      <c r="P31" s="84">
        <v>31.9</v>
      </c>
      <c r="Q31" s="85">
        <v>33.921</v>
      </c>
      <c r="R31" s="81">
        <v>35.877</v>
      </c>
      <c r="S31" s="85">
        <v>37.834</v>
      </c>
      <c r="T31" s="84">
        <v>41.587</v>
      </c>
      <c r="U31" s="85">
        <v>45.178</v>
      </c>
      <c r="V31" s="84">
        <v>48.769</v>
      </c>
      <c r="W31" s="85">
        <v>52.359</v>
      </c>
      <c r="X31" s="84">
        <v>55.95</v>
      </c>
      <c r="Y31" s="85">
        <v>59.541</v>
      </c>
      <c r="Z31" s="87"/>
    </row>
    <row r="32" spans="1:26">
      <c r="A32" s="83">
        <v>35</v>
      </c>
      <c r="B32" s="84"/>
      <c r="C32" s="85"/>
      <c r="D32" s="84"/>
      <c r="E32" s="85"/>
      <c r="F32" s="84"/>
      <c r="G32" s="85"/>
      <c r="H32" s="84"/>
      <c r="I32" s="85"/>
      <c r="J32" s="84"/>
      <c r="K32" s="85">
        <v>23.933</v>
      </c>
      <c r="L32" s="84">
        <v>26.035</v>
      </c>
      <c r="M32" s="85">
        <v>26.925</v>
      </c>
      <c r="N32" s="84">
        <v>27.815</v>
      </c>
      <c r="O32" s="85">
        <v>29.85</v>
      </c>
      <c r="P32" s="84">
        <v>31.9</v>
      </c>
      <c r="Q32" s="85">
        <v>33.921</v>
      </c>
      <c r="R32" s="81">
        <v>35.877</v>
      </c>
      <c r="S32" s="85">
        <v>37.834</v>
      </c>
      <c r="T32" s="84">
        <v>41.587</v>
      </c>
      <c r="U32" s="85">
        <v>45.178</v>
      </c>
      <c r="V32" s="84">
        <v>48.769</v>
      </c>
      <c r="W32" s="85">
        <v>52.359</v>
      </c>
      <c r="X32" s="84">
        <v>55.95</v>
      </c>
      <c r="Y32" s="85">
        <v>59.541</v>
      </c>
      <c r="Z32" s="87"/>
    </row>
    <row r="33" spans="1:26">
      <c r="A33" s="86" t="s">
        <v>1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selection activeCell="E3" sqref="E3:I50"/>
    </sheetView>
  </sheetViews>
  <sheetFormatPr defaultColWidth="8.66666666666667" defaultRowHeight="14"/>
  <cols>
    <col min="7" max="8" width="8.66666666666667" style="70"/>
  </cols>
  <sheetData>
    <row r="1" ht="33" spans="1:12">
      <c r="A1" s="71" t="s">
        <v>7</v>
      </c>
      <c r="B1" s="71" t="s">
        <v>8</v>
      </c>
      <c r="C1" s="72" t="s">
        <v>9</v>
      </c>
      <c r="D1" s="72"/>
      <c r="E1" s="72" t="s">
        <v>10</v>
      </c>
      <c r="F1" s="72"/>
      <c r="G1" s="71" t="s">
        <v>11</v>
      </c>
      <c r="H1" s="71"/>
      <c r="I1" s="71"/>
      <c r="J1" s="71" t="s">
        <v>12</v>
      </c>
      <c r="K1" s="71"/>
      <c r="L1" s="71"/>
    </row>
    <row r="2" ht="16.5" spans="1:12">
      <c r="A2" s="71" t="s">
        <v>13</v>
      </c>
      <c r="B2" s="71" t="s">
        <v>14</v>
      </c>
      <c r="C2" s="71" t="s">
        <v>15</v>
      </c>
      <c r="D2" s="71" t="s">
        <v>16</v>
      </c>
      <c r="E2" s="71" t="s">
        <v>17</v>
      </c>
      <c r="F2" s="71" t="s">
        <v>18</v>
      </c>
      <c r="G2" s="71" t="s">
        <v>19</v>
      </c>
      <c r="H2" s="71" t="s">
        <v>20</v>
      </c>
      <c r="I2" s="71" t="s">
        <v>21</v>
      </c>
      <c r="J2" s="71" t="s">
        <v>22</v>
      </c>
      <c r="K2" s="71" t="s">
        <v>23</v>
      </c>
      <c r="L2" s="71" t="s">
        <v>24</v>
      </c>
    </row>
    <row r="3" ht="15.5" spans="1:12">
      <c r="A3" s="73">
        <v>0</v>
      </c>
      <c r="B3" s="74">
        <v>0.00061</v>
      </c>
      <c r="C3" s="74">
        <v>0.001</v>
      </c>
      <c r="D3" s="75">
        <v>205.99</v>
      </c>
      <c r="E3" s="73">
        <v>0</v>
      </c>
      <c r="F3" s="76">
        <v>2374.9</v>
      </c>
      <c r="G3" s="77">
        <v>0.001</v>
      </c>
      <c r="H3" s="76">
        <v>2500.9</v>
      </c>
      <c r="I3" s="76">
        <v>2500.9</v>
      </c>
      <c r="J3" s="73">
        <v>0</v>
      </c>
      <c r="K3" s="78">
        <v>9.1555</v>
      </c>
      <c r="L3" s="78">
        <v>9.1555</v>
      </c>
    </row>
    <row r="4" ht="15.5" spans="1:12">
      <c r="A4" s="73">
        <v>5</v>
      </c>
      <c r="B4" s="74">
        <v>0.00087</v>
      </c>
      <c r="C4" s="74">
        <v>0.001</v>
      </c>
      <c r="D4" s="75">
        <v>147.01</v>
      </c>
      <c r="E4" s="75">
        <v>21.02</v>
      </c>
      <c r="F4" s="76">
        <v>2381.8</v>
      </c>
      <c r="G4" s="76">
        <v>21</v>
      </c>
      <c r="H4" s="76">
        <v>2489.1</v>
      </c>
      <c r="I4" s="76">
        <v>2510.1</v>
      </c>
      <c r="J4" s="78">
        <v>0.0763</v>
      </c>
      <c r="K4" s="78">
        <v>8.9485</v>
      </c>
      <c r="L4" s="78">
        <v>9.0248</v>
      </c>
    </row>
    <row r="5" ht="15.5" spans="1:12">
      <c r="A5" s="73">
        <v>10</v>
      </c>
      <c r="B5" s="74">
        <v>0.00123</v>
      </c>
      <c r="C5" s="74">
        <v>0.001</v>
      </c>
      <c r="D5" s="75">
        <v>106.3</v>
      </c>
      <c r="E5" s="75">
        <v>42.02</v>
      </c>
      <c r="F5" s="76">
        <v>2388.6</v>
      </c>
      <c r="G5" s="76">
        <v>42</v>
      </c>
      <c r="H5" s="76">
        <v>2477.2</v>
      </c>
      <c r="I5" s="76">
        <v>2519.2</v>
      </c>
      <c r="J5" s="78">
        <v>0.1511</v>
      </c>
      <c r="K5" s="78">
        <v>8.7487</v>
      </c>
      <c r="L5" s="78">
        <v>8.8998</v>
      </c>
    </row>
    <row r="6" ht="15.5" spans="1:12">
      <c r="A6" s="73">
        <v>15</v>
      </c>
      <c r="B6" s="74">
        <v>0.00171</v>
      </c>
      <c r="C6" s="74">
        <v>0.001</v>
      </c>
      <c r="D6" s="77">
        <v>77.875</v>
      </c>
      <c r="E6" s="75">
        <v>62.98</v>
      </c>
      <c r="F6" s="76">
        <v>2395.5</v>
      </c>
      <c r="G6" s="76">
        <v>63</v>
      </c>
      <c r="H6" s="76">
        <v>2465.3</v>
      </c>
      <c r="I6" s="76">
        <v>2528.3</v>
      </c>
      <c r="J6" s="78">
        <v>0.2245</v>
      </c>
      <c r="K6" s="78">
        <v>8.5558</v>
      </c>
      <c r="L6" s="78">
        <v>8.7803</v>
      </c>
    </row>
    <row r="7" ht="15.5" spans="1:12">
      <c r="A7" s="73">
        <v>20</v>
      </c>
      <c r="B7" s="74">
        <v>0.00234</v>
      </c>
      <c r="C7" s="74">
        <v>0.001</v>
      </c>
      <c r="D7" s="77">
        <v>57.757</v>
      </c>
      <c r="E7" s="75">
        <v>83.91</v>
      </c>
      <c r="F7" s="76">
        <v>2402.3</v>
      </c>
      <c r="G7" s="76">
        <v>83.9</v>
      </c>
      <c r="H7" s="76">
        <v>2453.5</v>
      </c>
      <c r="I7" s="76">
        <v>2537.4</v>
      </c>
      <c r="J7" s="78">
        <v>0.2965</v>
      </c>
      <c r="K7" s="78">
        <v>8.3695</v>
      </c>
      <c r="L7" s="78">
        <v>8.666</v>
      </c>
    </row>
    <row r="8" ht="15.5" spans="1:12">
      <c r="A8" s="73">
        <v>25</v>
      </c>
      <c r="B8" s="74">
        <v>0.00317</v>
      </c>
      <c r="C8" s="74">
        <v>0.001</v>
      </c>
      <c r="D8" s="77">
        <v>43.337</v>
      </c>
      <c r="E8" s="75">
        <v>104.83</v>
      </c>
      <c r="F8" s="76">
        <v>2409.1</v>
      </c>
      <c r="G8" s="76">
        <v>104.8</v>
      </c>
      <c r="H8" s="76">
        <v>2441.7</v>
      </c>
      <c r="I8" s="76">
        <v>2546.5</v>
      </c>
      <c r="J8" s="78">
        <v>0.3672</v>
      </c>
      <c r="K8" s="78">
        <v>8.1894</v>
      </c>
      <c r="L8" s="78">
        <v>8.5566</v>
      </c>
    </row>
    <row r="9" ht="15.5" spans="1:12">
      <c r="A9" s="73">
        <v>30</v>
      </c>
      <c r="B9" s="74">
        <v>0.00425</v>
      </c>
      <c r="C9" s="74">
        <v>0.001</v>
      </c>
      <c r="D9" s="77">
        <v>32.878</v>
      </c>
      <c r="E9" s="75">
        <v>125.73</v>
      </c>
      <c r="F9" s="76">
        <v>2415.9</v>
      </c>
      <c r="G9" s="76">
        <v>125.7</v>
      </c>
      <c r="H9" s="76">
        <v>2429.8</v>
      </c>
      <c r="I9" s="76">
        <v>2555.5</v>
      </c>
      <c r="J9" s="78">
        <v>0.4368</v>
      </c>
      <c r="K9" s="78">
        <v>8.0152</v>
      </c>
      <c r="L9" s="78">
        <v>8.452</v>
      </c>
    </row>
    <row r="10" ht="15.5" spans="1:12">
      <c r="A10" s="73">
        <v>35</v>
      </c>
      <c r="B10" s="74">
        <v>0.00563</v>
      </c>
      <c r="C10" s="74">
        <v>0.00101</v>
      </c>
      <c r="D10" s="77">
        <v>25.205</v>
      </c>
      <c r="E10" s="75">
        <v>146.63</v>
      </c>
      <c r="F10" s="76">
        <v>2422.7</v>
      </c>
      <c r="G10" s="76">
        <v>146.6</v>
      </c>
      <c r="H10" s="76">
        <v>2417.9</v>
      </c>
      <c r="I10" s="76">
        <v>2564.5</v>
      </c>
      <c r="J10" s="78">
        <v>0.5051</v>
      </c>
      <c r="K10" s="78">
        <v>7.8466</v>
      </c>
      <c r="L10" s="78">
        <v>8.3517</v>
      </c>
    </row>
    <row r="11" ht="15.5" spans="1:12">
      <c r="A11" s="73">
        <v>40</v>
      </c>
      <c r="B11" s="74">
        <v>0.00739</v>
      </c>
      <c r="C11" s="74">
        <v>0.00101</v>
      </c>
      <c r="D11" s="77">
        <v>19.515</v>
      </c>
      <c r="E11" s="75">
        <v>167.53</v>
      </c>
      <c r="F11" s="76">
        <v>2429.4</v>
      </c>
      <c r="G11" s="76">
        <v>167.5</v>
      </c>
      <c r="H11" s="76">
        <v>2406</v>
      </c>
      <c r="I11" s="76">
        <v>2573.5</v>
      </c>
      <c r="J11" s="78">
        <v>0.5724</v>
      </c>
      <c r="K11" s="78">
        <v>7.6831</v>
      </c>
      <c r="L11" s="78">
        <v>8.2555</v>
      </c>
    </row>
    <row r="12" ht="15.5" spans="1:12">
      <c r="A12" s="73">
        <v>45</v>
      </c>
      <c r="B12" s="74">
        <v>0.0096</v>
      </c>
      <c r="C12" s="74">
        <v>0.00101</v>
      </c>
      <c r="D12" s="77">
        <v>15.252</v>
      </c>
      <c r="E12" s="75">
        <v>188.43</v>
      </c>
      <c r="F12" s="76">
        <v>2436.1</v>
      </c>
      <c r="G12" s="76">
        <v>188.4</v>
      </c>
      <c r="H12" s="76">
        <v>2394</v>
      </c>
      <c r="I12" s="76">
        <v>2582.4</v>
      </c>
      <c r="J12" s="78">
        <v>0.6386</v>
      </c>
      <c r="K12" s="78">
        <v>7.5247</v>
      </c>
      <c r="L12" s="78">
        <v>8.1633</v>
      </c>
    </row>
    <row r="13" ht="15.5" spans="1:12">
      <c r="A13" s="73">
        <v>50</v>
      </c>
      <c r="B13" s="74">
        <v>0.01235</v>
      </c>
      <c r="C13" s="74">
        <v>0.00101</v>
      </c>
      <c r="D13" s="77">
        <v>12.027</v>
      </c>
      <c r="E13" s="75">
        <v>209.33</v>
      </c>
      <c r="F13" s="76">
        <v>2442.7</v>
      </c>
      <c r="G13" s="76">
        <v>209.3</v>
      </c>
      <c r="H13" s="76">
        <v>2382</v>
      </c>
      <c r="I13" s="76">
        <v>2591.3</v>
      </c>
      <c r="J13" s="78">
        <v>0.7038</v>
      </c>
      <c r="K13" s="78">
        <v>7.371</v>
      </c>
      <c r="L13" s="78">
        <v>8.0748</v>
      </c>
    </row>
    <row r="14" ht="15.5" spans="1:12">
      <c r="A14" s="73">
        <v>55</v>
      </c>
      <c r="B14" s="74">
        <v>0.01576</v>
      </c>
      <c r="C14" s="74">
        <v>0.00102</v>
      </c>
      <c r="D14" s="78">
        <v>9.5643</v>
      </c>
      <c r="E14" s="75">
        <v>230.24</v>
      </c>
      <c r="F14" s="76">
        <v>2449.3</v>
      </c>
      <c r="G14" s="76">
        <v>230.3</v>
      </c>
      <c r="H14" s="76">
        <v>2369.8</v>
      </c>
      <c r="I14" s="76">
        <v>2600.1</v>
      </c>
      <c r="J14" s="78">
        <v>0.768</v>
      </c>
      <c r="K14" s="78">
        <v>7.2218</v>
      </c>
      <c r="L14" s="78">
        <v>7.9898</v>
      </c>
    </row>
    <row r="15" ht="15.5" spans="1:12">
      <c r="A15" s="73">
        <v>60</v>
      </c>
      <c r="B15" s="74">
        <v>0.01995</v>
      </c>
      <c r="C15" s="74">
        <v>0.00102</v>
      </c>
      <c r="D15" s="78">
        <v>7.6672</v>
      </c>
      <c r="E15" s="75">
        <v>251.16</v>
      </c>
      <c r="F15" s="76">
        <v>2455.9</v>
      </c>
      <c r="G15" s="76">
        <v>251.2</v>
      </c>
      <c r="H15" s="76">
        <v>2357.6</v>
      </c>
      <c r="I15" s="76">
        <v>2608.8</v>
      </c>
      <c r="J15" s="78">
        <v>0.8313</v>
      </c>
      <c r="K15" s="78">
        <v>7.0768</v>
      </c>
      <c r="L15" s="78">
        <v>7.9081</v>
      </c>
    </row>
    <row r="16" ht="15.5" spans="1:12">
      <c r="A16" s="73">
        <v>65</v>
      </c>
      <c r="B16" s="74">
        <v>0.02504</v>
      </c>
      <c r="C16" s="74">
        <v>0.00102</v>
      </c>
      <c r="D16" s="78">
        <v>6.1935</v>
      </c>
      <c r="E16" s="75">
        <v>272.09</v>
      </c>
      <c r="F16" s="76">
        <v>2462.4</v>
      </c>
      <c r="G16" s="76">
        <v>272.1</v>
      </c>
      <c r="H16" s="76">
        <v>2345.4</v>
      </c>
      <c r="I16" s="76">
        <v>2617.5</v>
      </c>
      <c r="J16" s="78">
        <v>0.8937</v>
      </c>
      <c r="K16" s="78">
        <v>6.9359</v>
      </c>
      <c r="L16" s="78">
        <v>7.8296</v>
      </c>
    </row>
    <row r="17" ht="15.5" spans="1:12">
      <c r="A17" s="73">
        <v>70</v>
      </c>
      <c r="B17" s="74">
        <v>0.0312</v>
      </c>
      <c r="C17" s="74">
        <v>0.00102</v>
      </c>
      <c r="D17" s="78">
        <v>5.0395</v>
      </c>
      <c r="E17" s="75">
        <v>293.03</v>
      </c>
      <c r="F17" s="76">
        <v>2468.9</v>
      </c>
      <c r="G17" s="76">
        <v>293.2</v>
      </c>
      <c r="H17" s="76">
        <v>2333</v>
      </c>
      <c r="I17" s="76">
        <v>2626.1</v>
      </c>
      <c r="J17" s="78">
        <v>0.9551</v>
      </c>
      <c r="K17" s="78">
        <v>6.7989</v>
      </c>
      <c r="L17" s="78">
        <v>7.754</v>
      </c>
    </row>
    <row r="18" ht="15.5" spans="1:12">
      <c r="A18" s="73">
        <v>75</v>
      </c>
      <c r="B18" s="74">
        <v>0.0386</v>
      </c>
      <c r="C18" s="74">
        <v>0.00103</v>
      </c>
      <c r="D18" s="78">
        <v>4.1289</v>
      </c>
      <c r="E18" s="75">
        <v>313.99</v>
      </c>
      <c r="F18" s="76">
        <v>2475.2</v>
      </c>
      <c r="G18" s="76">
        <v>314</v>
      </c>
      <c r="H18" s="76">
        <v>2320.6</v>
      </c>
      <c r="I18" s="76">
        <v>2634.6</v>
      </c>
      <c r="J18" s="78">
        <v>1.0158</v>
      </c>
      <c r="K18" s="78">
        <v>6.6654</v>
      </c>
      <c r="L18" s="78">
        <v>7.6812</v>
      </c>
    </row>
    <row r="19" ht="15.5" spans="1:12">
      <c r="A19" s="73">
        <v>80</v>
      </c>
      <c r="B19" s="74">
        <v>0.04741</v>
      </c>
      <c r="C19" s="74">
        <v>0.00103</v>
      </c>
      <c r="D19" s="78">
        <v>3.4052</v>
      </c>
      <c r="E19" s="75">
        <v>334.96</v>
      </c>
      <c r="F19" s="76">
        <v>2481.6</v>
      </c>
      <c r="G19" s="76">
        <v>335</v>
      </c>
      <c r="H19" s="76">
        <v>2308</v>
      </c>
      <c r="I19" s="76">
        <v>2643</v>
      </c>
      <c r="J19" s="78">
        <v>1.0756</v>
      </c>
      <c r="K19" s="78">
        <v>6.5355</v>
      </c>
      <c r="L19" s="78">
        <v>7.6111</v>
      </c>
    </row>
    <row r="20" ht="15.5" spans="1:12">
      <c r="A20" s="73">
        <v>85</v>
      </c>
      <c r="B20" s="74">
        <v>0.05787</v>
      </c>
      <c r="C20" s="74">
        <v>0.00103</v>
      </c>
      <c r="D20" s="78">
        <v>2.8258</v>
      </c>
      <c r="E20" s="75">
        <v>355.95</v>
      </c>
      <c r="F20" s="76">
        <v>2487.8</v>
      </c>
      <c r="G20" s="76">
        <v>356</v>
      </c>
      <c r="H20" s="76">
        <v>2295.3</v>
      </c>
      <c r="I20" s="76">
        <v>2651.3</v>
      </c>
      <c r="J20" s="78">
        <v>1.1346</v>
      </c>
      <c r="K20" s="78">
        <v>6.4088</v>
      </c>
      <c r="L20" s="78">
        <v>7.5434</v>
      </c>
    </row>
    <row r="21" ht="15.5" spans="1:12">
      <c r="A21" s="73">
        <v>90</v>
      </c>
      <c r="B21" s="74">
        <v>0.07018</v>
      </c>
      <c r="C21" s="74">
        <v>0.00104</v>
      </c>
      <c r="D21" s="78">
        <v>2.3591</v>
      </c>
      <c r="E21" s="75">
        <v>376.97</v>
      </c>
      <c r="F21" s="76">
        <v>2494</v>
      </c>
      <c r="G21" s="76">
        <v>377</v>
      </c>
      <c r="H21" s="76">
        <v>2282.5</v>
      </c>
      <c r="I21" s="76">
        <v>2659.5</v>
      </c>
      <c r="J21" s="78">
        <v>1.1929</v>
      </c>
      <c r="K21" s="78">
        <v>6.2852</v>
      </c>
      <c r="L21" s="78">
        <v>7.4781</v>
      </c>
    </row>
    <row r="22" ht="15.5" spans="1:12">
      <c r="A22" s="73">
        <v>95</v>
      </c>
      <c r="B22" s="74">
        <v>0.08461</v>
      </c>
      <c r="C22" s="74">
        <v>0.00104</v>
      </c>
      <c r="D22" s="78">
        <v>1.9806</v>
      </c>
      <c r="E22" s="75">
        <v>398</v>
      </c>
      <c r="F22" s="76">
        <v>2500</v>
      </c>
      <c r="G22" s="76">
        <v>398.1</v>
      </c>
      <c r="H22" s="76">
        <v>2269.5</v>
      </c>
      <c r="I22" s="76">
        <v>2667.6</v>
      </c>
      <c r="J22" s="78">
        <v>1.2504</v>
      </c>
      <c r="K22" s="78">
        <v>6.1647</v>
      </c>
      <c r="L22" s="78">
        <v>7.4151</v>
      </c>
    </row>
    <row r="23" ht="15.5" spans="1:12">
      <c r="A23" s="73">
        <v>100</v>
      </c>
      <c r="B23" s="74">
        <v>0.10142</v>
      </c>
      <c r="C23" s="74">
        <v>0.00104</v>
      </c>
      <c r="D23" s="78">
        <v>1.6718</v>
      </c>
      <c r="E23" s="75">
        <v>419.06</v>
      </c>
      <c r="F23" s="76">
        <v>2506</v>
      </c>
      <c r="G23" s="76">
        <v>419.2</v>
      </c>
      <c r="H23" s="76">
        <v>2256.4</v>
      </c>
      <c r="I23" s="76">
        <v>2675.6</v>
      </c>
      <c r="J23" s="78">
        <v>1.3072</v>
      </c>
      <c r="K23" s="78">
        <v>6.0469</v>
      </c>
      <c r="L23" s="78">
        <v>7.3541</v>
      </c>
    </row>
    <row r="24" ht="15.5" spans="1:12">
      <c r="A24" s="73">
        <v>110</v>
      </c>
      <c r="B24" s="74">
        <v>0.14338</v>
      </c>
      <c r="C24" s="74">
        <v>0.00105</v>
      </c>
      <c r="D24" s="78">
        <v>1.2093</v>
      </c>
      <c r="E24" s="75">
        <v>461.26</v>
      </c>
      <c r="F24" s="76">
        <v>2517.7</v>
      </c>
      <c r="G24" s="76">
        <v>461.4</v>
      </c>
      <c r="H24" s="76">
        <v>2229.7</v>
      </c>
      <c r="I24" s="76">
        <v>2691.1</v>
      </c>
      <c r="J24" s="78">
        <v>1.4188</v>
      </c>
      <c r="K24" s="78">
        <v>5.8193</v>
      </c>
      <c r="L24" s="78">
        <v>7.2381</v>
      </c>
    </row>
    <row r="25" ht="15.5" spans="1:12">
      <c r="A25" s="73">
        <v>120</v>
      </c>
      <c r="B25" s="74">
        <v>0.19867</v>
      </c>
      <c r="C25" s="74">
        <v>0.00106</v>
      </c>
      <c r="D25" s="78">
        <v>0.8912</v>
      </c>
      <c r="E25" s="75">
        <v>503.6</v>
      </c>
      <c r="F25" s="76">
        <v>2528.9</v>
      </c>
      <c r="G25" s="76">
        <v>503.8</v>
      </c>
      <c r="H25" s="76">
        <v>2202.1</v>
      </c>
      <c r="I25" s="76">
        <v>2705.9</v>
      </c>
      <c r="J25" s="78">
        <v>1.5279</v>
      </c>
      <c r="K25" s="78">
        <v>5.6012</v>
      </c>
      <c r="L25" s="78">
        <v>7.1291</v>
      </c>
    </row>
    <row r="26" ht="15.5" spans="1:12">
      <c r="A26" s="73">
        <v>130</v>
      </c>
      <c r="B26" s="74">
        <v>0.27028</v>
      </c>
      <c r="C26" s="74">
        <v>0.00107</v>
      </c>
      <c r="D26" s="74">
        <v>0.668</v>
      </c>
      <c r="E26" s="75">
        <v>546.09</v>
      </c>
      <c r="F26" s="76">
        <v>2539.5</v>
      </c>
      <c r="G26" s="76">
        <v>546.4</v>
      </c>
      <c r="H26" s="76">
        <v>2173.7</v>
      </c>
      <c r="I26" s="76">
        <v>2720.1</v>
      </c>
      <c r="J26" s="78">
        <v>1.6346</v>
      </c>
      <c r="K26" s="78">
        <v>5.3918</v>
      </c>
      <c r="L26" s="78">
        <v>7.0264</v>
      </c>
    </row>
    <row r="27" ht="15.5" spans="1:12">
      <c r="A27" s="73">
        <v>140</v>
      </c>
      <c r="B27" s="74">
        <v>0.36154</v>
      </c>
      <c r="C27" s="74">
        <v>0.00108</v>
      </c>
      <c r="D27" s="74">
        <v>0.50845</v>
      </c>
      <c r="E27" s="75">
        <v>588.77</v>
      </c>
      <c r="F27" s="76">
        <v>2549.6</v>
      </c>
      <c r="G27" s="76">
        <v>589.2</v>
      </c>
      <c r="H27" s="76">
        <v>2144.2</v>
      </c>
      <c r="I27" s="76">
        <v>2733.4</v>
      </c>
      <c r="J27" s="78">
        <v>1.7392</v>
      </c>
      <c r="K27" s="78">
        <v>5.1901</v>
      </c>
      <c r="L27" s="78">
        <v>6.9293</v>
      </c>
    </row>
    <row r="28" ht="15.5" spans="1:12">
      <c r="A28" s="73">
        <v>150</v>
      </c>
      <c r="B28" s="74">
        <v>0.47616</v>
      </c>
      <c r="C28" s="74">
        <v>0.00109</v>
      </c>
      <c r="D28" s="74">
        <v>0.39245</v>
      </c>
      <c r="E28" s="75">
        <v>631.66</v>
      </c>
      <c r="F28" s="76">
        <v>2559.1</v>
      </c>
      <c r="G28" s="76">
        <v>632.2</v>
      </c>
      <c r="H28" s="76">
        <v>2113.7</v>
      </c>
      <c r="I28" s="76">
        <v>2745.9</v>
      </c>
      <c r="J28" s="78">
        <v>1.8418</v>
      </c>
      <c r="K28" s="78">
        <v>4.9953</v>
      </c>
      <c r="L28" s="78">
        <v>6.8371</v>
      </c>
    </row>
    <row r="29" ht="15.5" spans="1:12">
      <c r="A29" s="73">
        <v>160</v>
      </c>
      <c r="B29" s="78">
        <v>0.6182</v>
      </c>
      <c r="C29" s="74">
        <v>0.0011</v>
      </c>
      <c r="D29" s="74">
        <v>0.30678</v>
      </c>
      <c r="E29" s="75">
        <v>674.79</v>
      </c>
      <c r="F29" s="76">
        <v>2567.8</v>
      </c>
      <c r="G29" s="76">
        <v>675.5</v>
      </c>
      <c r="H29" s="76">
        <v>2081.9</v>
      </c>
      <c r="I29" s="76">
        <v>2757.4</v>
      </c>
      <c r="J29" s="78">
        <v>1.9426</v>
      </c>
      <c r="K29" s="78">
        <v>4.8065</v>
      </c>
      <c r="L29" s="78">
        <v>6.7491</v>
      </c>
    </row>
    <row r="30" ht="15.5" spans="1:12">
      <c r="A30" s="73">
        <v>170</v>
      </c>
      <c r="B30" s="78">
        <v>0.7922</v>
      </c>
      <c r="C30" s="74">
        <v>0.00111</v>
      </c>
      <c r="D30" s="74">
        <v>0.24259</v>
      </c>
      <c r="E30" s="75">
        <v>718.2</v>
      </c>
      <c r="F30" s="76">
        <v>2575.7</v>
      </c>
      <c r="G30" s="76">
        <v>719.1</v>
      </c>
      <c r="H30" s="76">
        <v>2048.8</v>
      </c>
      <c r="I30" s="76">
        <v>2767.9</v>
      </c>
      <c r="J30" s="78">
        <v>2.0417</v>
      </c>
      <c r="K30" s="78">
        <v>4.6233</v>
      </c>
      <c r="L30" s="78">
        <v>6.665</v>
      </c>
    </row>
    <row r="31" ht="15.5" spans="1:12">
      <c r="A31" s="73">
        <v>180</v>
      </c>
      <c r="B31" s="78">
        <v>1.0028</v>
      </c>
      <c r="C31" s="74">
        <v>0.00113</v>
      </c>
      <c r="D31" s="74">
        <v>0.19384</v>
      </c>
      <c r="E31" s="75">
        <v>761.92</v>
      </c>
      <c r="F31" s="76">
        <v>2582.8</v>
      </c>
      <c r="G31" s="76">
        <v>763.1</v>
      </c>
      <c r="H31" s="76">
        <v>2014.1</v>
      </c>
      <c r="I31" s="76">
        <v>2777.2</v>
      </c>
      <c r="J31" s="78">
        <v>2.1392</v>
      </c>
      <c r="K31" s="78">
        <v>4.4448</v>
      </c>
      <c r="L31" s="78">
        <v>6.584</v>
      </c>
    </row>
    <row r="32" ht="15.5" spans="1:12">
      <c r="A32" s="73">
        <v>190</v>
      </c>
      <c r="B32" s="78">
        <v>1.2552</v>
      </c>
      <c r="C32" s="74">
        <v>0.00114</v>
      </c>
      <c r="D32" s="74">
        <v>0.15636</v>
      </c>
      <c r="E32" s="75">
        <v>806</v>
      </c>
      <c r="F32" s="76">
        <v>2589</v>
      </c>
      <c r="G32" s="76">
        <v>807.4</v>
      </c>
      <c r="H32" s="76">
        <v>1977.9</v>
      </c>
      <c r="I32" s="76">
        <v>2785.3</v>
      </c>
      <c r="J32" s="78">
        <v>2.2355</v>
      </c>
      <c r="K32" s="78">
        <v>4.2704</v>
      </c>
      <c r="L32" s="78">
        <v>6.5059</v>
      </c>
    </row>
    <row r="33" ht="15.5" spans="1:12">
      <c r="A33" s="73">
        <v>200</v>
      </c>
      <c r="B33" s="78">
        <v>1.5549</v>
      </c>
      <c r="C33" s="74">
        <v>0.00116</v>
      </c>
      <c r="D33" s="74">
        <v>0.12721</v>
      </c>
      <c r="E33" s="75">
        <v>850.47</v>
      </c>
      <c r="F33" s="76">
        <v>2594.2</v>
      </c>
      <c r="G33" s="76">
        <v>852.3</v>
      </c>
      <c r="H33" s="76">
        <v>1939.7</v>
      </c>
      <c r="I33" s="76">
        <v>2792</v>
      </c>
      <c r="J33" s="78">
        <v>2.3305</v>
      </c>
      <c r="K33" s="78">
        <v>4.0997</v>
      </c>
      <c r="L33" s="78">
        <v>6.4302</v>
      </c>
    </row>
    <row r="34" ht="15.5" spans="1:12">
      <c r="A34" s="73">
        <v>210</v>
      </c>
      <c r="B34" s="78">
        <v>1.9077</v>
      </c>
      <c r="C34" s="74">
        <v>0.00117</v>
      </c>
      <c r="D34" s="74">
        <v>0.10429</v>
      </c>
      <c r="E34" s="75">
        <v>895.39</v>
      </c>
      <c r="F34" s="76">
        <v>2598.3</v>
      </c>
      <c r="G34" s="76">
        <v>897.6</v>
      </c>
      <c r="H34" s="76">
        <v>1899.7</v>
      </c>
      <c r="I34" s="76">
        <v>2797.3</v>
      </c>
      <c r="J34" s="78">
        <v>2.4245</v>
      </c>
      <c r="K34" s="78">
        <v>3.9318</v>
      </c>
      <c r="L34" s="78">
        <v>6.3563</v>
      </c>
    </row>
    <row r="35" ht="15.5" spans="1:12">
      <c r="A35" s="73">
        <v>220</v>
      </c>
      <c r="B35" s="78">
        <v>2.3196</v>
      </c>
      <c r="C35" s="74">
        <v>0.00119</v>
      </c>
      <c r="D35" s="74">
        <v>0.08609</v>
      </c>
      <c r="E35" s="75">
        <v>940.82</v>
      </c>
      <c r="F35" s="76">
        <v>2601.2</v>
      </c>
      <c r="G35" s="76">
        <v>943.6</v>
      </c>
      <c r="H35" s="76">
        <v>1857.3</v>
      </c>
      <c r="I35" s="76">
        <v>2800.9</v>
      </c>
      <c r="J35" s="78">
        <v>2.5177</v>
      </c>
      <c r="K35" s="78">
        <v>3.7663</v>
      </c>
      <c r="L35" s="78">
        <v>6.284</v>
      </c>
    </row>
    <row r="36" ht="15.5" spans="1:12">
      <c r="A36" s="73">
        <v>230</v>
      </c>
      <c r="B36" s="78">
        <v>2.7971</v>
      </c>
      <c r="C36" s="74">
        <v>0.00121</v>
      </c>
      <c r="D36" s="74">
        <v>0.0715</v>
      </c>
      <c r="E36" s="75">
        <v>986.81</v>
      </c>
      <c r="F36" s="76">
        <v>2602.9</v>
      </c>
      <c r="G36" s="76">
        <v>990.2</v>
      </c>
      <c r="H36" s="76">
        <v>1812.7</v>
      </c>
      <c r="I36" s="76">
        <v>2802.9</v>
      </c>
      <c r="J36" s="78">
        <v>2.6101</v>
      </c>
      <c r="K36" s="78">
        <v>3.6027</v>
      </c>
      <c r="L36" s="78">
        <v>6.2128</v>
      </c>
    </row>
    <row r="37" ht="15.5" spans="1:12">
      <c r="A37" s="73">
        <v>240</v>
      </c>
      <c r="B37" s="78">
        <v>3.3469</v>
      </c>
      <c r="C37" s="74">
        <v>0.00123</v>
      </c>
      <c r="D37" s="74">
        <v>0.05971</v>
      </c>
      <c r="E37" s="76">
        <v>1033.4</v>
      </c>
      <c r="F37" s="76">
        <v>2603.1</v>
      </c>
      <c r="G37" s="76">
        <v>1037.6</v>
      </c>
      <c r="H37" s="76">
        <v>1765.4</v>
      </c>
      <c r="I37" s="76">
        <v>2803</v>
      </c>
      <c r="J37" s="78">
        <v>2.702</v>
      </c>
      <c r="K37" s="78">
        <v>3.4403</v>
      </c>
      <c r="L37" s="78">
        <v>6.1423</v>
      </c>
    </row>
    <row r="38" ht="15.5" spans="1:12">
      <c r="A38" s="73">
        <v>250</v>
      </c>
      <c r="B38" s="78">
        <v>3.9762</v>
      </c>
      <c r="C38" s="74">
        <v>0.00125</v>
      </c>
      <c r="D38" s="74">
        <v>0.05008</v>
      </c>
      <c r="E38" s="76">
        <v>1080.8</v>
      </c>
      <c r="F38" s="76">
        <v>2601.8</v>
      </c>
      <c r="G38" s="76">
        <v>1085.8</v>
      </c>
      <c r="H38" s="76">
        <v>1715.1</v>
      </c>
      <c r="I38" s="76">
        <v>2800.9</v>
      </c>
      <c r="J38" s="78">
        <v>2.7935</v>
      </c>
      <c r="K38" s="78">
        <v>3.2786</v>
      </c>
      <c r="L38" s="78">
        <v>6.0721</v>
      </c>
    </row>
    <row r="39" ht="15.5" spans="1:12">
      <c r="A39" s="73">
        <v>260</v>
      </c>
      <c r="B39" s="78">
        <v>4.6923</v>
      </c>
      <c r="C39" s="74">
        <v>0.00128</v>
      </c>
      <c r="D39" s="74">
        <v>0.04217</v>
      </c>
      <c r="E39" s="76">
        <v>1129</v>
      </c>
      <c r="F39" s="76">
        <v>2598.7</v>
      </c>
      <c r="G39" s="76">
        <v>1135</v>
      </c>
      <c r="H39" s="76">
        <v>1661.6</v>
      </c>
      <c r="I39" s="76">
        <v>2796.6</v>
      </c>
      <c r="J39" s="78">
        <v>2.8849</v>
      </c>
      <c r="K39" s="78">
        <v>3.1167</v>
      </c>
      <c r="L39" s="78">
        <v>6.0016</v>
      </c>
    </row>
    <row r="40" ht="15.5" spans="1:12">
      <c r="A40" s="73">
        <v>270</v>
      </c>
      <c r="B40" s="78">
        <v>5.503</v>
      </c>
      <c r="C40" s="74">
        <v>0.0013</v>
      </c>
      <c r="D40" s="74">
        <v>0.03562</v>
      </c>
      <c r="E40" s="76">
        <v>1178.1</v>
      </c>
      <c r="F40" s="76">
        <v>2593.7</v>
      </c>
      <c r="G40" s="76">
        <v>1185.3</v>
      </c>
      <c r="H40" s="76">
        <v>1604.4</v>
      </c>
      <c r="I40" s="76">
        <v>2789.7</v>
      </c>
      <c r="J40" s="78">
        <v>2.9765</v>
      </c>
      <c r="K40" s="78">
        <v>2.9539</v>
      </c>
      <c r="L40" s="78">
        <v>5.9304</v>
      </c>
    </row>
    <row r="41" ht="15.5" spans="1:12">
      <c r="A41" s="73">
        <v>280</v>
      </c>
      <c r="B41" s="78">
        <v>6.4166</v>
      </c>
      <c r="C41" s="74">
        <v>0.00133</v>
      </c>
      <c r="D41" s="74">
        <v>0.03015</v>
      </c>
      <c r="E41" s="76">
        <v>1228.3</v>
      </c>
      <c r="F41" s="76">
        <v>2586.4</v>
      </c>
      <c r="G41" s="76">
        <v>1236.9</v>
      </c>
      <c r="H41" s="76">
        <v>1543</v>
      </c>
      <c r="I41" s="76">
        <v>2779.9</v>
      </c>
      <c r="J41" s="78">
        <v>3.0685</v>
      </c>
      <c r="K41" s="78">
        <v>2.7894</v>
      </c>
      <c r="L41" s="78">
        <v>5.8579</v>
      </c>
    </row>
    <row r="42" ht="15.5" spans="1:12">
      <c r="A42" s="73">
        <v>290</v>
      </c>
      <c r="B42" s="78">
        <v>7.4418</v>
      </c>
      <c r="C42" s="74">
        <v>0.00137</v>
      </c>
      <c r="D42" s="74">
        <v>0.02556</v>
      </c>
      <c r="E42" s="76">
        <v>1279.9</v>
      </c>
      <c r="F42" s="76">
        <v>2576.5</v>
      </c>
      <c r="G42" s="76">
        <v>1290</v>
      </c>
      <c r="H42" s="76">
        <v>1476.7</v>
      </c>
      <c r="I42" s="76">
        <v>2766.7</v>
      </c>
      <c r="J42" s="78">
        <v>3.1612</v>
      </c>
      <c r="K42" s="78">
        <v>2.6222</v>
      </c>
      <c r="L42" s="78">
        <v>5.7834</v>
      </c>
    </row>
    <row r="43" ht="15.5" spans="1:12">
      <c r="A43" s="73">
        <v>300</v>
      </c>
      <c r="B43" s="78">
        <v>8.5879</v>
      </c>
      <c r="C43" s="74">
        <v>0.0014</v>
      </c>
      <c r="D43" s="74">
        <v>0.02166</v>
      </c>
      <c r="E43" s="76">
        <v>1332.9</v>
      </c>
      <c r="F43" s="76">
        <v>2563.6</v>
      </c>
      <c r="G43" s="76">
        <v>1345</v>
      </c>
      <c r="H43" s="76">
        <v>1404.6</v>
      </c>
      <c r="I43" s="76">
        <v>2749.6</v>
      </c>
      <c r="J43" s="78">
        <v>3.2552</v>
      </c>
      <c r="K43" s="78">
        <v>2.4507</v>
      </c>
      <c r="L43" s="78">
        <v>5.7059</v>
      </c>
    </row>
    <row r="44" ht="15.5" spans="1:12">
      <c r="A44" s="73">
        <v>310</v>
      </c>
      <c r="B44" s="78">
        <v>9.8651</v>
      </c>
      <c r="C44" s="74">
        <v>0.00145</v>
      </c>
      <c r="D44" s="74">
        <v>0.01834</v>
      </c>
      <c r="E44" s="76">
        <v>1387.9</v>
      </c>
      <c r="F44" s="76">
        <v>2547.1</v>
      </c>
      <c r="G44" s="76">
        <v>1402.2</v>
      </c>
      <c r="H44" s="76">
        <v>1325.7</v>
      </c>
      <c r="I44" s="76">
        <v>2727.9</v>
      </c>
      <c r="J44" s="78">
        <v>3.351</v>
      </c>
      <c r="K44" s="78">
        <v>2.2734</v>
      </c>
      <c r="L44" s="78">
        <v>5.6244</v>
      </c>
    </row>
    <row r="45" ht="15.5" spans="1:12">
      <c r="A45" s="73">
        <v>320</v>
      </c>
      <c r="B45" s="77">
        <v>11.284</v>
      </c>
      <c r="C45" s="74">
        <v>0.0015</v>
      </c>
      <c r="D45" s="74">
        <v>0.01547</v>
      </c>
      <c r="E45" s="76">
        <v>1445.3</v>
      </c>
      <c r="F45" s="76">
        <v>2526</v>
      </c>
      <c r="G45" s="76">
        <v>1462.2</v>
      </c>
      <c r="H45" s="76">
        <v>1238.4</v>
      </c>
      <c r="I45" s="76">
        <v>2700.6</v>
      </c>
      <c r="J45" s="78">
        <v>3.4494</v>
      </c>
      <c r="K45" s="78">
        <v>2.0878</v>
      </c>
      <c r="L45" s="78">
        <v>5.5372</v>
      </c>
    </row>
    <row r="46" ht="15.5" spans="1:12">
      <c r="A46" s="73">
        <v>330</v>
      </c>
      <c r="B46" s="77">
        <v>12.858</v>
      </c>
      <c r="C46" s="74">
        <v>0.00156</v>
      </c>
      <c r="D46" s="74">
        <v>0.01298</v>
      </c>
      <c r="E46" s="76">
        <v>1505.8</v>
      </c>
      <c r="F46" s="76">
        <v>2499.2</v>
      </c>
      <c r="G46" s="76">
        <v>1525.9</v>
      </c>
      <c r="H46" s="76">
        <v>1140.1</v>
      </c>
      <c r="I46" s="76">
        <v>2666</v>
      </c>
      <c r="J46" s="78">
        <v>3.5518</v>
      </c>
      <c r="K46" s="78">
        <v>1.8904</v>
      </c>
      <c r="L46" s="78">
        <v>5.4422</v>
      </c>
    </row>
    <row r="47" ht="15.5" spans="1:12">
      <c r="A47" s="73">
        <v>340</v>
      </c>
      <c r="B47" s="77">
        <v>14.601</v>
      </c>
      <c r="C47" s="74">
        <v>0.00164</v>
      </c>
      <c r="D47" s="74">
        <v>0.01078</v>
      </c>
      <c r="E47" s="76">
        <v>1570.6</v>
      </c>
      <c r="F47" s="76">
        <v>2464.4</v>
      </c>
      <c r="G47" s="76">
        <v>1594.5</v>
      </c>
      <c r="H47" s="76">
        <v>1027.3</v>
      </c>
      <c r="I47" s="76">
        <v>2621.8</v>
      </c>
      <c r="J47" s="78">
        <v>3.6601</v>
      </c>
      <c r="K47" s="78">
        <v>1.6755</v>
      </c>
      <c r="L47" s="78">
        <v>5.3356</v>
      </c>
    </row>
    <row r="48" ht="15.5" spans="1:12">
      <c r="A48" s="73">
        <v>350</v>
      </c>
      <c r="B48" s="77">
        <v>16.529</v>
      </c>
      <c r="C48" s="74">
        <v>0.00174</v>
      </c>
      <c r="D48" s="74">
        <v>0.0088</v>
      </c>
      <c r="E48" s="76">
        <v>1642.1</v>
      </c>
      <c r="F48" s="76">
        <v>2418.1</v>
      </c>
      <c r="G48" s="76">
        <v>1670.9</v>
      </c>
      <c r="H48" s="76">
        <v>892.7</v>
      </c>
      <c r="I48" s="76">
        <v>2563.6</v>
      </c>
      <c r="J48" s="78">
        <v>3.7784</v>
      </c>
      <c r="K48" s="78">
        <v>1.4326</v>
      </c>
      <c r="L48" s="77">
        <v>5.211</v>
      </c>
    </row>
    <row r="49" ht="15.5" spans="1:12">
      <c r="A49" s="73">
        <v>360</v>
      </c>
      <c r="B49" s="77">
        <v>18.666</v>
      </c>
      <c r="C49" s="74">
        <v>0.0019</v>
      </c>
      <c r="D49" s="74">
        <v>0.00695</v>
      </c>
      <c r="E49" s="76">
        <v>1726.3</v>
      </c>
      <c r="F49" s="76">
        <v>2351.8</v>
      </c>
      <c r="G49" s="76">
        <v>1761.7</v>
      </c>
      <c r="H49" s="76">
        <v>719.8</v>
      </c>
      <c r="I49" s="76">
        <v>2481.5</v>
      </c>
      <c r="J49" s="78">
        <v>3.9167</v>
      </c>
      <c r="K49" s="78">
        <v>1.1369</v>
      </c>
      <c r="L49" s="78">
        <v>5.0536</v>
      </c>
    </row>
    <row r="50" ht="15.5" spans="1:12">
      <c r="A50" s="73">
        <v>370</v>
      </c>
      <c r="B50" s="77">
        <v>21.044</v>
      </c>
      <c r="C50" s="74">
        <v>0.00222</v>
      </c>
      <c r="D50" s="74">
        <v>0.00495</v>
      </c>
      <c r="E50" s="76">
        <v>1844.1</v>
      </c>
      <c r="F50" s="76">
        <v>2230.3</v>
      </c>
      <c r="G50" s="76">
        <v>1890.7</v>
      </c>
      <c r="H50" s="76">
        <v>443.8</v>
      </c>
      <c r="I50" s="76">
        <v>2334.5</v>
      </c>
      <c r="J50" s="78">
        <v>4.1112</v>
      </c>
      <c r="K50" s="75">
        <v>0.69</v>
      </c>
      <c r="L50" s="78">
        <v>4.8012</v>
      </c>
    </row>
    <row r="51" ht="15.5" spans="1:12">
      <c r="A51" s="73">
        <v>375</v>
      </c>
      <c r="B51" s="77">
        <v>22.064</v>
      </c>
      <c r="C51" s="74">
        <v>0.00311</v>
      </c>
      <c r="D51" s="74">
        <v>0.00311</v>
      </c>
      <c r="E51" s="76">
        <v>2015.7</v>
      </c>
      <c r="F51" s="76">
        <v>2015.7</v>
      </c>
      <c r="G51" s="76">
        <v>2084.3</v>
      </c>
      <c r="H51" s="73">
        <v>0</v>
      </c>
      <c r="I51" s="76">
        <v>2084.3</v>
      </c>
      <c r="J51" s="78">
        <v>4.407</v>
      </c>
      <c r="K51" s="73">
        <v>0</v>
      </c>
      <c r="L51" s="78">
        <v>4.407</v>
      </c>
    </row>
  </sheetData>
  <mergeCells count="4">
    <mergeCell ref="C1:D1"/>
    <mergeCell ref="E1:F1"/>
    <mergeCell ref="G1:I1"/>
    <mergeCell ref="J1:L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6"/>
  <sheetViews>
    <sheetView zoomScale="115" zoomScaleNormal="115" topLeftCell="A2" workbookViewId="0">
      <selection activeCell="V30" sqref="V30"/>
    </sheetView>
  </sheetViews>
  <sheetFormatPr defaultColWidth="8.66666666666667" defaultRowHeight="14"/>
  <cols>
    <col min="1" max="1" width="6.58333333333333" customWidth="1"/>
    <col min="2" max="2" width="7.83333333333333" customWidth="1"/>
    <col min="3" max="5" width="6.83333333333333" customWidth="1"/>
    <col min="6" max="6" width="7.83333333333333" customWidth="1"/>
    <col min="7" max="8" width="6.83333333333333" customWidth="1"/>
    <col min="9" max="9" width="7.66666666666667" customWidth="1"/>
    <col min="10" max="10" width="7.83333333333333" customWidth="1"/>
    <col min="11" max="13" width="6.83333333333333" customWidth="1"/>
  </cols>
  <sheetData>
    <row r="1" s="1" customFormat="1" ht="29" spans="1:23">
      <c r="A1" s="3" t="s">
        <v>25</v>
      </c>
      <c r="B1" s="4">
        <v>0.1</v>
      </c>
      <c r="C1" s="4">
        <v>0.3</v>
      </c>
      <c r="D1" s="4">
        <v>0.4</v>
      </c>
      <c r="E1" s="4">
        <v>0.5</v>
      </c>
      <c r="F1" s="4">
        <v>0.8</v>
      </c>
      <c r="G1" s="4">
        <v>1</v>
      </c>
      <c r="H1" s="4">
        <v>1.6</v>
      </c>
      <c r="I1" s="4">
        <v>3</v>
      </c>
      <c r="J1" s="4">
        <v>4</v>
      </c>
      <c r="K1" s="4">
        <v>4.5</v>
      </c>
      <c r="L1" s="4">
        <v>6</v>
      </c>
      <c r="M1" s="4">
        <v>7</v>
      </c>
      <c r="N1" s="4">
        <v>8</v>
      </c>
      <c r="O1" s="4">
        <v>9</v>
      </c>
      <c r="P1" s="25">
        <v>10</v>
      </c>
      <c r="Q1" s="25">
        <v>12.5</v>
      </c>
      <c r="R1" s="27">
        <v>15</v>
      </c>
      <c r="S1" s="27">
        <v>17.5</v>
      </c>
      <c r="T1" s="27">
        <v>20</v>
      </c>
      <c r="U1" s="27">
        <v>25</v>
      </c>
      <c r="V1" s="25">
        <v>30</v>
      </c>
      <c r="W1" s="25">
        <v>40</v>
      </c>
    </row>
    <row r="2" ht="14.5" spans="1:23">
      <c r="A2" s="5">
        <v>100</v>
      </c>
      <c r="B2" s="6">
        <v>2505.6</v>
      </c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4.5" spans="1:23">
      <c r="A3" s="8">
        <v>150</v>
      </c>
      <c r="B3" s="6">
        <v>2582.9</v>
      </c>
      <c r="C3" s="6">
        <v>2571</v>
      </c>
      <c r="D3" s="6">
        <v>2564.4</v>
      </c>
      <c r="E3" s="6">
        <v>2561.7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4.5" spans="1:23">
      <c r="A4" s="8">
        <v>200</v>
      </c>
      <c r="B4" s="6">
        <v>2658.2</v>
      </c>
      <c r="C4" s="6">
        <v>2651</v>
      </c>
      <c r="D4" s="6">
        <v>2647.2</v>
      </c>
      <c r="E4" s="6">
        <v>2643.3</v>
      </c>
      <c r="F4" s="6">
        <v>2631</v>
      </c>
      <c r="G4" s="6">
        <v>2622.2</v>
      </c>
      <c r="H4" s="6">
        <v>2597.8</v>
      </c>
      <c r="I4" s="7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4.5" spans="1:23">
      <c r="A5" s="8">
        <v>250</v>
      </c>
      <c r="B5" s="6">
        <v>2733.9</v>
      </c>
      <c r="C5" s="6">
        <v>2728.9</v>
      </c>
      <c r="D5" s="6">
        <v>2726.4</v>
      </c>
      <c r="E5" s="6">
        <v>2723.8</v>
      </c>
      <c r="F5" s="6">
        <v>2715.9</v>
      </c>
      <c r="G5" s="6">
        <v>2710.4</v>
      </c>
      <c r="H5" s="6">
        <v>2692.9</v>
      </c>
      <c r="I5" s="6">
        <v>2644.7</v>
      </c>
      <c r="J5" s="6">
        <v>2601.7</v>
      </c>
      <c r="K5" s="6">
        <v>2590.7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4.5" spans="1:23">
      <c r="A6" s="8">
        <v>300</v>
      </c>
      <c r="B6" s="6">
        <v>2810.6</v>
      </c>
      <c r="C6" s="6">
        <v>2807</v>
      </c>
      <c r="D6" s="6">
        <v>2805.1</v>
      </c>
      <c r="E6" s="6">
        <v>2803.2</v>
      </c>
      <c r="F6" s="6">
        <v>2797.5</v>
      </c>
      <c r="G6" s="6">
        <v>2793.6</v>
      </c>
      <c r="H6" s="6">
        <v>2781.6</v>
      </c>
      <c r="I6" s="6">
        <v>2750.8</v>
      </c>
      <c r="J6" s="6">
        <v>2726.2</v>
      </c>
      <c r="K6" s="6">
        <v>2713</v>
      </c>
      <c r="L6" s="6">
        <v>2668.4</v>
      </c>
      <c r="M6" s="6">
        <v>2633.5</v>
      </c>
      <c r="N6" s="6">
        <v>2592.3</v>
      </c>
      <c r="O6" s="6">
        <v>2555.5</v>
      </c>
      <c r="P6" s="7"/>
      <c r="Q6" s="7"/>
      <c r="R6" s="7"/>
      <c r="S6" s="6"/>
      <c r="T6" s="7"/>
      <c r="U6" s="7"/>
      <c r="V6" s="7"/>
      <c r="W6" s="7"/>
    </row>
    <row r="7" ht="14.5" spans="1:23">
      <c r="A7" s="8">
        <v>350</v>
      </c>
      <c r="B7" s="6">
        <v>2888.7</v>
      </c>
      <c r="C7" s="6">
        <v>2885.9</v>
      </c>
      <c r="D7" s="6">
        <v>2884.4</v>
      </c>
      <c r="E7" s="6">
        <v>2883</v>
      </c>
      <c r="F7" s="6">
        <v>2878.6</v>
      </c>
      <c r="G7" s="6">
        <v>2875.7</v>
      </c>
      <c r="H7" s="6">
        <v>2866.6</v>
      </c>
      <c r="I7" s="6">
        <v>2844.4</v>
      </c>
      <c r="J7" s="6">
        <v>2827.4</v>
      </c>
      <c r="K7" s="6">
        <v>2818.6</v>
      </c>
      <c r="L7" s="6">
        <v>2790.4</v>
      </c>
      <c r="M7" s="6">
        <v>2770.1</v>
      </c>
      <c r="N7" s="6">
        <v>2748.3</v>
      </c>
      <c r="O7" s="6">
        <v>2724.9</v>
      </c>
      <c r="P7" s="6">
        <v>2699.6</v>
      </c>
      <c r="Q7" s="6">
        <v>2624.8</v>
      </c>
      <c r="R7" s="6">
        <v>2650.4</v>
      </c>
      <c r="S7" s="6">
        <v>2398.5</v>
      </c>
      <c r="T7" s="7"/>
      <c r="U7" s="7"/>
      <c r="V7" s="7"/>
      <c r="W7" s="7"/>
    </row>
    <row r="8" ht="14.5" spans="1:23">
      <c r="A8" s="8">
        <v>375</v>
      </c>
      <c r="B8" s="6">
        <v>2928.5</v>
      </c>
      <c r="C8" s="6">
        <v>2925.95</v>
      </c>
      <c r="D8" s="6">
        <v>2924.65</v>
      </c>
      <c r="E8" s="6">
        <v>2923.35</v>
      </c>
      <c r="F8" s="6">
        <v>2919.4</v>
      </c>
      <c r="G8" s="6">
        <v>2916.8</v>
      </c>
      <c r="H8" s="6">
        <v>2908.65</v>
      </c>
      <c r="I8" s="6">
        <v>2888.95</v>
      </c>
      <c r="J8" s="6">
        <v>2874.05</v>
      </c>
      <c r="K8" s="6">
        <v>2866.4</v>
      </c>
      <c r="L8" s="6">
        <v>2842.05</v>
      </c>
      <c r="M8" s="6">
        <v>2824.8</v>
      </c>
      <c r="N8" s="6">
        <v>2806.45</v>
      </c>
      <c r="O8" s="6">
        <v>2787.05</v>
      </c>
      <c r="P8" s="6">
        <v>2766.35</v>
      </c>
      <c r="Q8" s="6">
        <v>2707.2</v>
      </c>
      <c r="R8" s="6">
        <v>2695.5</v>
      </c>
      <c r="S8" s="6">
        <v>2541.4</v>
      </c>
      <c r="T8" s="28">
        <v>2449.1</v>
      </c>
      <c r="U8" s="28">
        <v>1799.9</v>
      </c>
      <c r="V8" s="28">
        <v>1738.1</v>
      </c>
      <c r="W8" s="29">
        <v>1677</v>
      </c>
    </row>
    <row r="9" customHeight="1" spans="1:23">
      <c r="A9" s="8">
        <v>400</v>
      </c>
      <c r="B9" s="6">
        <v>2968.3</v>
      </c>
      <c r="C9" s="6">
        <v>2966</v>
      </c>
      <c r="D9" s="6">
        <v>2964.9</v>
      </c>
      <c r="E9" s="6">
        <v>2963.7</v>
      </c>
      <c r="F9" s="6">
        <v>2960.2</v>
      </c>
      <c r="G9" s="6">
        <v>2957.9</v>
      </c>
      <c r="H9" s="6">
        <v>2950.7</v>
      </c>
      <c r="I9" s="6">
        <v>2933.5</v>
      </c>
      <c r="J9" s="6">
        <v>2920.7</v>
      </c>
      <c r="K9" s="6">
        <v>2914.2</v>
      </c>
      <c r="L9" s="6">
        <v>2893.7</v>
      </c>
      <c r="M9" s="6">
        <v>2879.5</v>
      </c>
      <c r="N9" s="6">
        <v>2864.6</v>
      </c>
      <c r="O9" s="6">
        <v>2849.2</v>
      </c>
      <c r="P9" s="6">
        <v>2833.1</v>
      </c>
      <c r="Q9" s="6">
        <v>2789.6</v>
      </c>
      <c r="R9" s="6">
        <v>2740.6</v>
      </c>
      <c r="S9" s="6">
        <v>2684.3</v>
      </c>
      <c r="T9" s="28">
        <v>2617.9</v>
      </c>
      <c r="U9" s="28">
        <v>2428.5</v>
      </c>
      <c r="V9" s="28">
        <v>2068.9</v>
      </c>
      <c r="W9" s="28">
        <v>1854.9</v>
      </c>
    </row>
    <row r="10" ht="14.5" spans="1:23">
      <c r="A10" s="8">
        <v>450</v>
      </c>
      <c r="B10" s="6">
        <v>3049.4</v>
      </c>
      <c r="C10" s="6">
        <v>3047.5</v>
      </c>
      <c r="D10" s="6">
        <v>3046.6</v>
      </c>
      <c r="E10" s="6">
        <v>3045.6</v>
      </c>
      <c r="F10" s="6">
        <v>3042.8</v>
      </c>
      <c r="G10" s="6">
        <v>3040.9</v>
      </c>
      <c r="H10" s="6">
        <v>3035</v>
      </c>
      <c r="I10" s="6">
        <v>3021.2</v>
      </c>
      <c r="J10" s="6">
        <v>3011</v>
      </c>
      <c r="K10" s="6">
        <v>3005.8</v>
      </c>
      <c r="L10" s="6">
        <v>2989.9</v>
      </c>
      <c r="M10" s="6">
        <v>2979</v>
      </c>
      <c r="N10" s="6">
        <v>2967.8</v>
      </c>
      <c r="O10" s="6">
        <v>2956.3</v>
      </c>
      <c r="P10" s="6">
        <v>2944.5</v>
      </c>
      <c r="Q10" s="6">
        <v>2913.7</v>
      </c>
      <c r="R10" s="6">
        <v>2880.7</v>
      </c>
      <c r="S10" s="6">
        <v>2845.4</v>
      </c>
      <c r="T10" s="28">
        <v>2807.2</v>
      </c>
      <c r="U10" s="28">
        <v>2721.2</v>
      </c>
      <c r="V10" s="28">
        <v>2618.9</v>
      </c>
      <c r="W10" s="28">
        <v>2364.2</v>
      </c>
    </row>
    <row r="11" ht="14.5" spans="1:23">
      <c r="A11" s="8">
        <v>500</v>
      </c>
      <c r="B11" s="6">
        <v>3132.2</v>
      </c>
      <c r="C11" s="6">
        <v>3130.6</v>
      </c>
      <c r="D11" s="6">
        <v>3129.8</v>
      </c>
      <c r="E11" s="6">
        <v>3129</v>
      </c>
      <c r="F11" s="6">
        <v>3126.6</v>
      </c>
      <c r="G11" s="6">
        <v>3125</v>
      </c>
      <c r="H11" s="6">
        <v>3120.1</v>
      </c>
      <c r="I11" s="6">
        <v>3108.6</v>
      </c>
      <c r="J11" s="6">
        <v>3100.3</v>
      </c>
      <c r="K11" s="6">
        <v>3096</v>
      </c>
      <c r="L11" s="6">
        <v>3083.1</v>
      </c>
      <c r="M11" s="6">
        <v>3074.3</v>
      </c>
      <c r="N11" s="6">
        <v>3065.4</v>
      </c>
      <c r="O11" s="6">
        <v>3056.3</v>
      </c>
      <c r="P11" s="6">
        <v>3047</v>
      </c>
      <c r="Q11" s="6">
        <v>3023.2</v>
      </c>
      <c r="R11" s="6">
        <v>2998.4</v>
      </c>
      <c r="S11" s="6">
        <v>2972.4</v>
      </c>
      <c r="T11" s="28">
        <v>2945.3</v>
      </c>
      <c r="U11" s="28">
        <v>2887.3</v>
      </c>
      <c r="V11" s="28">
        <v>2824</v>
      </c>
      <c r="W11" s="28">
        <v>2681.6</v>
      </c>
    </row>
    <row r="12" ht="14.5" spans="1:23">
      <c r="A12" s="8">
        <v>600</v>
      </c>
      <c r="B12" s="6">
        <v>3302.8</v>
      </c>
      <c r="C12" s="6">
        <v>3301.6</v>
      </c>
      <c r="D12" s="6">
        <v>3301</v>
      </c>
      <c r="E12" s="6">
        <v>3300.4</v>
      </c>
      <c r="F12" s="6">
        <v>3298.7</v>
      </c>
      <c r="G12" s="6">
        <v>3297.5</v>
      </c>
      <c r="H12" s="6">
        <v>3293.9</v>
      </c>
      <c r="I12" s="6">
        <v>3285.5</v>
      </c>
      <c r="J12" s="6">
        <v>3279.4</v>
      </c>
      <c r="K12" s="6">
        <v>3276.4</v>
      </c>
      <c r="L12" s="6">
        <v>3267.2</v>
      </c>
      <c r="M12" s="6">
        <v>3260.9</v>
      </c>
      <c r="N12" s="6">
        <v>3254.7</v>
      </c>
      <c r="O12" s="6">
        <v>3248.4</v>
      </c>
      <c r="P12" s="6">
        <v>3242</v>
      </c>
      <c r="Q12" s="6">
        <v>3225.8</v>
      </c>
      <c r="R12" s="6">
        <v>3209.3</v>
      </c>
      <c r="S12" s="6">
        <v>3192.5</v>
      </c>
      <c r="T12" s="28">
        <v>3175.3</v>
      </c>
      <c r="U12" s="28">
        <v>3140</v>
      </c>
      <c r="V12" s="28">
        <v>3103.4</v>
      </c>
      <c r="W12" s="28">
        <v>3026.8</v>
      </c>
    </row>
    <row r="13" ht="14.5" spans="1:23">
      <c r="A13" s="8">
        <v>700</v>
      </c>
      <c r="B13" s="6">
        <v>3480.4</v>
      </c>
      <c r="C13" s="6">
        <v>3479.5</v>
      </c>
      <c r="D13" s="6">
        <v>3479</v>
      </c>
      <c r="E13" s="6">
        <v>3478.5</v>
      </c>
      <c r="F13" s="6">
        <v>3477.2</v>
      </c>
      <c r="G13" s="6">
        <v>3476.2</v>
      </c>
      <c r="H13" s="6">
        <v>3473.5</v>
      </c>
      <c r="I13" s="6">
        <v>3467</v>
      </c>
      <c r="J13" s="6">
        <v>3462.4</v>
      </c>
      <c r="K13" s="6">
        <v>3460</v>
      </c>
      <c r="L13" s="6">
        <v>3453</v>
      </c>
      <c r="M13" s="6">
        <v>3448.3</v>
      </c>
      <c r="N13" s="6">
        <v>3443.6</v>
      </c>
      <c r="O13" s="6">
        <v>3438.8</v>
      </c>
      <c r="P13" s="6">
        <v>3434</v>
      </c>
      <c r="Q13" s="6">
        <v>3422</v>
      </c>
      <c r="R13" s="6">
        <v>3409.8</v>
      </c>
      <c r="S13" s="6">
        <v>3397.5</v>
      </c>
      <c r="T13" s="28">
        <v>3385.1</v>
      </c>
      <c r="U13" s="28">
        <v>3359.9</v>
      </c>
      <c r="V13" s="28">
        <v>3334.3</v>
      </c>
      <c r="W13" s="28">
        <v>3282</v>
      </c>
    </row>
    <row r="14" ht="14.5" spans="1:23">
      <c r="A14" s="8">
        <v>800</v>
      </c>
      <c r="B14" s="6">
        <v>3665</v>
      </c>
      <c r="C14" s="6">
        <v>3664.3</v>
      </c>
      <c r="D14" s="6">
        <v>3663.9</v>
      </c>
      <c r="E14" s="6">
        <v>3663.6</v>
      </c>
      <c r="F14" s="6">
        <v>3662.4</v>
      </c>
      <c r="G14" s="6">
        <v>3661.7</v>
      </c>
      <c r="H14" s="6">
        <v>3659.5</v>
      </c>
      <c r="I14" s="6">
        <v>3654.3</v>
      </c>
      <c r="J14" s="6">
        <v>3650.6</v>
      </c>
      <c r="K14" s="6">
        <v>3648.8</v>
      </c>
      <c r="L14" s="6">
        <v>3643.2</v>
      </c>
      <c r="M14" s="6">
        <v>3639.5</v>
      </c>
      <c r="N14" s="6">
        <v>3635.7</v>
      </c>
      <c r="O14" s="6">
        <v>3632</v>
      </c>
      <c r="P14" s="6">
        <v>3628.2</v>
      </c>
      <c r="Q14" s="6">
        <v>3618.7</v>
      </c>
      <c r="R14" s="6">
        <v>3609.2</v>
      </c>
      <c r="S14" s="6">
        <v>3599.7</v>
      </c>
      <c r="T14" s="28">
        <v>3590.1</v>
      </c>
      <c r="U14" s="28">
        <v>3570.7</v>
      </c>
      <c r="V14" s="28">
        <v>3551.2</v>
      </c>
      <c r="W14" s="28">
        <v>3511.8</v>
      </c>
    </row>
    <row r="15" ht="14.5" spans="1:23">
      <c r="A15" s="8">
        <v>900</v>
      </c>
      <c r="B15" s="6">
        <v>3856.6</v>
      </c>
      <c r="C15" s="6">
        <v>3856</v>
      </c>
      <c r="D15" s="6">
        <v>3855.7</v>
      </c>
      <c r="E15" s="6">
        <v>3855.4</v>
      </c>
      <c r="F15" s="6">
        <v>3854.5</v>
      </c>
      <c r="G15" s="6">
        <v>3853.9</v>
      </c>
      <c r="H15" s="6">
        <v>3852.1</v>
      </c>
      <c r="I15" s="6">
        <v>3847.9</v>
      </c>
      <c r="J15" s="6">
        <v>3844.8</v>
      </c>
      <c r="K15" s="6">
        <v>3843.3</v>
      </c>
      <c r="L15" s="6">
        <v>3838.8</v>
      </c>
      <c r="M15" s="6">
        <v>3835.7</v>
      </c>
      <c r="N15" s="6">
        <v>3832.6</v>
      </c>
      <c r="O15" s="6">
        <v>3829.6</v>
      </c>
      <c r="P15" s="6">
        <v>3826.5</v>
      </c>
      <c r="Q15" s="6">
        <v>3818.9</v>
      </c>
      <c r="R15" s="6">
        <v>3811.2</v>
      </c>
      <c r="S15" s="6">
        <v>3803.4</v>
      </c>
      <c r="T15" s="28">
        <v>3795.7</v>
      </c>
      <c r="U15" s="28">
        <v>3780.2</v>
      </c>
      <c r="V15" s="28">
        <v>3764.6</v>
      </c>
      <c r="W15" s="28">
        <v>3733.3</v>
      </c>
    </row>
    <row r="16" ht="14.5" spans="1:23">
      <c r="A16" s="8">
        <v>1000</v>
      </c>
      <c r="B16" s="6">
        <v>4055</v>
      </c>
      <c r="C16" s="6">
        <v>4054.5</v>
      </c>
      <c r="D16" s="6">
        <v>4054.3</v>
      </c>
      <c r="E16" s="6">
        <v>4054</v>
      </c>
      <c r="F16" s="6">
        <v>4053.2</v>
      </c>
      <c r="G16" s="6">
        <v>4052.7</v>
      </c>
      <c r="H16" s="6">
        <v>4051.2</v>
      </c>
      <c r="I16" s="6">
        <v>4047.7</v>
      </c>
      <c r="J16" s="6">
        <v>4045.1</v>
      </c>
      <c r="K16" s="6">
        <v>4043.9</v>
      </c>
      <c r="L16" s="6">
        <v>4040.1</v>
      </c>
      <c r="M16" s="6">
        <v>4037.5</v>
      </c>
      <c r="N16" s="6">
        <v>4035</v>
      </c>
      <c r="O16" s="6">
        <v>4032.4</v>
      </c>
      <c r="P16" s="6">
        <v>4029.9</v>
      </c>
      <c r="Q16" s="6">
        <v>4023.5</v>
      </c>
      <c r="R16" s="6">
        <v>4017.1</v>
      </c>
      <c r="S16" s="6">
        <v>4010.7</v>
      </c>
      <c r="T16" s="30">
        <v>4004.3</v>
      </c>
      <c r="U16" s="30">
        <v>3991.5</v>
      </c>
      <c r="V16" s="30">
        <v>3978.6</v>
      </c>
      <c r="W16" s="30">
        <v>3952.9</v>
      </c>
    </row>
    <row r="17" s="2" customFormat="1" ht="14.5" spans="1:1">
      <c r="A17" s="9"/>
    </row>
    <row r="18" s="2" customFormat="1" ht="14.5" spans="1:1">
      <c r="A18" s="9"/>
    </row>
    <row r="19" s="2" customFormat="1"/>
    <row r="20" ht="14.5" spans="1:13">
      <c r="A20" s="10" t="s">
        <v>26</v>
      </c>
      <c r="B20" s="10"/>
      <c r="C20" s="10"/>
      <c r="D20" s="10"/>
      <c r="E20" s="10"/>
      <c r="F20" s="11" t="s">
        <v>27</v>
      </c>
      <c r="G20" s="11"/>
      <c r="H20" s="11"/>
      <c r="I20" s="11"/>
      <c r="J20" s="11" t="s">
        <v>28</v>
      </c>
      <c r="K20" s="11"/>
      <c r="L20" s="11"/>
      <c r="M20" s="11"/>
    </row>
    <row r="21" spans="1:13">
      <c r="A21" s="12" t="s">
        <v>29</v>
      </c>
      <c r="B21" s="13" t="s">
        <v>30</v>
      </c>
      <c r="C21" s="14" t="s">
        <v>31</v>
      </c>
      <c r="D21" s="12" t="s">
        <v>32</v>
      </c>
      <c r="E21" s="15" t="s">
        <v>33</v>
      </c>
      <c r="F21" s="13" t="s">
        <v>30</v>
      </c>
      <c r="G21" s="15" t="s">
        <v>31</v>
      </c>
      <c r="H21" s="12" t="s">
        <v>32</v>
      </c>
      <c r="I21" s="26" t="s">
        <v>33</v>
      </c>
      <c r="J21" s="13" t="s">
        <v>30</v>
      </c>
      <c r="K21" s="12" t="s">
        <v>31</v>
      </c>
      <c r="L21" s="12" t="s">
        <v>32</v>
      </c>
      <c r="M21" s="15" t="s">
        <v>33</v>
      </c>
    </row>
    <row r="22" ht="14.5" spans="1:13">
      <c r="A22" s="16" t="s">
        <v>34</v>
      </c>
      <c r="B22" s="17">
        <v>1.694</v>
      </c>
      <c r="C22" s="18">
        <v>2505.6</v>
      </c>
      <c r="D22" s="19">
        <v>2674.9</v>
      </c>
      <c r="E22" s="17">
        <v>7.359</v>
      </c>
      <c r="F22" s="20">
        <v>0.6058</v>
      </c>
      <c r="G22" s="18">
        <v>2543.2</v>
      </c>
      <c r="H22" s="19">
        <v>2724.9</v>
      </c>
      <c r="I22" s="17">
        <v>6.992</v>
      </c>
      <c r="J22" s="20">
        <v>0.4624</v>
      </c>
      <c r="K22" s="18">
        <v>2553.1</v>
      </c>
      <c r="L22" s="19">
        <v>2738.1</v>
      </c>
      <c r="M22" s="17">
        <v>6.896</v>
      </c>
    </row>
    <row r="23" ht="14.5" spans="1:13">
      <c r="A23" s="21">
        <v>150</v>
      </c>
      <c r="B23" s="17">
        <v>1.937</v>
      </c>
      <c r="C23" s="18">
        <v>2582.9</v>
      </c>
      <c r="D23" s="19">
        <v>2776.6</v>
      </c>
      <c r="E23" s="17">
        <v>7.615</v>
      </c>
      <c r="F23" s="20">
        <v>0.634</v>
      </c>
      <c r="G23" s="18">
        <v>2571</v>
      </c>
      <c r="H23" s="19">
        <v>2761.2</v>
      </c>
      <c r="I23" s="17">
        <v>7.079</v>
      </c>
      <c r="J23" s="20">
        <v>0.4709</v>
      </c>
      <c r="K23" s="18">
        <v>2564.4</v>
      </c>
      <c r="L23" s="19">
        <v>2752.8</v>
      </c>
      <c r="M23" s="17">
        <v>6.931</v>
      </c>
    </row>
    <row r="24" ht="14.5" spans="1:13">
      <c r="A24" s="21">
        <v>200</v>
      </c>
      <c r="B24" s="17">
        <v>2.172</v>
      </c>
      <c r="C24" s="18">
        <v>2658.2</v>
      </c>
      <c r="D24" s="19">
        <v>2875.5</v>
      </c>
      <c r="E24" s="17">
        <v>7.836</v>
      </c>
      <c r="F24" s="20">
        <v>0.7164</v>
      </c>
      <c r="G24" s="18">
        <v>2651</v>
      </c>
      <c r="H24" s="19">
        <v>2865.9</v>
      </c>
      <c r="I24" s="17">
        <v>7.313</v>
      </c>
      <c r="J24" s="20">
        <v>0.5343</v>
      </c>
      <c r="K24" s="18">
        <v>2647.2</v>
      </c>
      <c r="L24" s="19">
        <v>2860.9</v>
      </c>
      <c r="M24" s="17">
        <v>7.172</v>
      </c>
    </row>
    <row r="25" ht="14.5" spans="1:13">
      <c r="A25" s="21">
        <v>250</v>
      </c>
      <c r="B25" s="17">
        <v>2.406</v>
      </c>
      <c r="C25" s="18">
        <v>2733.9</v>
      </c>
      <c r="D25" s="19">
        <v>2974.5</v>
      </c>
      <c r="E25" s="17">
        <v>8.035</v>
      </c>
      <c r="F25" s="20">
        <v>0.7964</v>
      </c>
      <c r="G25" s="18">
        <v>2728.9</v>
      </c>
      <c r="H25" s="19">
        <v>2967.9</v>
      </c>
      <c r="I25" s="17">
        <v>7.518</v>
      </c>
      <c r="J25" s="20">
        <v>0.5952</v>
      </c>
      <c r="K25" s="18">
        <v>2726.4</v>
      </c>
      <c r="L25" s="19">
        <v>2964.5</v>
      </c>
      <c r="M25" s="17">
        <v>7.38</v>
      </c>
    </row>
    <row r="26" ht="14.5" spans="1:13">
      <c r="A26" s="21">
        <v>300</v>
      </c>
      <c r="B26" s="17">
        <v>2.639</v>
      </c>
      <c r="C26" s="18">
        <v>2810.6</v>
      </c>
      <c r="D26" s="19">
        <v>3074.5</v>
      </c>
      <c r="E26" s="17">
        <v>8.217</v>
      </c>
      <c r="F26" s="20">
        <v>0.8753</v>
      </c>
      <c r="G26" s="18">
        <v>2807</v>
      </c>
      <c r="H26" s="19">
        <v>3069.6</v>
      </c>
      <c r="I26" s="17">
        <v>7.704</v>
      </c>
      <c r="J26" s="20">
        <v>0.6549</v>
      </c>
      <c r="K26" s="18">
        <v>2805.1</v>
      </c>
      <c r="L26" s="19">
        <v>3067.1</v>
      </c>
      <c r="M26" s="17">
        <v>7.568</v>
      </c>
    </row>
    <row r="27" ht="14.5" spans="1:13">
      <c r="A27" s="21">
        <v>350</v>
      </c>
      <c r="B27" s="17">
        <v>2.871</v>
      </c>
      <c r="C27" s="18">
        <v>2888.7</v>
      </c>
      <c r="D27" s="19">
        <v>3175.8</v>
      </c>
      <c r="E27" s="17">
        <v>8.387</v>
      </c>
      <c r="F27" s="20">
        <v>0.9536</v>
      </c>
      <c r="G27" s="18">
        <v>2885.9</v>
      </c>
      <c r="H27" s="19">
        <v>3172</v>
      </c>
      <c r="I27" s="17">
        <v>7.875</v>
      </c>
      <c r="J27" s="20">
        <v>0.714</v>
      </c>
      <c r="K27" s="18">
        <v>2884.4</v>
      </c>
      <c r="L27" s="19">
        <v>3170</v>
      </c>
      <c r="M27" s="17">
        <v>7.74</v>
      </c>
    </row>
    <row r="28" ht="14.5" spans="1:13">
      <c r="A28" s="21">
        <v>400</v>
      </c>
      <c r="B28" s="17">
        <v>3.103</v>
      </c>
      <c r="C28" s="18">
        <v>2968.3</v>
      </c>
      <c r="D28" s="19">
        <v>3278.6</v>
      </c>
      <c r="E28" s="17">
        <v>8.545</v>
      </c>
      <c r="F28" s="20">
        <v>1.0315</v>
      </c>
      <c r="G28" s="18">
        <v>2966</v>
      </c>
      <c r="H28" s="19">
        <v>3275.5</v>
      </c>
      <c r="I28" s="17">
        <v>8.035</v>
      </c>
      <c r="J28" s="20">
        <v>0.7726</v>
      </c>
      <c r="K28" s="18">
        <v>2964.9</v>
      </c>
      <c r="L28" s="19">
        <v>3273.9</v>
      </c>
      <c r="M28" s="17">
        <v>7.9</v>
      </c>
    </row>
    <row r="29" ht="14.5" spans="1:13">
      <c r="A29" s="21">
        <v>450</v>
      </c>
      <c r="B29" s="17">
        <v>3.334</v>
      </c>
      <c r="C29" s="18">
        <v>3049.4</v>
      </c>
      <c r="D29" s="19">
        <v>3382.8</v>
      </c>
      <c r="E29" s="17">
        <v>8.695</v>
      </c>
      <c r="F29" s="20">
        <v>1.1092</v>
      </c>
      <c r="G29" s="18">
        <v>3047.5</v>
      </c>
      <c r="H29" s="19">
        <v>3380.3</v>
      </c>
      <c r="I29" s="17">
        <v>8.185</v>
      </c>
      <c r="J29" s="20">
        <v>0.8311</v>
      </c>
      <c r="K29" s="18">
        <v>3046.6</v>
      </c>
      <c r="L29" s="19">
        <v>3379</v>
      </c>
      <c r="M29" s="17">
        <v>8.051</v>
      </c>
    </row>
    <row r="30" ht="14.5" spans="1:13">
      <c r="A30" s="21">
        <v>500</v>
      </c>
      <c r="B30" s="17">
        <v>3.566</v>
      </c>
      <c r="C30" s="18">
        <v>3132.2</v>
      </c>
      <c r="D30" s="19">
        <v>3488.7</v>
      </c>
      <c r="E30" s="17">
        <v>8.836</v>
      </c>
      <c r="F30" s="20">
        <v>1.1867</v>
      </c>
      <c r="G30" s="18">
        <v>3130.6</v>
      </c>
      <c r="H30" s="19">
        <v>3486.6</v>
      </c>
      <c r="I30" s="17">
        <v>8.327</v>
      </c>
      <c r="J30" s="20">
        <v>0.8894</v>
      </c>
      <c r="K30" s="18">
        <v>3129.8</v>
      </c>
      <c r="L30" s="19">
        <v>3485.5</v>
      </c>
      <c r="M30" s="17">
        <v>8.193</v>
      </c>
    </row>
    <row r="31" ht="14.5" spans="1:13">
      <c r="A31" s="21">
        <v>600</v>
      </c>
      <c r="B31" s="17">
        <v>4.028</v>
      </c>
      <c r="C31" s="18">
        <v>3302.8</v>
      </c>
      <c r="D31" s="19">
        <v>3705.6</v>
      </c>
      <c r="E31" s="17">
        <v>9.1</v>
      </c>
      <c r="F31" s="20">
        <v>1.3414</v>
      </c>
      <c r="G31" s="18">
        <v>3301.6</v>
      </c>
      <c r="H31" s="19">
        <v>3704</v>
      </c>
      <c r="I31" s="17">
        <v>8.591</v>
      </c>
      <c r="J31" s="20">
        <v>1.0056</v>
      </c>
      <c r="K31" s="18">
        <v>3301</v>
      </c>
      <c r="L31" s="19">
        <v>3703.2</v>
      </c>
      <c r="M31" s="17">
        <v>8.458</v>
      </c>
    </row>
    <row r="32" ht="14.5" spans="1:13">
      <c r="A32" s="21">
        <v>700</v>
      </c>
      <c r="B32" s="17">
        <v>4.49</v>
      </c>
      <c r="C32" s="18">
        <v>3480.4</v>
      </c>
      <c r="D32" s="19">
        <v>3929.4</v>
      </c>
      <c r="E32" s="17">
        <v>9.342</v>
      </c>
      <c r="F32" s="20">
        <v>1.4958</v>
      </c>
      <c r="G32" s="18">
        <v>3479.5</v>
      </c>
      <c r="H32" s="19">
        <v>3928.2</v>
      </c>
      <c r="I32" s="17">
        <v>8.834</v>
      </c>
      <c r="J32" s="20">
        <v>1.1215</v>
      </c>
      <c r="K32" s="18">
        <v>3479</v>
      </c>
      <c r="L32" s="19">
        <v>3927.6</v>
      </c>
      <c r="M32" s="17">
        <v>8.701</v>
      </c>
    </row>
    <row r="33" ht="14.5" spans="1:13">
      <c r="A33" s="21">
        <v>800</v>
      </c>
      <c r="B33" s="17">
        <v>4.952</v>
      </c>
      <c r="C33" s="18">
        <v>3665</v>
      </c>
      <c r="D33" s="19">
        <v>4160.2</v>
      </c>
      <c r="E33" s="17">
        <v>9.568</v>
      </c>
      <c r="F33" s="20">
        <v>1.65</v>
      </c>
      <c r="G33" s="18">
        <v>3664.3</v>
      </c>
      <c r="H33" s="19">
        <v>4159.3</v>
      </c>
      <c r="I33" s="17">
        <v>9.06</v>
      </c>
      <c r="J33" s="20">
        <v>1.2373</v>
      </c>
      <c r="K33" s="18">
        <v>3663.9</v>
      </c>
      <c r="L33" s="19">
        <v>4158.8</v>
      </c>
      <c r="M33" s="17">
        <v>8.927</v>
      </c>
    </row>
    <row r="34" ht="14.5" spans="1:13">
      <c r="A34" s="21">
        <v>900</v>
      </c>
      <c r="B34" s="17">
        <v>5.414</v>
      </c>
      <c r="C34" s="18">
        <v>3856.6</v>
      </c>
      <c r="D34" s="19">
        <v>4398</v>
      </c>
      <c r="E34" s="17">
        <v>9.78</v>
      </c>
      <c r="F34" s="20">
        <v>1.8042</v>
      </c>
      <c r="G34" s="18">
        <v>3856</v>
      </c>
      <c r="H34" s="19">
        <v>4397.3</v>
      </c>
      <c r="I34" s="17">
        <v>9.272</v>
      </c>
      <c r="J34" s="20">
        <v>1.353</v>
      </c>
      <c r="K34" s="18">
        <v>3855.7</v>
      </c>
      <c r="L34" s="19">
        <v>4396.9</v>
      </c>
      <c r="M34" s="17">
        <v>9.139</v>
      </c>
    </row>
    <row r="35" ht="14.5" spans="1:13">
      <c r="A35" s="21">
        <v>1000</v>
      </c>
      <c r="B35" s="17">
        <v>5.875</v>
      </c>
      <c r="C35" s="18">
        <v>4055</v>
      </c>
      <c r="D35" s="19">
        <v>4642.6</v>
      </c>
      <c r="E35" s="17">
        <v>9.98</v>
      </c>
      <c r="F35" s="20">
        <v>1.9582</v>
      </c>
      <c r="G35" s="18">
        <v>4054.5</v>
      </c>
      <c r="H35" s="19">
        <v>4642</v>
      </c>
      <c r="I35" s="17">
        <v>9.473</v>
      </c>
      <c r="J35" s="20">
        <v>1.4686</v>
      </c>
      <c r="K35" s="18">
        <v>4054.3</v>
      </c>
      <c r="L35" s="19">
        <v>4641.7</v>
      </c>
      <c r="M35" s="17">
        <v>9.34</v>
      </c>
    </row>
    <row r="36" ht="14.5" spans="1:13">
      <c r="A36" s="10" t="s">
        <v>35</v>
      </c>
      <c r="B36" s="10"/>
      <c r="C36" s="10"/>
      <c r="D36" s="10"/>
      <c r="E36" s="10"/>
      <c r="F36" s="11" t="s">
        <v>36</v>
      </c>
      <c r="G36" s="11"/>
      <c r="H36" s="11"/>
      <c r="I36" s="11"/>
      <c r="J36" s="11" t="s">
        <v>37</v>
      </c>
      <c r="K36" s="11"/>
      <c r="L36" s="11"/>
      <c r="M36" s="11"/>
    </row>
    <row r="37" spans="1:13">
      <c r="A37" s="12" t="s">
        <v>29</v>
      </c>
      <c r="B37" s="13" t="s">
        <v>30</v>
      </c>
      <c r="C37" s="22" t="s">
        <v>31</v>
      </c>
      <c r="D37" s="12" t="s">
        <v>32</v>
      </c>
      <c r="E37" s="15" t="s">
        <v>33</v>
      </c>
      <c r="F37" s="13" t="s">
        <v>30</v>
      </c>
      <c r="G37" s="15" t="s">
        <v>31</v>
      </c>
      <c r="H37" s="12" t="s">
        <v>32</v>
      </c>
      <c r="I37" s="26" t="s">
        <v>33</v>
      </c>
      <c r="J37" s="13" t="s">
        <v>30</v>
      </c>
      <c r="K37" s="12" t="s">
        <v>31</v>
      </c>
      <c r="L37" s="12" t="s">
        <v>32</v>
      </c>
      <c r="M37" s="15" t="s">
        <v>33</v>
      </c>
    </row>
    <row r="38" ht="14.5" spans="1:13">
      <c r="A38" s="16" t="s">
        <v>34</v>
      </c>
      <c r="B38" s="20">
        <v>0.3748</v>
      </c>
      <c r="C38" s="23">
        <v>2560.7</v>
      </c>
      <c r="D38" s="19">
        <v>2748.1</v>
      </c>
      <c r="E38" s="17">
        <v>6.821</v>
      </c>
      <c r="F38" s="20">
        <v>0.3156</v>
      </c>
      <c r="G38" s="19">
        <v>2566.8</v>
      </c>
      <c r="H38" s="19">
        <v>2756.1</v>
      </c>
      <c r="I38" s="17">
        <v>6.759</v>
      </c>
      <c r="J38" s="20">
        <v>0.2403</v>
      </c>
      <c r="K38" s="19">
        <v>2576</v>
      </c>
      <c r="L38" s="19">
        <v>2768.3</v>
      </c>
      <c r="M38" s="17">
        <v>6.662</v>
      </c>
    </row>
    <row r="39" ht="14.5" spans="1:13">
      <c r="A39" s="21">
        <v>200</v>
      </c>
      <c r="B39" s="20">
        <v>0.425</v>
      </c>
      <c r="C39" s="23">
        <v>2643.3</v>
      </c>
      <c r="D39" s="19">
        <v>2855.8</v>
      </c>
      <c r="E39" s="17">
        <v>7.061</v>
      </c>
      <c r="F39" s="20">
        <v>0.3521</v>
      </c>
      <c r="G39" s="19">
        <v>2639.3</v>
      </c>
      <c r="H39" s="19">
        <v>2850.6</v>
      </c>
      <c r="I39" s="17">
        <v>6.968</v>
      </c>
      <c r="J39" s="20">
        <v>0.2609</v>
      </c>
      <c r="K39" s="19">
        <v>2631</v>
      </c>
      <c r="L39" s="19">
        <v>2839.7</v>
      </c>
      <c r="M39" s="17">
        <v>6.818</v>
      </c>
    </row>
    <row r="40" ht="14.5" spans="1:13">
      <c r="A40" s="21">
        <v>250</v>
      </c>
      <c r="B40" s="20">
        <v>0.4744</v>
      </c>
      <c r="C40" s="23">
        <v>2723.8</v>
      </c>
      <c r="D40" s="19">
        <v>2961</v>
      </c>
      <c r="E40" s="17">
        <v>7.272</v>
      </c>
      <c r="F40" s="20">
        <v>0.3939</v>
      </c>
      <c r="G40" s="19">
        <v>2721.2</v>
      </c>
      <c r="H40" s="19">
        <v>2957.6</v>
      </c>
      <c r="I40" s="17">
        <v>7.183</v>
      </c>
      <c r="J40" s="20">
        <v>0.2932</v>
      </c>
      <c r="K40" s="19">
        <v>2715.9</v>
      </c>
      <c r="L40" s="19">
        <v>2950.4</v>
      </c>
      <c r="M40" s="17">
        <v>7.04</v>
      </c>
    </row>
    <row r="41" ht="14.5" spans="1:13">
      <c r="A41" s="21">
        <v>300</v>
      </c>
      <c r="B41" s="20">
        <v>0.5226</v>
      </c>
      <c r="C41" s="23">
        <v>2803.2</v>
      </c>
      <c r="D41" s="19">
        <v>3064.6</v>
      </c>
      <c r="E41" s="17">
        <v>7.461</v>
      </c>
      <c r="F41" s="20">
        <v>0.4344</v>
      </c>
      <c r="G41" s="19">
        <v>2801.4</v>
      </c>
      <c r="H41" s="19">
        <v>3062</v>
      </c>
      <c r="I41" s="17">
        <v>7.374</v>
      </c>
      <c r="J41" s="20">
        <v>0.3242</v>
      </c>
      <c r="K41" s="19">
        <v>2797.5</v>
      </c>
      <c r="L41" s="19">
        <v>3056.9</v>
      </c>
      <c r="M41" s="17">
        <v>7.235</v>
      </c>
    </row>
    <row r="42" ht="14.5" spans="1:13">
      <c r="A42" s="21">
        <v>350</v>
      </c>
      <c r="B42" s="20">
        <v>0.5702</v>
      </c>
      <c r="C42" s="23">
        <v>2883</v>
      </c>
      <c r="D42" s="19">
        <v>3168.1</v>
      </c>
      <c r="E42" s="17">
        <v>7.635</v>
      </c>
      <c r="F42" s="20">
        <v>0.4743</v>
      </c>
      <c r="G42" s="19">
        <v>2881.6</v>
      </c>
      <c r="H42" s="19">
        <v>3166.1</v>
      </c>
      <c r="I42" s="17">
        <v>7.548</v>
      </c>
      <c r="J42" s="20">
        <v>0.3544</v>
      </c>
      <c r="K42" s="19">
        <v>2878.6</v>
      </c>
      <c r="L42" s="19">
        <v>3162.2</v>
      </c>
      <c r="M42" s="17">
        <v>7.411</v>
      </c>
    </row>
    <row r="43" ht="14.5" spans="1:13">
      <c r="A43" s="21">
        <v>400</v>
      </c>
      <c r="B43" s="20">
        <v>0.6173</v>
      </c>
      <c r="C43" s="23">
        <v>2963.7</v>
      </c>
      <c r="D43" s="19">
        <v>3272.3</v>
      </c>
      <c r="E43" s="17">
        <v>7.796</v>
      </c>
      <c r="F43" s="20">
        <v>0.5137</v>
      </c>
      <c r="G43" s="19">
        <v>2962.5</v>
      </c>
      <c r="H43" s="19">
        <v>3270.8</v>
      </c>
      <c r="I43" s="17">
        <v>7.71</v>
      </c>
      <c r="J43" s="20">
        <v>0.3843</v>
      </c>
      <c r="K43" s="19">
        <v>2960.2</v>
      </c>
      <c r="L43" s="19">
        <v>3267.6</v>
      </c>
      <c r="M43" s="17">
        <v>7.573</v>
      </c>
    </row>
    <row r="44" ht="14.5" spans="1:13">
      <c r="A44" s="21">
        <v>450</v>
      </c>
      <c r="B44" s="20">
        <v>0.6642</v>
      </c>
      <c r="C44" s="23">
        <v>3045.6</v>
      </c>
      <c r="D44" s="19">
        <v>3377.7</v>
      </c>
      <c r="E44" s="17">
        <v>7.947</v>
      </c>
      <c r="F44" s="20">
        <v>0.553</v>
      </c>
      <c r="G44" s="19">
        <v>3044.7</v>
      </c>
      <c r="H44" s="19">
        <v>3376.5</v>
      </c>
      <c r="I44" s="17">
        <v>7.861</v>
      </c>
      <c r="J44" s="20">
        <v>0.4139</v>
      </c>
      <c r="K44" s="19">
        <v>3042.8</v>
      </c>
      <c r="L44" s="19">
        <v>3373.9</v>
      </c>
      <c r="M44" s="17">
        <v>7.726</v>
      </c>
    </row>
    <row r="45" ht="14.5" spans="1:13">
      <c r="A45" s="21">
        <v>500</v>
      </c>
      <c r="B45" s="20">
        <v>0.7109</v>
      </c>
      <c r="C45" s="23">
        <v>3129</v>
      </c>
      <c r="D45" s="19">
        <v>3484.5</v>
      </c>
      <c r="E45" s="17">
        <v>8.089</v>
      </c>
      <c r="F45" s="20">
        <v>0.592</v>
      </c>
      <c r="G45" s="19">
        <v>3128.2</v>
      </c>
      <c r="H45" s="19">
        <v>3483.4</v>
      </c>
      <c r="I45" s="17">
        <v>8.004</v>
      </c>
      <c r="J45" s="20">
        <v>0.4433</v>
      </c>
      <c r="K45" s="19">
        <v>3126.6</v>
      </c>
      <c r="L45" s="19">
        <v>3481.3</v>
      </c>
      <c r="M45" s="17">
        <v>7.869</v>
      </c>
    </row>
    <row r="46" ht="14.5" spans="1:13">
      <c r="A46" s="21">
        <v>600</v>
      </c>
      <c r="B46" s="20">
        <v>0.8041</v>
      </c>
      <c r="C46" s="23">
        <v>3300.4</v>
      </c>
      <c r="D46" s="19">
        <v>3702.5</v>
      </c>
      <c r="E46" s="17">
        <v>8.354</v>
      </c>
      <c r="F46" s="20">
        <v>0.6698</v>
      </c>
      <c r="G46" s="19">
        <v>3299.8</v>
      </c>
      <c r="H46" s="19">
        <v>3701.7</v>
      </c>
      <c r="I46" s="17">
        <v>8.27</v>
      </c>
      <c r="J46" s="20">
        <v>0.5019</v>
      </c>
      <c r="K46" s="19">
        <v>3298.7</v>
      </c>
      <c r="L46" s="19">
        <v>3700.1</v>
      </c>
      <c r="M46" s="17">
        <v>8.135</v>
      </c>
    </row>
    <row r="47" ht="14.5" spans="1:13">
      <c r="A47" s="21">
        <v>700</v>
      </c>
      <c r="B47" s="20">
        <v>0.897</v>
      </c>
      <c r="C47" s="23">
        <v>3478.5</v>
      </c>
      <c r="D47" s="19">
        <v>3927</v>
      </c>
      <c r="E47" s="17">
        <v>8.598</v>
      </c>
      <c r="F47" s="20">
        <v>0.7473</v>
      </c>
      <c r="G47" s="19">
        <v>3478.1</v>
      </c>
      <c r="H47" s="19">
        <v>3926.4</v>
      </c>
      <c r="I47" s="17">
        <v>8.513</v>
      </c>
      <c r="J47" s="20">
        <v>0.5601</v>
      </c>
      <c r="K47" s="19">
        <v>3477.2</v>
      </c>
      <c r="L47" s="19">
        <v>3925.3</v>
      </c>
      <c r="M47" s="17">
        <v>8.379</v>
      </c>
    </row>
    <row r="48" ht="14.5" spans="1:13">
      <c r="A48" s="21">
        <v>800</v>
      </c>
      <c r="B48" s="20">
        <v>0.9897</v>
      </c>
      <c r="C48" s="23">
        <v>3663.6</v>
      </c>
      <c r="D48" s="19">
        <v>4158.4</v>
      </c>
      <c r="E48" s="17">
        <v>8.824</v>
      </c>
      <c r="F48" s="20">
        <v>0.8246</v>
      </c>
      <c r="G48" s="19">
        <v>3663.2</v>
      </c>
      <c r="H48" s="19">
        <v>4157.9</v>
      </c>
      <c r="I48" s="17">
        <v>8.74</v>
      </c>
      <c r="J48" s="20">
        <v>0.6182</v>
      </c>
      <c r="K48" s="19">
        <v>3662.4</v>
      </c>
      <c r="L48" s="19">
        <v>4157</v>
      </c>
      <c r="M48" s="17">
        <v>8.606</v>
      </c>
    </row>
    <row r="49" ht="14.5" spans="1:13">
      <c r="A49" s="21">
        <v>900</v>
      </c>
      <c r="B49" s="20">
        <v>1.0823</v>
      </c>
      <c r="C49" s="23">
        <v>3855.4</v>
      </c>
      <c r="D49" s="19">
        <v>4396.6</v>
      </c>
      <c r="E49" s="17">
        <v>9.036</v>
      </c>
      <c r="F49" s="20">
        <v>0.9018</v>
      </c>
      <c r="G49" s="19">
        <v>3855.1</v>
      </c>
      <c r="H49" s="19">
        <v>4396.2</v>
      </c>
      <c r="I49" s="17">
        <v>8.952</v>
      </c>
      <c r="J49" s="20">
        <v>0.6762</v>
      </c>
      <c r="K49" s="19">
        <v>3854.5</v>
      </c>
      <c r="L49" s="19">
        <v>4395.5</v>
      </c>
      <c r="M49" s="17">
        <v>8.819</v>
      </c>
    </row>
    <row r="50" ht="14.5" spans="1:13">
      <c r="A50" s="21">
        <v>1000</v>
      </c>
      <c r="B50" s="20">
        <v>1.1748</v>
      </c>
      <c r="C50" s="23">
        <v>4054</v>
      </c>
      <c r="D50" s="19">
        <v>4641.4</v>
      </c>
      <c r="E50" s="17">
        <v>9.236</v>
      </c>
      <c r="F50" s="20">
        <v>0.9789</v>
      </c>
      <c r="G50" s="19">
        <v>4053.7</v>
      </c>
      <c r="H50" s="19">
        <v>4641.1</v>
      </c>
      <c r="I50" s="17">
        <v>9.152</v>
      </c>
      <c r="J50" s="20">
        <v>0.7341</v>
      </c>
      <c r="K50" s="19">
        <v>4053.2</v>
      </c>
      <c r="L50" s="19">
        <v>4640.5</v>
      </c>
      <c r="M50" s="17">
        <v>9.019</v>
      </c>
    </row>
    <row r="51" ht="14.5" spans="1:13">
      <c r="A51" s="10" t="s">
        <v>38</v>
      </c>
      <c r="B51" s="10"/>
      <c r="C51" s="10"/>
      <c r="D51" s="10"/>
      <c r="E51" s="10"/>
      <c r="F51" s="11" t="s">
        <v>39</v>
      </c>
      <c r="G51" s="11"/>
      <c r="H51" s="11"/>
      <c r="I51" s="11"/>
      <c r="J51" s="11" t="s">
        <v>40</v>
      </c>
      <c r="K51" s="11"/>
      <c r="L51" s="11"/>
      <c r="M51" s="11"/>
    </row>
    <row r="52" spans="1:13">
      <c r="A52" s="12" t="s">
        <v>29</v>
      </c>
      <c r="B52" s="13" t="s">
        <v>30</v>
      </c>
      <c r="C52" s="22" t="s">
        <v>31</v>
      </c>
      <c r="D52" s="12" t="s">
        <v>32</v>
      </c>
      <c r="E52" s="15" t="s">
        <v>33</v>
      </c>
      <c r="F52" s="13" t="s">
        <v>30</v>
      </c>
      <c r="G52" s="15" t="s">
        <v>31</v>
      </c>
      <c r="H52" s="12" t="s">
        <v>32</v>
      </c>
      <c r="I52" s="26" t="s">
        <v>33</v>
      </c>
      <c r="J52" s="13" t="s">
        <v>30</v>
      </c>
      <c r="K52" s="12" t="s">
        <v>31</v>
      </c>
      <c r="L52" s="12" t="s">
        <v>32</v>
      </c>
      <c r="M52" s="15" t="s">
        <v>33</v>
      </c>
    </row>
    <row r="53" ht="14.5" spans="1:13">
      <c r="A53" s="16" t="s">
        <v>34</v>
      </c>
      <c r="B53" s="20">
        <v>0.1944</v>
      </c>
      <c r="C53" s="24">
        <v>2582.7</v>
      </c>
      <c r="D53" s="19">
        <v>2777.1</v>
      </c>
      <c r="E53" s="17">
        <v>6.585</v>
      </c>
      <c r="F53" s="20">
        <v>0.1633</v>
      </c>
      <c r="G53" s="18">
        <v>2587.8</v>
      </c>
      <c r="H53" s="19">
        <v>2783.7</v>
      </c>
      <c r="I53" s="17">
        <v>6.522</v>
      </c>
      <c r="J53" s="20">
        <v>0.1408</v>
      </c>
      <c r="K53" s="18">
        <v>2591.8</v>
      </c>
      <c r="L53" s="19">
        <v>2788.8</v>
      </c>
      <c r="M53" s="17">
        <v>6.468</v>
      </c>
    </row>
    <row r="54" ht="14.5" spans="1:13">
      <c r="A54" s="21">
        <v>200</v>
      </c>
      <c r="B54" s="20">
        <v>0.206</v>
      </c>
      <c r="C54" s="24">
        <v>2622.2</v>
      </c>
      <c r="D54" s="19">
        <v>2828.3</v>
      </c>
      <c r="E54" s="17">
        <v>6.696</v>
      </c>
      <c r="F54" s="20">
        <v>0.1693</v>
      </c>
      <c r="G54" s="18">
        <v>2612.9</v>
      </c>
      <c r="H54" s="19">
        <v>2816.1</v>
      </c>
      <c r="I54" s="17">
        <v>6.591</v>
      </c>
      <c r="J54" s="20">
        <v>0.143</v>
      </c>
      <c r="K54" s="18">
        <v>2602.7</v>
      </c>
      <c r="L54" s="19">
        <v>2803</v>
      </c>
      <c r="M54" s="17">
        <v>6.498</v>
      </c>
    </row>
    <row r="55" ht="14.5" spans="1:13">
      <c r="A55" s="21">
        <v>250</v>
      </c>
      <c r="B55" s="20">
        <v>0.2328</v>
      </c>
      <c r="C55" s="24">
        <v>2710.4</v>
      </c>
      <c r="D55" s="19">
        <v>2943.1</v>
      </c>
      <c r="E55" s="17">
        <v>6.927</v>
      </c>
      <c r="F55" s="20">
        <v>0.1924</v>
      </c>
      <c r="G55" s="18">
        <v>2704.7</v>
      </c>
      <c r="H55" s="19">
        <v>2935.6</v>
      </c>
      <c r="I55" s="17">
        <v>6.831</v>
      </c>
      <c r="J55" s="20">
        <v>0.1636</v>
      </c>
      <c r="K55" s="18">
        <v>2698.9</v>
      </c>
      <c r="L55" s="19">
        <v>2927.9</v>
      </c>
      <c r="M55" s="17">
        <v>6.749</v>
      </c>
    </row>
    <row r="56" ht="14.5" spans="1:13">
      <c r="A56" s="21">
        <v>300</v>
      </c>
      <c r="B56" s="20">
        <v>0.258</v>
      </c>
      <c r="C56" s="24">
        <v>2793.6</v>
      </c>
      <c r="D56" s="19">
        <v>3051.6</v>
      </c>
      <c r="E56" s="17">
        <v>7.125</v>
      </c>
      <c r="F56" s="20">
        <v>0.2139</v>
      </c>
      <c r="G56" s="18">
        <v>2789.7</v>
      </c>
      <c r="H56" s="19">
        <v>3046.3</v>
      </c>
      <c r="I56" s="17">
        <v>7.034</v>
      </c>
      <c r="J56" s="20">
        <v>0.1823</v>
      </c>
      <c r="K56" s="18">
        <v>2785.7</v>
      </c>
      <c r="L56" s="19">
        <v>3040.9</v>
      </c>
      <c r="M56" s="17">
        <v>6.955</v>
      </c>
    </row>
    <row r="57" ht="14.5" spans="1:13">
      <c r="A57" s="21">
        <v>350</v>
      </c>
      <c r="B57" s="20">
        <v>0.2825</v>
      </c>
      <c r="C57" s="24">
        <v>2875.7</v>
      </c>
      <c r="D57" s="19">
        <v>3158.2</v>
      </c>
      <c r="E57" s="17">
        <v>7.303</v>
      </c>
      <c r="F57" s="20">
        <v>0.2346</v>
      </c>
      <c r="G57" s="18">
        <v>2872.7</v>
      </c>
      <c r="H57" s="19">
        <v>3154.2</v>
      </c>
      <c r="I57" s="17">
        <v>7.214</v>
      </c>
      <c r="J57" s="20">
        <v>0.2003</v>
      </c>
      <c r="K57" s="18">
        <v>2869.7</v>
      </c>
      <c r="L57" s="19">
        <v>3150.1</v>
      </c>
      <c r="M57" s="17">
        <v>7.138</v>
      </c>
    </row>
    <row r="58" ht="14.5" spans="1:13">
      <c r="A58" s="21">
        <v>400</v>
      </c>
      <c r="B58" s="20">
        <v>0.3066</v>
      </c>
      <c r="C58" s="24">
        <v>2957.9</v>
      </c>
      <c r="D58" s="19">
        <v>3264.5</v>
      </c>
      <c r="E58" s="17">
        <v>7.467</v>
      </c>
      <c r="F58" s="20">
        <v>0.2548</v>
      </c>
      <c r="G58" s="18">
        <v>2955.5</v>
      </c>
      <c r="H58" s="19">
        <v>3261.3</v>
      </c>
      <c r="I58" s="17">
        <v>7.379</v>
      </c>
      <c r="J58" s="20">
        <v>0.2178</v>
      </c>
      <c r="K58" s="18">
        <v>2953.1</v>
      </c>
      <c r="L58" s="19">
        <v>3258.1</v>
      </c>
      <c r="M58" s="17">
        <v>7.305</v>
      </c>
    </row>
    <row r="59" ht="14.5" spans="1:13">
      <c r="A59" s="21">
        <v>450</v>
      </c>
      <c r="B59" s="20">
        <v>0.3305</v>
      </c>
      <c r="C59" s="24">
        <v>3040.9</v>
      </c>
      <c r="D59" s="19">
        <v>3371.3</v>
      </c>
      <c r="E59" s="17">
        <v>7.62</v>
      </c>
      <c r="F59" s="20">
        <v>0.2748</v>
      </c>
      <c r="G59" s="18">
        <v>3038.9</v>
      </c>
      <c r="H59" s="19">
        <v>3368.7</v>
      </c>
      <c r="I59" s="17">
        <v>7.533</v>
      </c>
      <c r="J59" s="20">
        <v>0.2351</v>
      </c>
      <c r="K59" s="18">
        <v>3037</v>
      </c>
      <c r="L59" s="19">
        <v>3366.1</v>
      </c>
      <c r="M59" s="17">
        <v>7.459</v>
      </c>
    </row>
    <row r="60" ht="14.5" spans="1:13">
      <c r="A60" s="21">
        <v>500</v>
      </c>
      <c r="B60" s="20">
        <v>0.3541</v>
      </c>
      <c r="C60" s="24">
        <v>3125</v>
      </c>
      <c r="D60" s="19">
        <v>3479.1</v>
      </c>
      <c r="E60" s="17">
        <v>7.764</v>
      </c>
      <c r="F60" s="20">
        <v>0.2946</v>
      </c>
      <c r="G60" s="18">
        <v>3123.4</v>
      </c>
      <c r="H60" s="19">
        <v>3476.9</v>
      </c>
      <c r="I60" s="17">
        <v>7.678</v>
      </c>
      <c r="J60" s="20">
        <v>0.2522</v>
      </c>
      <c r="K60" s="18">
        <v>3121.8</v>
      </c>
      <c r="L60" s="19">
        <v>3474.8</v>
      </c>
      <c r="M60" s="17">
        <v>7.605</v>
      </c>
    </row>
    <row r="61" ht="14.5" spans="1:13">
      <c r="A61" s="21">
        <v>600</v>
      </c>
      <c r="B61" s="20">
        <v>0.4011</v>
      </c>
      <c r="C61" s="24">
        <v>3297.5</v>
      </c>
      <c r="D61" s="19">
        <v>3698.6</v>
      </c>
      <c r="E61" s="17">
        <v>8.031</v>
      </c>
      <c r="F61" s="20">
        <v>0.3339</v>
      </c>
      <c r="G61" s="18">
        <v>3296.3</v>
      </c>
      <c r="H61" s="19">
        <v>3697</v>
      </c>
      <c r="I61" s="17">
        <v>7.946</v>
      </c>
      <c r="J61" s="20">
        <v>0.286</v>
      </c>
      <c r="K61" s="18">
        <v>3295.1</v>
      </c>
      <c r="L61" s="19">
        <v>3695.4</v>
      </c>
      <c r="M61" s="17">
        <v>7.873</v>
      </c>
    </row>
    <row r="62" ht="14.5" spans="1:13">
      <c r="A62" s="21">
        <v>700</v>
      </c>
      <c r="B62" s="20">
        <v>0.4478</v>
      </c>
      <c r="C62" s="24">
        <v>3476.2</v>
      </c>
      <c r="D62" s="19">
        <v>3924.1</v>
      </c>
      <c r="E62" s="17">
        <v>8.276</v>
      </c>
      <c r="F62" s="20">
        <v>0.373</v>
      </c>
      <c r="G62" s="18">
        <v>3475.3</v>
      </c>
      <c r="H62" s="19">
        <v>3922.9</v>
      </c>
      <c r="I62" s="17">
        <v>8.19</v>
      </c>
      <c r="J62" s="20">
        <v>0.3195</v>
      </c>
      <c r="K62" s="18">
        <v>3474.4</v>
      </c>
      <c r="L62" s="19">
        <v>3921.7</v>
      </c>
      <c r="M62" s="17">
        <v>8.118</v>
      </c>
    </row>
    <row r="63" ht="14.5" spans="1:13">
      <c r="A63" s="21">
        <v>800</v>
      </c>
      <c r="B63" s="20">
        <v>0.4944</v>
      </c>
      <c r="C63" s="24">
        <v>3661.7</v>
      </c>
      <c r="D63" s="19">
        <v>4156.1</v>
      </c>
      <c r="E63" s="17">
        <v>8.502</v>
      </c>
      <c r="F63" s="20">
        <v>0.4118</v>
      </c>
      <c r="G63" s="18">
        <v>3661</v>
      </c>
      <c r="H63" s="19">
        <v>4155.2</v>
      </c>
      <c r="I63" s="17">
        <v>8.418</v>
      </c>
      <c r="J63" s="20">
        <v>0.3529</v>
      </c>
      <c r="K63" s="18">
        <v>3660.2</v>
      </c>
      <c r="L63" s="19">
        <v>4154.3</v>
      </c>
      <c r="M63" s="17">
        <v>8.346</v>
      </c>
    </row>
    <row r="64" ht="14.5" spans="1:13">
      <c r="A64" s="21">
        <v>900</v>
      </c>
      <c r="B64" s="20">
        <v>0.5408</v>
      </c>
      <c r="C64" s="24">
        <v>3853.9</v>
      </c>
      <c r="D64" s="19">
        <v>4394.8</v>
      </c>
      <c r="E64" s="17">
        <v>8.715</v>
      </c>
      <c r="F64" s="20">
        <v>0.4506</v>
      </c>
      <c r="G64" s="18">
        <v>3853.3</v>
      </c>
      <c r="H64" s="19">
        <v>4394</v>
      </c>
      <c r="I64" s="17">
        <v>8.63</v>
      </c>
      <c r="J64" s="20">
        <v>0.3861</v>
      </c>
      <c r="K64" s="18">
        <v>3852.7</v>
      </c>
      <c r="L64" s="19">
        <v>4393.3</v>
      </c>
      <c r="M64" s="17">
        <v>8.559</v>
      </c>
    </row>
    <row r="65" ht="14.5" spans="1:13">
      <c r="A65" s="21">
        <v>1000</v>
      </c>
      <c r="B65" s="20">
        <v>0.5872</v>
      </c>
      <c r="C65" s="24">
        <v>4052.7</v>
      </c>
      <c r="D65" s="19">
        <v>4639.9</v>
      </c>
      <c r="E65" s="17">
        <v>8.916</v>
      </c>
      <c r="F65" s="20">
        <v>0.4893</v>
      </c>
      <c r="G65" s="18">
        <v>4052.2</v>
      </c>
      <c r="H65" s="19">
        <v>4639.4</v>
      </c>
      <c r="I65" s="17">
        <v>8.831</v>
      </c>
      <c r="J65" s="20">
        <v>0.4193</v>
      </c>
      <c r="K65" s="18">
        <v>4051.7</v>
      </c>
      <c r="L65" s="19">
        <v>4638.8</v>
      </c>
      <c r="M65" s="17">
        <v>8.759</v>
      </c>
    </row>
    <row r="66" ht="14.5" spans="1:13">
      <c r="A66" s="10" t="s">
        <v>41</v>
      </c>
      <c r="B66" s="10"/>
      <c r="C66" s="10"/>
      <c r="D66" s="10"/>
      <c r="E66" s="10"/>
      <c r="F66" s="11" t="s">
        <v>42</v>
      </c>
      <c r="G66" s="11"/>
      <c r="H66" s="11"/>
      <c r="I66" s="11"/>
      <c r="J66" s="11" t="s">
        <v>43</v>
      </c>
      <c r="K66" s="11"/>
      <c r="L66" s="11"/>
      <c r="M66" s="11"/>
    </row>
    <row r="67" spans="1:13">
      <c r="A67" s="12" t="s">
        <v>29</v>
      </c>
      <c r="B67" s="13" t="s">
        <v>30</v>
      </c>
      <c r="C67" s="22" t="s">
        <v>31</v>
      </c>
      <c r="D67" s="12" t="s">
        <v>32</v>
      </c>
      <c r="E67" s="15" t="s">
        <v>33</v>
      </c>
      <c r="F67" s="13" t="s">
        <v>30</v>
      </c>
      <c r="G67" s="15" t="s">
        <v>31</v>
      </c>
      <c r="H67" s="12" t="s">
        <v>32</v>
      </c>
      <c r="I67" s="26" t="s">
        <v>33</v>
      </c>
      <c r="J67" s="13" t="s">
        <v>30</v>
      </c>
      <c r="K67" s="12" t="s">
        <v>31</v>
      </c>
      <c r="L67" s="12" t="s">
        <v>32</v>
      </c>
      <c r="M67" s="15" t="s">
        <v>33</v>
      </c>
    </row>
    <row r="68" ht="14.5" spans="1:13">
      <c r="A68" s="16" t="s">
        <v>34</v>
      </c>
      <c r="B68" s="20">
        <v>0.1237</v>
      </c>
      <c r="C68" s="23">
        <v>2594.8</v>
      </c>
      <c r="D68" s="19">
        <v>2792.8</v>
      </c>
      <c r="E68" s="17">
        <v>6.42</v>
      </c>
      <c r="F68" s="20">
        <v>0.1104</v>
      </c>
      <c r="G68" s="19">
        <v>2597.2</v>
      </c>
      <c r="H68" s="19">
        <v>2795.9</v>
      </c>
      <c r="I68" s="17">
        <v>6.378</v>
      </c>
      <c r="J68" s="20">
        <v>0.0996</v>
      </c>
      <c r="K68" s="19">
        <v>2599.1</v>
      </c>
      <c r="L68" s="19">
        <v>2798.3</v>
      </c>
      <c r="M68" s="17">
        <v>6.339</v>
      </c>
    </row>
    <row r="69" ht="14.5" spans="1:13">
      <c r="A69" s="21">
        <v>225</v>
      </c>
      <c r="B69" s="20">
        <v>0.1329</v>
      </c>
      <c r="C69" s="23">
        <v>2645.1</v>
      </c>
      <c r="D69" s="19">
        <v>2857.8</v>
      </c>
      <c r="E69" s="17">
        <v>6.554</v>
      </c>
      <c r="F69" s="20">
        <v>0.1168</v>
      </c>
      <c r="G69" s="19">
        <v>2637</v>
      </c>
      <c r="H69" s="19">
        <v>2847.2</v>
      </c>
      <c r="I69" s="17">
        <v>6.482</v>
      </c>
      <c r="J69" s="20">
        <v>0.1038</v>
      </c>
      <c r="K69" s="19">
        <v>2628.5</v>
      </c>
      <c r="L69" s="19">
        <v>2836.1</v>
      </c>
      <c r="M69" s="17">
        <v>6.416</v>
      </c>
    </row>
    <row r="70" ht="14.5" spans="1:13">
      <c r="A70" s="21">
        <v>250</v>
      </c>
      <c r="B70" s="20">
        <v>0.1419</v>
      </c>
      <c r="C70" s="23">
        <v>2692.9</v>
      </c>
      <c r="D70" s="19">
        <v>2919.9</v>
      </c>
      <c r="E70" s="17">
        <v>6.675</v>
      </c>
      <c r="F70" s="20">
        <v>0.125</v>
      </c>
      <c r="G70" s="19">
        <v>2686.7</v>
      </c>
      <c r="H70" s="19">
        <v>2911.7</v>
      </c>
      <c r="I70" s="17">
        <v>6.609</v>
      </c>
      <c r="J70" s="20">
        <v>0.1115</v>
      </c>
      <c r="K70" s="19">
        <v>2680.2</v>
      </c>
      <c r="L70" s="19">
        <v>2903.2</v>
      </c>
      <c r="M70" s="17">
        <v>6.548</v>
      </c>
    </row>
    <row r="71" ht="14.5" spans="1:13">
      <c r="A71" s="21">
        <v>300</v>
      </c>
      <c r="B71" s="20">
        <v>0.1587</v>
      </c>
      <c r="C71" s="23">
        <v>2781.6</v>
      </c>
      <c r="D71" s="19">
        <v>3035.4</v>
      </c>
      <c r="E71" s="17">
        <v>6.886</v>
      </c>
      <c r="F71" s="20">
        <v>0.1403</v>
      </c>
      <c r="G71" s="19">
        <v>2777.4</v>
      </c>
      <c r="H71" s="19">
        <v>3029.9</v>
      </c>
      <c r="I71" s="17">
        <v>6.825</v>
      </c>
      <c r="J71" s="20">
        <v>0.1255</v>
      </c>
      <c r="K71" s="19">
        <v>2773.2</v>
      </c>
      <c r="L71" s="19">
        <v>3024.2</v>
      </c>
      <c r="M71" s="17">
        <v>6.768</v>
      </c>
    </row>
    <row r="72" ht="14.5" spans="1:13">
      <c r="A72" s="21">
        <v>350</v>
      </c>
      <c r="B72" s="20">
        <v>0.1746</v>
      </c>
      <c r="C72" s="23">
        <v>2866.6</v>
      </c>
      <c r="D72" s="19">
        <v>3146</v>
      </c>
      <c r="E72" s="17">
        <v>7.071</v>
      </c>
      <c r="F72" s="20">
        <v>0.1546</v>
      </c>
      <c r="G72" s="19">
        <v>2863.6</v>
      </c>
      <c r="H72" s="19">
        <v>3141.8</v>
      </c>
      <c r="I72" s="17">
        <v>7.012</v>
      </c>
      <c r="J72" s="20">
        <v>0.1386</v>
      </c>
      <c r="K72" s="19">
        <v>2860.5</v>
      </c>
      <c r="L72" s="19">
        <v>3137.7</v>
      </c>
      <c r="M72" s="17">
        <v>6.958</v>
      </c>
    </row>
    <row r="73" ht="14.5" spans="1:13">
      <c r="A73" s="21">
        <v>400</v>
      </c>
      <c r="B73" s="20">
        <v>0.1901</v>
      </c>
      <c r="C73" s="23">
        <v>2950.7</v>
      </c>
      <c r="D73" s="19">
        <v>3254.9</v>
      </c>
      <c r="E73" s="17">
        <v>7.239</v>
      </c>
      <c r="F73" s="20">
        <v>0.1685</v>
      </c>
      <c r="G73" s="19">
        <v>2948.3</v>
      </c>
      <c r="H73" s="19">
        <v>3251.6</v>
      </c>
      <c r="I73" s="17">
        <v>7.181</v>
      </c>
      <c r="J73" s="20">
        <v>0.1512</v>
      </c>
      <c r="K73" s="19">
        <v>2945.9</v>
      </c>
      <c r="L73" s="19">
        <v>3248.3</v>
      </c>
      <c r="M73" s="17">
        <v>7.129</v>
      </c>
    </row>
    <row r="74" ht="14.5" spans="1:13">
      <c r="A74" s="21">
        <v>450</v>
      </c>
      <c r="B74" s="20">
        <v>0.2053</v>
      </c>
      <c r="C74" s="23">
        <v>3035</v>
      </c>
      <c r="D74" s="19">
        <v>3363.5</v>
      </c>
      <c r="E74" s="17">
        <v>7.395</v>
      </c>
      <c r="F74" s="20">
        <v>0.1821</v>
      </c>
      <c r="G74" s="19">
        <v>3033.1</v>
      </c>
      <c r="H74" s="19">
        <v>3360.9</v>
      </c>
      <c r="I74" s="17">
        <v>7.338</v>
      </c>
      <c r="J74" s="20">
        <v>0.1635</v>
      </c>
      <c r="K74" s="19">
        <v>3031.1</v>
      </c>
      <c r="L74" s="19">
        <v>3358.2</v>
      </c>
      <c r="M74" s="17">
        <v>7.287</v>
      </c>
    </row>
    <row r="75" ht="14.5" spans="1:13">
      <c r="A75" s="21">
        <v>500</v>
      </c>
      <c r="B75" s="20">
        <v>0.2203</v>
      </c>
      <c r="C75" s="23">
        <v>3120.1</v>
      </c>
      <c r="D75" s="19">
        <v>3472.6</v>
      </c>
      <c r="E75" s="17">
        <v>7.541</v>
      </c>
      <c r="F75" s="20">
        <v>0.1955</v>
      </c>
      <c r="G75" s="19">
        <v>3118.5</v>
      </c>
      <c r="H75" s="19">
        <v>3470.4</v>
      </c>
      <c r="I75" s="17">
        <v>7.485</v>
      </c>
      <c r="J75" s="20">
        <v>0.1757</v>
      </c>
      <c r="K75" s="19">
        <v>3116.9</v>
      </c>
      <c r="L75" s="19">
        <v>3468.2</v>
      </c>
      <c r="M75" s="17">
        <v>7.434</v>
      </c>
    </row>
    <row r="76" ht="14.5" spans="1:13">
      <c r="A76" s="21">
        <v>600</v>
      </c>
      <c r="B76" s="20">
        <v>0.25</v>
      </c>
      <c r="C76" s="23">
        <v>3293.9</v>
      </c>
      <c r="D76" s="19">
        <v>3693.9</v>
      </c>
      <c r="E76" s="17">
        <v>7.81</v>
      </c>
      <c r="F76" s="20">
        <v>0.222</v>
      </c>
      <c r="G76" s="19">
        <v>3292.7</v>
      </c>
      <c r="H76" s="19">
        <v>3692.3</v>
      </c>
      <c r="I76" s="17">
        <v>7.754</v>
      </c>
      <c r="J76" s="20">
        <v>0.1996</v>
      </c>
      <c r="K76" s="19">
        <v>3291.5</v>
      </c>
      <c r="L76" s="19">
        <v>3690.7</v>
      </c>
      <c r="M76" s="17">
        <v>7.704</v>
      </c>
    </row>
    <row r="77" ht="14.5" spans="1:13">
      <c r="A77" s="21">
        <v>700</v>
      </c>
      <c r="B77" s="20">
        <v>0.2794</v>
      </c>
      <c r="C77" s="23">
        <v>3473.5</v>
      </c>
      <c r="D77" s="19">
        <v>3920.5</v>
      </c>
      <c r="E77" s="17">
        <v>8.056</v>
      </c>
      <c r="F77" s="20">
        <v>0.2482</v>
      </c>
      <c r="G77" s="19">
        <v>3472.6</v>
      </c>
      <c r="H77" s="19">
        <v>3919.4</v>
      </c>
      <c r="I77" s="17">
        <v>8</v>
      </c>
      <c r="J77" s="20">
        <v>0.2233</v>
      </c>
      <c r="K77" s="19">
        <v>3471.6</v>
      </c>
      <c r="L77" s="19">
        <v>3918.2</v>
      </c>
      <c r="M77" s="17">
        <v>7.951</v>
      </c>
    </row>
    <row r="78" ht="14.5" spans="1:13">
      <c r="A78" s="21">
        <v>800</v>
      </c>
      <c r="B78" s="20">
        <v>0.3087</v>
      </c>
      <c r="C78" s="23">
        <v>3659.5</v>
      </c>
      <c r="D78" s="19">
        <v>4153.3</v>
      </c>
      <c r="E78" s="17">
        <v>8.283</v>
      </c>
      <c r="F78" s="20">
        <v>0.2743</v>
      </c>
      <c r="G78" s="19">
        <v>3658.8</v>
      </c>
      <c r="H78" s="19">
        <v>4152.4</v>
      </c>
      <c r="I78" s="17">
        <v>8.228</v>
      </c>
      <c r="J78" s="20">
        <v>0.2467</v>
      </c>
      <c r="K78" s="19">
        <v>3658</v>
      </c>
      <c r="L78" s="19">
        <v>4151.5</v>
      </c>
      <c r="M78" s="17">
        <v>8.179</v>
      </c>
    </row>
    <row r="79" ht="14.5" spans="1:13">
      <c r="A79" s="21">
        <v>900</v>
      </c>
      <c r="B79" s="20">
        <v>0.3378</v>
      </c>
      <c r="C79" s="23">
        <v>3852.1</v>
      </c>
      <c r="D79" s="19">
        <v>4392.6</v>
      </c>
      <c r="E79" s="17">
        <v>8.497</v>
      </c>
      <c r="F79" s="20">
        <v>0.3002</v>
      </c>
      <c r="G79" s="19">
        <v>3851.5</v>
      </c>
      <c r="H79" s="19">
        <v>4391.9</v>
      </c>
      <c r="I79" s="17">
        <v>8.442</v>
      </c>
      <c r="J79" s="20">
        <v>0.2701</v>
      </c>
      <c r="K79" s="19">
        <v>3850.9</v>
      </c>
      <c r="L79" s="19">
        <v>4391.1</v>
      </c>
      <c r="M79" s="17">
        <v>8.393</v>
      </c>
    </row>
    <row r="80" ht="14.5" spans="1:13">
      <c r="A80" s="21">
        <v>1000</v>
      </c>
      <c r="B80" s="20">
        <v>0.3669</v>
      </c>
      <c r="C80" s="23">
        <v>4051.2</v>
      </c>
      <c r="D80" s="19">
        <v>4638.2</v>
      </c>
      <c r="E80" s="17">
        <v>8.697</v>
      </c>
      <c r="F80" s="20">
        <v>0.3261</v>
      </c>
      <c r="G80" s="19">
        <v>4050.7</v>
      </c>
      <c r="H80" s="19">
        <v>4637.6</v>
      </c>
      <c r="I80" s="17">
        <v>8.643</v>
      </c>
      <c r="J80" s="20">
        <v>0.2934</v>
      </c>
      <c r="K80" s="19">
        <v>4050.2</v>
      </c>
      <c r="L80" s="19">
        <v>4637</v>
      </c>
      <c r="M80" s="17">
        <v>8.594</v>
      </c>
    </row>
    <row r="81" ht="14.5" spans="1:13">
      <c r="A81" s="31" t="s">
        <v>44</v>
      </c>
      <c r="B81" s="31"/>
      <c r="C81" s="31"/>
      <c r="D81" s="31"/>
      <c r="E81" s="31"/>
      <c r="F81" s="11" t="s">
        <v>45</v>
      </c>
      <c r="G81" s="11"/>
      <c r="H81" s="11"/>
      <c r="I81" s="11"/>
      <c r="J81" s="11" t="s">
        <v>46</v>
      </c>
      <c r="K81" s="11"/>
      <c r="L81" s="11"/>
      <c r="M81" s="11"/>
    </row>
    <row r="82" spans="1:13">
      <c r="A82" s="12" t="s">
        <v>29</v>
      </c>
      <c r="B82" s="13" t="s">
        <v>30</v>
      </c>
      <c r="C82" s="22" t="s">
        <v>31</v>
      </c>
      <c r="D82" s="12" t="s">
        <v>32</v>
      </c>
      <c r="E82" s="15" t="s">
        <v>33</v>
      </c>
      <c r="F82" s="13" t="s">
        <v>30</v>
      </c>
      <c r="G82" s="15" t="s">
        <v>31</v>
      </c>
      <c r="H82" s="12" t="s">
        <v>32</v>
      </c>
      <c r="I82" s="26" t="s">
        <v>33</v>
      </c>
      <c r="J82" s="13" t="s">
        <v>30</v>
      </c>
      <c r="K82" s="12" t="s">
        <v>31</v>
      </c>
      <c r="L82" s="12" t="s">
        <v>32</v>
      </c>
      <c r="M82" s="15" t="s">
        <v>33</v>
      </c>
    </row>
    <row r="83" ht="14.5" spans="1:13">
      <c r="A83" s="16" t="s">
        <v>34</v>
      </c>
      <c r="B83" s="20">
        <v>0.08</v>
      </c>
      <c r="C83" s="24">
        <v>2602.1</v>
      </c>
      <c r="D83" s="19">
        <v>2801.9</v>
      </c>
      <c r="E83" s="17">
        <v>6.256</v>
      </c>
      <c r="F83" s="20">
        <v>0.0667</v>
      </c>
      <c r="G83" s="18">
        <v>2603.2</v>
      </c>
      <c r="H83" s="19">
        <v>2803.2</v>
      </c>
      <c r="I83" s="17">
        <v>6.186</v>
      </c>
      <c r="J83" s="20">
        <v>0.0571</v>
      </c>
      <c r="K83" s="18">
        <v>2602.9</v>
      </c>
      <c r="L83" s="19">
        <v>2802.6</v>
      </c>
      <c r="M83" s="17">
        <v>6.124</v>
      </c>
    </row>
    <row r="84" ht="14.5" spans="1:13">
      <c r="A84" s="21">
        <v>250</v>
      </c>
      <c r="B84" s="20">
        <v>0.0871</v>
      </c>
      <c r="C84" s="24">
        <v>2663.3</v>
      </c>
      <c r="D84" s="19">
        <v>2880.9</v>
      </c>
      <c r="E84" s="17">
        <v>6.411</v>
      </c>
      <c r="F84" s="20">
        <v>0.0706</v>
      </c>
      <c r="G84" s="18">
        <v>2644.7</v>
      </c>
      <c r="H84" s="19">
        <v>2856.5</v>
      </c>
      <c r="I84" s="17">
        <v>6.289</v>
      </c>
      <c r="J84" s="20">
        <v>0.0588</v>
      </c>
      <c r="K84" s="18">
        <v>2624</v>
      </c>
      <c r="L84" s="19">
        <v>2829.7</v>
      </c>
      <c r="M84" s="17">
        <v>6.176</v>
      </c>
    </row>
    <row r="85" ht="14.5" spans="1:13">
      <c r="A85" s="21">
        <v>300</v>
      </c>
      <c r="B85" s="20">
        <v>0.0989</v>
      </c>
      <c r="C85" s="24">
        <v>2762.2</v>
      </c>
      <c r="D85" s="19">
        <v>3009.6</v>
      </c>
      <c r="E85" s="17">
        <v>6.646</v>
      </c>
      <c r="F85" s="20">
        <v>0.0812</v>
      </c>
      <c r="G85" s="18">
        <v>2750.8</v>
      </c>
      <c r="H85" s="19">
        <v>2994.3</v>
      </c>
      <c r="I85" s="17">
        <v>6.541</v>
      </c>
      <c r="J85" s="20">
        <v>0.0685</v>
      </c>
      <c r="K85" s="18">
        <v>2738.8</v>
      </c>
      <c r="L85" s="19">
        <v>2978.4</v>
      </c>
      <c r="M85" s="17">
        <v>6.448</v>
      </c>
    </row>
    <row r="86" ht="14.5" spans="1:13">
      <c r="A86" s="21">
        <v>350</v>
      </c>
      <c r="B86" s="20">
        <v>0.1098</v>
      </c>
      <c r="C86" s="24">
        <v>2852.5</v>
      </c>
      <c r="D86" s="19">
        <v>3127</v>
      </c>
      <c r="E86" s="17">
        <v>6.842</v>
      </c>
      <c r="F86" s="20">
        <v>0.0906</v>
      </c>
      <c r="G86" s="18">
        <v>2844.4</v>
      </c>
      <c r="H86" s="19">
        <v>3116.1</v>
      </c>
      <c r="I86" s="17">
        <v>6.745</v>
      </c>
      <c r="J86" s="20">
        <v>0.0768</v>
      </c>
      <c r="K86" s="18">
        <v>2836</v>
      </c>
      <c r="L86" s="19">
        <v>3104.8</v>
      </c>
      <c r="M86" s="17">
        <v>6.66</v>
      </c>
    </row>
    <row r="87" ht="14.5" spans="1:13">
      <c r="A87" s="21">
        <v>400</v>
      </c>
      <c r="B87" s="20">
        <v>0.1201</v>
      </c>
      <c r="C87" s="24">
        <v>2939.8</v>
      </c>
      <c r="D87" s="19">
        <v>3240.1</v>
      </c>
      <c r="E87" s="17">
        <v>7.017</v>
      </c>
      <c r="F87" s="20">
        <v>0.0994</v>
      </c>
      <c r="G87" s="18">
        <v>2933.5</v>
      </c>
      <c r="H87" s="19">
        <v>3231.7</v>
      </c>
      <c r="I87" s="17">
        <v>6.923</v>
      </c>
      <c r="J87" s="20">
        <v>0.0846</v>
      </c>
      <c r="K87" s="18">
        <v>2927.2</v>
      </c>
      <c r="L87" s="19">
        <v>3223.2</v>
      </c>
      <c r="M87" s="17">
        <v>6.843</v>
      </c>
    </row>
    <row r="88" ht="14.5" spans="1:13">
      <c r="A88" s="21">
        <v>450</v>
      </c>
      <c r="B88" s="20">
        <v>0.1302</v>
      </c>
      <c r="C88" s="24">
        <v>3026.2</v>
      </c>
      <c r="D88" s="19">
        <v>3351.6</v>
      </c>
      <c r="E88" s="17">
        <v>7.177</v>
      </c>
      <c r="F88" s="20">
        <v>0.1079</v>
      </c>
      <c r="G88" s="18">
        <v>3021.2</v>
      </c>
      <c r="H88" s="19">
        <v>3344.8</v>
      </c>
      <c r="I88" s="17">
        <v>7.086</v>
      </c>
      <c r="J88" s="20">
        <v>0.092</v>
      </c>
      <c r="K88" s="18">
        <v>3016.1</v>
      </c>
      <c r="L88" s="19">
        <v>3338</v>
      </c>
      <c r="M88" s="17">
        <v>7.007</v>
      </c>
    </row>
    <row r="89" ht="14.5" spans="1:13">
      <c r="A89" s="21">
        <v>500</v>
      </c>
      <c r="B89" s="20">
        <v>0.14</v>
      </c>
      <c r="C89" s="24">
        <v>3112.8</v>
      </c>
      <c r="D89" s="19">
        <v>3462.7</v>
      </c>
      <c r="E89" s="17">
        <v>7.325</v>
      </c>
      <c r="F89" s="20">
        <v>0.1162</v>
      </c>
      <c r="G89" s="18">
        <v>3108.6</v>
      </c>
      <c r="H89" s="19">
        <v>3457.2</v>
      </c>
      <c r="I89" s="17">
        <v>7.236</v>
      </c>
      <c r="J89" s="20">
        <v>0.0992</v>
      </c>
      <c r="K89" s="18">
        <v>3104.5</v>
      </c>
      <c r="L89" s="19">
        <v>3451.6</v>
      </c>
      <c r="M89" s="17">
        <v>7.159</v>
      </c>
    </row>
    <row r="90" ht="14.5" spans="1:13">
      <c r="A90" s="21">
        <v>600</v>
      </c>
      <c r="B90" s="20">
        <v>0.1593</v>
      </c>
      <c r="C90" s="24">
        <v>3288.5</v>
      </c>
      <c r="D90" s="19">
        <v>3686.8</v>
      </c>
      <c r="E90" s="17">
        <v>7.598</v>
      </c>
      <c r="F90" s="20">
        <v>0.1325</v>
      </c>
      <c r="G90" s="18">
        <v>3285.5</v>
      </c>
      <c r="H90" s="19">
        <v>3682.8</v>
      </c>
      <c r="I90" s="17">
        <v>7.51</v>
      </c>
      <c r="J90" s="20">
        <v>0.1133</v>
      </c>
      <c r="K90" s="18">
        <v>3282.5</v>
      </c>
      <c r="L90" s="19">
        <v>3678.9</v>
      </c>
      <c r="M90" s="17">
        <v>7.436</v>
      </c>
    </row>
    <row r="91" ht="14.5" spans="1:13">
      <c r="A91" s="21">
        <v>700</v>
      </c>
      <c r="B91" s="20">
        <v>0.1784</v>
      </c>
      <c r="C91" s="24">
        <v>3469.3</v>
      </c>
      <c r="D91" s="19">
        <v>3915.2</v>
      </c>
      <c r="E91" s="17">
        <v>7.846</v>
      </c>
      <c r="F91" s="20">
        <v>0.1484</v>
      </c>
      <c r="G91" s="18">
        <v>3467</v>
      </c>
      <c r="H91" s="19">
        <v>3912.2</v>
      </c>
      <c r="I91" s="17">
        <v>7.759</v>
      </c>
      <c r="J91" s="20">
        <v>0.127</v>
      </c>
      <c r="K91" s="18">
        <v>3464.7</v>
      </c>
      <c r="L91" s="19">
        <v>3909.3</v>
      </c>
      <c r="M91" s="17">
        <v>7.685</v>
      </c>
    </row>
    <row r="92" ht="14.5" spans="1:13">
      <c r="A92" s="21">
        <v>800</v>
      </c>
      <c r="B92" s="20">
        <v>0.1972</v>
      </c>
      <c r="C92" s="24">
        <v>3656.2</v>
      </c>
      <c r="D92" s="19">
        <v>4149.2</v>
      </c>
      <c r="E92" s="17">
        <v>8.074</v>
      </c>
      <c r="F92" s="20">
        <v>0.1642</v>
      </c>
      <c r="G92" s="18">
        <v>3654.3</v>
      </c>
      <c r="H92" s="19">
        <v>4146.9</v>
      </c>
      <c r="I92" s="17">
        <v>7.989</v>
      </c>
      <c r="J92" s="20">
        <v>0.1406</v>
      </c>
      <c r="K92" s="18">
        <v>3652.5</v>
      </c>
      <c r="L92" s="19">
        <v>4144.6</v>
      </c>
      <c r="M92" s="17">
        <v>7.916</v>
      </c>
    </row>
    <row r="93" ht="14.5" spans="1:13">
      <c r="A93" s="21">
        <v>900</v>
      </c>
      <c r="B93" s="20">
        <v>0.216</v>
      </c>
      <c r="C93" s="24">
        <v>3849.4</v>
      </c>
      <c r="D93" s="19">
        <v>4389.3</v>
      </c>
      <c r="E93" s="17">
        <v>8.288</v>
      </c>
      <c r="F93" s="20">
        <v>0.1799</v>
      </c>
      <c r="G93" s="18">
        <v>3847.9</v>
      </c>
      <c r="H93" s="19">
        <v>4387.5</v>
      </c>
      <c r="I93" s="17">
        <v>8.203</v>
      </c>
      <c r="J93" s="20">
        <v>0.1541</v>
      </c>
      <c r="K93" s="18">
        <v>3846.4</v>
      </c>
      <c r="L93" s="19">
        <v>4385.7</v>
      </c>
      <c r="M93" s="17">
        <v>8.13</v>
      </c>
    </row>
    <row r="94" ht="14.5" spans="1:13">
      <c r="A94" s="21">
        <v>1000</v>
      </c>
      <c r="B94" s="20">
        <v>0.2347</v>
      </c>
      <c r="C94" s="24">
        <v>4048.9</v>
      </c>
      <c r="D94" s="19">
        <v>4635.6</v>
      </c>
      <c r="E94" s="17">
        <v>8.49</v>
      </c>
      <c r="F94" s="20">
        <v>0.1955</v>
      </c>
      <c r="G94" s="18">
        <v>4047.7</v>
      </c>
      <c r="H94" s="19">
        <v>4634.1</v>
      </c>
      <c r="I94" s="17">
        <v>8.405</v>
      </c>
      <c r="J94" s="20">
        <v>0.1675</v>
      </c>
      <c r="K94" s="18">
        <v>4046.4</v>
      </c>
      <c r="L94" s="19">
        <v>4632.7</v>
      </c>
      <c r="M94" s="17">
        <v>8.332</v>
      </c>
    </row>
    <row r="95" ht="14.5" spans="1:13">
      <c r="A95" s="31" t="s">
        <v>47</v>
      </c>
      <c r="B95" s="31"/>
      <c r="C95" s="31"/>
      <c r="D95" s="31"/>
      <c r="E95" s="31"/>
      <c r="F95" s="11" t="s">
        <v>48</v>
      </c>
      <c r="G95" s="11"/>
      <c r="H95" s="11"/>
      <c r="I95" s="11"/>
      <c r="J95" s="11" t="s">
        <v>49</v>
      </c>
      <c r="K95" s="11"/>
      <c r="L95" s="11"/>
      <c r="M95" s="11"/>
    </row>
    <row r="96" spans="1:13">
      <c r="A96" s="12" t="s">
        <v>29</v>
      </c>
      <c r="B96" s="13" t="s">
        <v>30</v>
      </c>
      <c r="C96" s="22" t="s">
        <v>31</v>
      </c>
      <c r="D96" s="12" t="s">
        <v>32</v>
      </c>
      <c r="E96" s="15" t="s">
        <v>33</v>
      </c>
      <c r="F96" s="13" t="s">
        <v>30</v>
      </c>
      <c r="G96" s="15" t="s">
        <v>31</v>
      </c>
      <c r="H96" s="12" t="s">
        <v>32</v>
      </c>
      <c r="I96" s="26" t="s">
        <v>33</v>
      </c>
      <c r="J96" s="13" t="s">
        <v>30</v>
      </c>
      <c r="K96" s="12" t="s">
        <v>31</v>
      </c>
      <c r="L96" s="12" t="s">
        <v>32</v>
      </c>
      <c r="M96" s="15" t="s">
        <v>33</v>
      </c>
    </row>
    <row r="97" ht="14.5" spans="1:13">
      <c r="A97" s="16" t="s">
        <v>34</v>
      </c>
      <c r="B97" s="20">
        <v>0.0498</v>
      </c>
      <c r="C97" s="23">
        <v>2601.7</v>
      </c>
      <c r="D97" s="19">
        <v>2800.8</v>
      </c>
      <c r="E97" s="17">
        <v>6.07</v>
      </c>
      <c r="F97" s="20">
        <v>0.0441</v>
      </c>
      <c r="G97" s="19">
        <v>2599.7</v>
      </c>
      <c r="H97" s="19">
        <v>2797.9</v>
      </c>
      <c r="I97" s="17">
        <v>6.02</v>
      </c>
      <c r="J97" s="20">
        <v>0.0395</v>
      </c>
      <c r="K97" s="19">
        <v>2597</v>
      </c>
      <c r="L97" s="19">
        <v>2794.2</v>
      </c>
      <c r="M97" s="17">
        <v>5.974</v>
      </c>
    </row>
    <row r="98" ht="14.5" spans="1:13">
      <c r="A98" s="21">
        <v>275</v>
      </c>
      <c r="B98" s="20">
        <v>0.0546</v>
      </c>
      <c r="C98" s="23">
        <v>2668.9</v>
      </c>
      <c r="D98" s="19">
        <v>2887.3</v>
      </c>
      <c r="E98" s="17">
        <v>6.231</v>
      </c>
      <c r="F98" s="20">
        <v>0.0473</v>
      </c>
      <c r="G98" s="19">
        <v>2651.3</v>
      </c>
      <c r="H98" s="19">
        <v>2864.3</v>
      </c>
      <c r="I98" s="17">
        <v>6.143</v>
      </c>
      <c r="J98" s="20">
        <v>0.0414</v>
      </c>
      <c r="K98" s="19">
        <v>2632.3</v>
      </c>
      <c r="L98" s="19">
        <v>2839.5</v>
      </c>
      <c r="M98" s="17">
        <v>6.057</v>
      </c>
    </row>
    <row r="99" ht="14.5" spans="1:13">
      <c r="A99" s="21">
        <v>300</v>
      </c>
      <c r="B99" s="20">
        <v>0.0589</v>
      </c>
      <c r="C99" s="23">
        <v>2726.2</v>
      </c>
      <c r="D99" s="19">
        <v>2961.7</v>
      </c>
      <c r="E99" s="17">
        <v>6.364</v>
      </c>
      <c r="F99" s="20">
        <v>0.0514</v>
      </c>
      <c r="G99" s="19">
        <v>2713</v>
      </c>
      <c r="H99" s="19">
        <v>2944.2</v>
      </c>
      <c r="I99" s="17">
        <v>6.285</v>
      </c>
      <c r="J99" s="20">
        <v>0.0454</v>
      </c>
      <c r="K99" s="19">
        <v>2699</v>
      </c>
      <c r="L99" s="19">
        <v>2925.7</v>
      </c>
      <c r="M99" s="17">
        <v>6.211</v>
      </c>
    </row>
    <row r="100" ht="14.5" spans="1:13">
      <c r="A100" s="21">
        <v>350</v>
      </c>
      <c r="B100" s="20">
        <v>0.0665</v>
      </c>
      <c r="C100" s="23">
        <v>2827.4</v>
      </c>
      <c r="D100" s="19">
        <v>3093.3</v>
      </c>
      <c r="E100" s="17">
        <v>6.584</v>
      </c>
      <c r="F100" s="20">
        <v>0.0584</v>
      </c>
      <c r="G100" s="19">
        <v>2818.6</v>
      </c>
      <c r="H100" s="19">
        <v>3081.5</v>
      </c>
      <c r="I100" s="17">
        <v>6.515</v>
      </c>
      <c r="J100" s="20">
        <v>0.052</v>
      </c>
      <c r="K100" s="19">
        <v>2809.5</v>
      </c>
      <c r="L100" s="19">
        <v>3069.3</v>
      </c>
      <c r="M100" s="17">
        <v>6.452</v>
      </c>
    </row>
    <row r="101" ht="14.5" spans="1:13">
      <c r="A101" s="21">
        <v>400</v>
      </c>
      <c r="B101" s="20">
        <v>0.0734</v>
      </c>
      <c r="C101" s="23">
        <v>2920.7</v>
      </c>
      <c r="D101" s="19">
        <v>3214.5</v>
      </c>
      <c r="E101" s="17">
        <v>6.771</v>
      </c>
      <c r="F101" s="20">
        <v>0.0648</v>
      </c>
      <c r="G101" s="19">
        <v>2914.2</v>
      </c>
      <c r="H101" s="19">
        <v>3205.6</v>
      </c>
      <c r="I101" s="17">
        <v>6.707</v>
      </c>
      <c r="J101" s="20">
        <v>0.0578</v>
      </c>
      <c r="K101" s="19">
        <v>2907.5</v>
      </c>
      <c r="L101" s="19">
        <v>3196.7</v>
      </c>
      <c r="M101" s="17">
        <v>6.648</v>
      </c>
    </row>
    <row r="102" ht="14.5" spans="1:13">
      <c r="A102" s="21">
        <v>450</v>
      </c>
      <c r="B102" s="20">
        <v>0.08</v>
      </c>
      <c r="C102" s="23">
        <v>3011</v>
      </c>
      <c r="D102" s="19">
        <v>3331.2</v>
      </c>
      <c r="E102" s="17">
        <v>6.939</v>
      </c>
      <c r="F102" s="20">
        <v>0.0708</v>
      </c>
      <c r="G102" s="19">
        <v>3005.8</v>
      </c>
      <c r="H102" s="19">
        <v>3324.2</v>
      </c>
      <c r="I102" s="17">
        <v>6.877</v>
      </c>
      <c r="J102" s="20">
        <v>0.0633</v>
      </c>
      <c r="K102" s="19">
        <v>3000.6</v>
      </c>
      <c r="L102" s="19">
        <v>3317.2</v>
      </c>
      <c r="M102" s="17">
        <v>6.821</v>
      </c>
    </row>
    <row r="103" ht="14.5" spans="1:13">
      <c r="A103" s="21">
        <v>500</v>
      </c>
      <c r="B103" s="20">
        <v>0.0864</v>
      </c>
      <c r="C103" s="23">
        <v>3100.3</v>
      </c>
      <c r="D103" s="19">
        <v>3446</v>
      </c>
      <c r="E103" s="17">
        <v>7.092</v>
      </c>
      <c r="F103" s="20">
        <v>0.0765</v>
      </c>
      <c r="G103" s="19">
        <v>3096</v>
      </c>
      <c r="H103" s="19">
        <v>3440.4</v>
      </c>
      <c r="I103" s="17">
        <v>7.032</v>
      </c>
      <c r="J103" s="20">
        <v>0.0686</v>
      </c>
      <c r="K103" s="19">
        <v>3091.7</v>
      </c>
      <c r="L103" s="19">
        <v>3434.7</v>
      </c>
      <c r="M103" s="17">
        <v>6.978</v>
      </c>
    </row>
    <row r="104" ht="14.5" spans="1:13">
      <c r="A104" s="21">
        <v>600</v>
      </c>
      <c r="B104" s="20">
        <v>0.0989</v>
      </c>
      <c r="C104" s="23">
        <v>3279.4</v>
      </c>
      <c r="D104" s="19">
        <v>3674.9</v>
      </c>
      <c r="E104" s="17">
        <v>7.371</v>
      </c>
      <c r="F104" s="20">
        <v>0.0877</v>
      </c>
      <c r="G104" s="19">
        <v>3276.4</v>
      </c>
      <c r="H104" s="19">
        <v>3670.9</v>
      </c>
      <c r="I104" s="17">
        <v>7.313</v>
      </c>
      <c r="J104" s="20">
        <v>0.0787</v>
      </c>
      <c r="K104" s="19">
        <v>3273.3</v>
      </c>
      <c r="L104" s="19">
        <v>3666.8</v>
      </c>
      <c r="M104" s="17">
        <v>7.261</v>
      </c>
    </row>
    <row r="105" ht="14.5" spans="1:13">
      <c r="A105" s="21">
        <v>700</v>
      </c>
      <c r="B105" s="20">
        <v>0.111</v>
      </c>
      <c r="C105" s="23">
        <v>3462.4</v>
      </c>
      <c r="D105" s="19">
        <v>3906.3</v>
      </c>
      <c r="E105" s="17">
        <v>7.621</v>
      </c>
      <c r="F105" s="20">
        <v>0.0985</v>
      </c>
      <c r="G105" s="19">
        <v>3460</v>
      </c>
      <c r="H105" s="19">
        <v>3903.3</v>
      </c>
      <c r="I105" s="17">
        <v>7.565</v>
      </c>
      <c r="J105" s="20">
        <v>0.0885</v>
      </c>
      <c r="K105" s="19">
        <v>3457.7</v>
      </c>
      <c r="L105" s="19">
        <v>3900.3</v>
      </c>
      <c r="M105" s="17">
        <v>7.514</v>
      </c>
    </row>
    <row r="106" ht="14.5" spans="1:13">
      <c r="A106" s="21">
        <v>800</v>
      </c>
      <c r="B106" s="20">
        <v>0.1229</v>
      </c>
      <c r="C106" s="23">
        <v>3650.6</v>
      </c>
      <c r="D106" s="19">
        <v>4142.3</v>
      </c>
      <c r="E106" s="17">
        <v>7.852</v>
      </c>
      <c r="F106" s="20">
        <v>0.1092</v>
      </c>
      <c r="G106" s="19">
        <v>3648.8</v>
      </c>
      <c r="H106" s="19">
        <v>4140</v>
      </c>
      <c r="I106" s="17">
        <v>7.796</v>
      </c>
      <c r="J106" s="20">
        <v>0.0982</v>
      </c>
      <c r="K106" s="19">
        <v>3646.9</v>
      </c>
      <c r="L106" s="19">
        <v>4137.7</v>
      </c>
      <c r="M106" s="17">
        <v>7.746</v>
      </c>
    </row>
    <row r="107" ht="14.5" spans="1:13">
      <c r="A107" s="21">
        <v>900</v>
      </c>
      <c r="B107" s="20">
        <v>0.1348</v>
      </c>
      <c r="C107" s="23">
        <v>3844.8</v>
      </c>
      <c r="D107" s="19">
        <v>4383.9</v>
      </c>
      <c r="E107" s="17">
        <v>8.067</v>
      </c>
      <c r="F107" s="20">
        <v>0.1197</v>
      </c>
      <c r="G107" s="19">
        <v>3843.3</v>
      </c>
      <c r="H107" s="19">
        <v>4382.1</v>
      </c>
      <c r="I107" s="17">
        <v>8.012</v>
      </c>
      <c r="J107" s="20">
        <v>0.1077</v>
      </c>
      <c r="K107" s="19">
        <v>3841.8</v>
      </c>
      <c r="L107" s="19">
        <v>4380.2</v>
      </c>
      <c r="M107" s="17">
        <v>7.962</v>
      </c>
    </row>
    <row r="108" ht="14.5" spans="1:13">
      <c r="A108" s="21">
        <v>1000</v>
      </c>
      <c r="B108" s="20">
        <v>0.1465</v>
      </c>
      <c r="C108" s="23">
        <v>4045.1</v>
      </c>
      <c r="D108" s="19">
        <v>4631.2</v>
      </c>
      <c r="E108" s="17">
        <v>8.27</v>
      </c>
      <c r="F108" s="20">
        <v>0.1302</v>
      </c>
      <c r="G108" s="19">
        <v>4043.9</v>
      </c>
      <c r="H108" s="19">
        <v>4629.8</v>
      </c>
      <c r="I108" s="17">
        <v>8.214</v>
      </c>
      <c r="J108" s="20">
        <v>0.1172</v>
      </c>
      <c r="K108" s="19">
        <v>4042.6</v>
      </c>
      <c r="L108" s="19">
        <v>4628.3</v>
      </c>
      <c r="M108" s="17">
        <v>8.165</v>
      </c>
    </row>
    <row r="109" ht="14.5" spans="1:13">
      <c r="A109" s="31" t="s">
        <v>50</v>
      </c>
      <c r="B109" s="31"/>
      <c r="C109" s="31"/>
      <c r="D109" s="31"/>
      <c r="E109" s="31"/>
      <c r="F109" s="11" t="s">
        <v>51</v>
      </c>
      <c r="G109" s="11"/>
      <c r="H109" s="11"/>
      <c r="I109" s="11"/>
      <c r="J109" s="11" t="s">
        <v>52</v>
      </c>
      <c r="K109" s="11"/>
      <c r="L109" s="11"/>
      <c r="M109" s="11"/>
    </row>
    <row r="110" spans="1:13">
      <c r="A110" s="12" t="s">
        <v>29</v>
      </c>
      <c r="B110" s="13" t="s">
        <v>30</v>
      </c>
      <c r="C110" s="22" t="s">
        <v>31</v>
      </c>
      <c r="D110" s="12" t="s">
        <v>32</v>
      </c>
      <c r="E110" s="15" t="s">
        <v>33</v>
      </c>
      <c r="F110" s="13" t="s">
        <v>30</v>
      </c>
      <c r="G110" s="15" t="s">
        <v>31</v>
      </c>
      <c r="H110" s="12" t="s">
        <v>32</v>
      </c>
      <c r="I110" s="26" t="s">
        <v>33</v>
      </c>
      <c r="J110" s="13" t="s">
        <v>30</v>
      </c>
      <c r="K110" s="12" t="s">
        <v>31</v>
      </c>
      <c r="L110" s="12" t="s">
        <v>32</v>
      </c>
      <c r="M110" s="15" t="s">
        <v>33</v>
      </c>
    </row>
    <row r="111" ht="14.5" spans="1:13">
      <c r="A111" s="16" t="s">
        <v>34</v>
      </c>
      <c r="B111" s="20">
        <v>0.0325</v>
      </c>
      <c r="C111" s="23">
        <v>2589.9</v>
      </c>
      <c r="D111" s="19">
        <v>2784.6</v>
      </c>
      <c r="E111" s="17">
        <v>5.89</v>
      </c>
      <c r="F111" s="20">
        <v>0.0274</v>
      </c>
      <c r="G111" s="19">
        <v>2581</v>
      </c>
      <c r="H111" s="19">
        <v>2772.6</v>
      </c>
      <c r="I111" s="17">
        <v>5.815</v>
      </c>
      <c r="J111" s="20">
        <v>0.0235</v>
      </c>
      <c r="K111" s="19">
        <v>2570.5</v>
      </c>
      <c r="L111" s="19">
        <v>2758.7</v>
      </c>
      <c r="M111" s="17">
        <v>5.745</v>
      </c>
    </row>
    <row r="112" ht="14.5" spans="1:13">
      <c r="A112" s="21">
        <v>300</v>
      </c>
      <c r="B112" s="20">
        <v>0.0362</v>
      </c>
      <c r="C112" s="23">
        <v>2668.4</v>
      </c>
      <c r="D112" s="19">
        <v>2885.5</v>
      </c>
      <c r="E112" s="17">
        <v>6.07</v>
      </c>
      <c r="F112" s="20">
        <v>0.0295</v>
      </c>
      <c r="G112" s="19">
        <v>2633.5</v>
      </c>
      <c r="H112" s="19">
        <v>2839.9</v>
      </c>
      <c r="I112" s="17">
        <v>5.934</v>
      </c>
      <c r="J112" s="20">
        <v>0.0243</v>
      </c>
      <c r="K112" s="19">
        <v>2592.3</v>
      </c>
      <c r="L112" s="19">
        <v>2786.5</v>
      </c>
      <c r="M112" s="17">
        <v>5.794</v>
      </c>
    </row>
    <row r="113" ht="14.5" spans="1:13">
      <c r="A113" s="21">
        <v>350</v>
      </c>
      <c r="B113" s="20">
        <v>0.0423</v>
      </c>
      <c r="C113" s="23">
        <v>2790.4</v>
      </c>
      <c r="D113" s="19">
        <v>3043.9</v>
      </c>
      <c r="E113" s="17">
        <v>6.336</v>
      </c>
      <c r="F113" s="20">
        <v>0.0353</v>
      </c>
      <c r="G113" s="19">
        <v>2770.1</v>
      </c>
      <c r="H113" s="19">
        <v>3016.9</v>
      </c>
      <c r="I113" s="17">
        <v>6.23</v>
      </c>
      <c r="J113" s="20">
        <v>0.03</v>
      </c>
      <c r="K113" s="19">
        <v>2748.3</v>
      </c>
      <c r="L113" s="19">
        <v>2988.1</v>
      </c>
      <c r="M113" s="17">
        <v>6.132</v>
      </c>
    </row>
    <row r="114" ht="14.5" spans="1:13">
      <c r="A114" s="21">
        <v>400</v>
      </c>
      <c r="B114" s="20">
        <v>0.0474</v>
      </c>
      <c r="C114" s="23">
        <v>2893.7</v>
      </c>
      <c r="D114" s="19">
        <v>3178.2</v>
      </c>
      <c r="E114" s="17">
        <v>6.543</v>
      </c>
      <c r="F114" s="20">
        <v>0.04</v>
      </c>
      <c r="G114" s="19">
        <v>2879.5</v>
      </c>
      <c r="H114" s="19">
        <v>3159.2</v>
      </c>
      <c r="I114" s="17">
        <v>6.45</v>
      </c>
      <c r="J114" s="20">
        <v>0.0343</v>
      </c>
      <c r="K114" s="19">
        <v>2864.6</v>
      </c>
      <c r="L114" s="19">
        <v>3139.4</v>
      </c>
      <c r="M114" s="17">
        <v>6.366</v>
      </c>
    </row>
    <row r="115" ht="14.5" spans="1:13">
      <c r="A115" s="21">
        <v>450</v>
      </c>
      <c r="B115" s="20">
        <v>0.0522</v>
      </c>
      <c r="C115" s="23">
        <v>2989.9</v>
      </c>
      <c r="D115" s="19">
        <v>3302.9</v>
      </c>
      <c r="E115" s="17">
        <v>6.722</v>
      </c>
      <c r="F115" s="20">
        <v>0.0442</v>
      </c>
      <c r="G115" s="19">
        <v>2979</v>
      </c>
      <c r="H115" s="19">
        <v>3288.3</v>
      </c>
      <c r="I115" s="17">
        <v>6.635</v>
      </c>
      <c r="J115" s="20">
        <v>0.0382</v>
      </c>
      <c r="K115" s="19">
        <v>2967.8</v>
      </c>
      <c r="L115" s="19">
        <v>3273.3</v>
      </c>
      <c r="M115" s="17">
        <v>6.558</v>
      </c>
    </row>
    <row r="116" ht="14.5" spans="1:13">
      <c r="A116" s="21">
        <v>500</v>
      </c>
      <c r="B116" s="20">
        <v>0.0567</v>
      </c>
      <c r="C116" s="23">
        <v>3083.1</v>
      </c>
      <c r="D116" s="19">
        <v>3423.1</v>
      </c>
      <c r="E116" s="17">
        <v>6.883</v>
      </c>
      <c r="F116" s="20">
        <v>0.0482</v>
      </c>
      <c r="G116" s="19">
        <v>3074.3</v>
      </c>
      <c r="H116" s="19">
        <v>3411.4</v>
      </c>
      <c r="I116" s="17">
        <v>6.8</v>
      </c>
      <c r="J116" s="20">
        <v>0.0418</v>
      </c>
      <c r="K116" s="19">
        <v>3065.4</v>
      </c>
      <c r="L116" s="19">
        <v>3399.5</v>
      </c>
      <c r="M116" s="17">
        <v>6.727</v>
      </c>
    </row>
    <row r="117" ht="14.5" spans="1:13">
      <c r="A117" s="21">
        <v>600</v>
      </c>
      <c r="B117" s="20">
        <v>0.0653</v>
      </c>
      <c r="C117" s="23">
        <v>3267.2</v>
      </c>
      <c r="D117" s="19">
        <v>3658.7</v>
      </c>
      <c r="E117" s="17">
        <v>7.169</v>
      </c>
      <c r="F117" s="20">
        <v>0.0557</v>
      </c>
      <c r="G117" s="19">
        <v>3260.9</v>
      </c>
      <c r="H117" s="19">
        <v>3650.6</v>
      </c>
      <c r="I117" s="17">
        <v>7.091</v>
      </c>
      <c r="J117" s="20">
        <v>0.0485</v>
      </c>
      <c r="K117" s="19">
        <v>3254.7</v>
      </c>
      <c r="L117" s="19">
        <v>3642.4</v>
      </c>
      <c r="M117" s="17">
        <v>7.022</v>
      </c>
    </row>
    <row r="118" ht="14.5" spans="1:13">
      <c r="A118" s="21">
        <v>700</v>
      </c>
      <c r="B118" s="20">
        <v>0.0736</v>
      </c>
      <c r="C118" s="23">
        <v>3453</v>
      </c>
      <c r="D118" s="19">
        <v>3894.3</v>
      </c>
      <c r="E118" s="17">
        <v>7.425</v>
      </c>
      <c r="F118" s="20">
        <v>0.0629</v>
      </c>
      <c r="G118" s="19">
        <v>3448.3</v>
      </c>
      <c r="H118" s="19">
        <v>3888.2</v>
      </c>
      <c r="I118" s="17">
        <v>7.349</v>
      </c>
      <c r="J118" s="20">
        <v>0.0548</v>
      </c>
      <c r="K118" s="19">
        <v>3443.6</v>
      </c>
      <c r="L118" s="19">
        <v>3882.2</v>
      </c>
      <c r="M118" s="17">
        <v>7.282</v>
      </c>
    </row>
    <row r="119" ht="14.5" spans="1:13">
      <c r="A119" s="21">
        <v>800</v>
      </c>
      <c r="B119" s="20">
        <v>0.0817</v>
      </c>
      <c r="C119" s="23">
        <v>3643.2</v>
      </c>
      <c r="D119" s="19">
        <v>4133.1</v>
      </c>
      <c r="E119" s="17">
        <v>7.658</v>
      </c>
      <c r="F119" s="20">
        <v>0.0699</v>
      </c>
      <c r="G119" s="19">
        <v>3639.5</v>
      </c>
      <c r="H119" s="19">
        <v>4128.4</v>
      </c>
      <c r="I119" s="17">
        <v>7.584</v>
      </c>
      <c r="J119" s="20">
        <v>0.061</v>
      </c>
      <c r="K119" s="19">
        <v>3635.7</v>
      </c>
      <c r="L119" s="19">
        <v>4123.8</v>
      </c>
      <c r="M119" s="17">
        <v>7.518</v>
      </c>
    </row>
    <row r="120" ht="14.5" spans="1:13">
      <c r="A120" s="21">
        <v>900</v>
      </c>
      <c r="B120" s="20">
        <v>0.0896</v>
      </c>
      <c r="C120" s="23">
        <v>3838.8</v>
      </c>
      <c r="D120" s="19">
        <v>4376.6</v>
      </c>
      <c r="E120" s="17">
        <v>7.875</v>
      </c>
      <c r="F120" s="20">
        <v>0.0768</v>
      </c>
      <c r="G120" s="19">
        <v>3835.7</v>
      </c>
      <c r="H120" s="19">
        <v>4373</v>
      </c>
      <c r="I120" s="17">
        <v>7.801</v>
      </c>
      <c r="J120" s="20">
        <v>0.0671</v>
      </c>
      <c r="K120" s="19">
        <v>3832.6</v>
      </c>
      <c r="L120" s="19">
        <v>4369.3</v>
      </c>
      <c r="M120" s="17">
        <v>7.737</v>
      </c>
    </row>
    <row r="121" ht="14.5" spans="1:13">
      <c r="A121" s="21">
        <v>1000</v>
      </c>
      <c r="B121" s="20">
        <v>0.0976</v>
      </c>
      <c r="C121" s="23">
        <v>4040.1</v>
      </c>
      <c r="D121" s="19">
        <v>4625.4</v>
      </c>
      <c r="E121" s="17">
        <v>8.079</v>
      </c>
      <c r="F121" s="20">
        <v>0.0836</v>
      </c>
      <c r="G121" s="19">
        <v>4037.5</v>
      </c>
      <c r="H121" s="19">
        <v>4622.5</v>
      </c>
      <c r="I121" s="17">
        <v>8.006</v>
      </c>
      <c r="J121" s="20">
        <v>0.0731</v>
      </c>
      <c r="K121" s="19">
        <v>4035</v>
      </c>
      <c r="L121" s="19">
        <v>4619.6</v>
      </c>
      <c r="M121" s="17">
        <v>7.942</v>
      </c>
    </row>
    <row r="122" ht="14.5" spans="1:13">
      <c r="A122" s="32" t="s">
        <v>53</v>
      </c>
      <c r="B122" s="33"/>
      <c r="C122" s="33"/>
      <c r="D122" s="33"/>
      <c r="E122" s="34"/>
      <c r="F122" s="35" t="s">
        <v>54</v>
      </c>
      <c r="G122" s="36"/>
      <c r="H122" s="36"/>
      <c r="I122" s="47"/>
      <c r="J122" s="35" t="s">
        <v>55</v>
      </c>
      <c r="K122" s="36"/>
      <c r="L122" s="36"/>
      <c r="M122" s="48"/>
    </row>
    <row r="123" spans="1:13">
      <c r="A123" s="37" t="s">
        <v>29</v>
      </c>
      <c r="B123" s="38" t="s">
        <v>30</v>
      </c>
      <c r="C123" s="39" t="s">
        <v>31</v>
      </c>
      <c r="D123" s="37" t="s">
        <v>32</v>
      </c>
      <c r="E123" s="40" t="s">
        <v>33</v>
      </c>
      <c r="F123" s="38" t="s">
        <v>30</v>
      </c>
      <c r="G123" s="40" t="s">
        <v>31</v>
      </c>
      <c r="H123" s="37" t="s">
        <v>32</v>
      </c>
      <c r="I123" s="49" t="s">
        <v>33</v>
      </c>
      <c r="J123" s="38" t="s">
        <v>30</v>
      </c>
      <c r="K123" s="37" t="s">
        <v>31</v>
      </c>
      <c r="L123" s="37" t="s">
        <v>32</v>
      </c>
      <c r="M123" s="50" t="s">
        <v>33</v>
      </c>
    </row>
    <row r="124" ht="14.5" spans="1:13">
      <c r="A124" s="41" t="s">
        <v>34</v>
      </c>
      <c r="B124" s="42">
        <v>0.0205</v>
      </c>
      <c r="C124" s="43">
        <v>2558.5</v>
      </c>
      <c r="D124" s="44">
        <v>2742.9</v>
      </c>
      <c r="E124" s="45">
        <v>5.679</v>
      </c>
      <c r="F124" s="42">
        <v>0.018</v>
      </c>
      <c r="G124" s="44">
        <v>2545.2</v>
      </c>
      <c r="H124" s="44">
        <v>2725.5</v>
      </c>
      <c r="I124" s="45">
        <v>5.616</v>
      </c>
      <c r="J124" s="42">
        <v>0.0135</v>
      </c>
      <c r="K124" s="44">
        <v>2505.6</v>
      </c>
      <c r="L124" s="44">
        <v>2674.3</v>
      </c>
      <c r="M124" s="51">
        <v>5.464</v>
      </c>
    </row>
    <row r="125" ht="14.5" spans="1:13">
      <c r="A125" s="46">
        <v>350</v>
      </c>
      <c r="B125" s="42">
        <v>0.0258</v>
      </c>
      <c r="C125" s="43">
        <v>2724.9</v>
      </c>
      <c r="D125" s="44">
        <v>2957.3</v>
      </c>
      <c r="E125" s="45">
        <v>6.038</v>
      </c>
      <c r="F125" s="42">
        <v>0.0224</v>
      </c>
      <c r="G125" s="44">
        <v>2699.6</v>
      </c>
      <c r="H125" s="44">
        <v>2924</v>
      </c>
      <c r="I125" s="45">
        <v>5.946</v>
      </c>
      <c r="J125" s="42">
        <v>0.0161</v>
      </c>
      <c r="K125" s="44">
        <v>2624.8</v>
      </c>
      <c r="L125" s="44">
        <v>2826.6</v>
      </c>
      <c r="M125" s="51">
        <v>5.713</v>
      </c>
    </row>
    <row r="126" ht="14.5" spans="1:13">
      <c r="A126" s="46">
        <v>400</v>
      </c>
      <c r="B126" s="42">
        <v>0.03</v>
      </c>
      <c r="C126" s="43">
        <v>2849.2</v>
      </c>
      <c r="D126" s="44">
        <v>3118.8</v>
      </c>
      <c r="E126" s="45">
        <v>6.288</v>
      </c>
      <c r="F126" s="42">
        <v>0.0264</v>
      </c>
      <c r="G126" s="44">
        <v>2833.1</v>
      </c>
      <c r="H126" s="44">
        <v>3097.4</v>
      </c>
      <c r="I126" s="45">
        <v>6.214</v>
      </c>
      <c r="J126" s="42">
        <v>0.02</v>
      </c>
      <c r="K126" s="44">
        <v>2789.6</v>
      </c>
      <c r="L126" s="44">
        <v>3040</v>
      </c>
      <c r="M126" s="51">
        <v>6.043</v>
      </c>
    </row>
    <row r="127" ht="14.5" spans="1:13">
      <c r="A127" s="46">
        <v>450</v>
      </c>
      <c r="B127" s="42">
        <v>0.0335</v>
      </c>
      <c r="C127" s="43">
        <v>2956.3</v>
      </c>
      <c r="D127" s="44">
        <v>3258</v>
      </c>
      <c r="E127" s="45">
        <v>6.487</v>
      </c>
      <c r="F127" s="42">
        <v>0.0298</v>
      </c>
      <c r="G127" s="44">
        <v>2944.5</v>
      </c>
      <c r="H127" s="44">
        <v>3242.3</v>
      </c>
      <c r="I127" s="45">
        <v>6.422</v>
      </c>
      <c r="J127" s="42">
        <v>0.023</v>
      </c>
      <c r="K127" s="44">
        <v>2913.7</v>
      </c>
      <c r="L127" s="44">
        <v>3201.4</v>
      </c>
      <c r="M127" s="51">
        <v>6.275</v>
      </c>
    </row>
    <row r="128" ht="14.5" spans="1:13">
      <c r="A128" s="46">
        <v>500</v>
      </c>
      <c r="B128" s="42">
        <v>0.0368</v>
      </c>
      <c r="C128" s="43">
        <v>3056.3</v>
      </c>
      <c r="D128" s="44">
        <v>3387.4</v>
      </c>
      <c r="E128" s="45">
        <v>6.66</v>
      </c>
      <c r="F128" s="42">
        <v>0.0328</v>
      </c>
      <c r="G128" s="44">
        <v>3047</v>
      </c>
      <c r="H128" s="44">
        <v>3375.1</v>
      </c>
      <c r="I128" s="45">
        <v>6.6</v>
      </c>
      <c r="J128" s="42">
        <v>0.0256</v>
      </c>
      <c r="K128" s="44">
        <v>3023.2</v>
      </c>
      <c r="L128" s="44">
        <v>3343.6</v>
      </c>
      <c r="M128" s="51">
        <v>6.465</v>
      </c>
    </row>
    <row r="129" ht="14.5" spans="1:13">
      <c r="A129" s="46">
        <v>600</v>
      </c>
      <c r="B129" s="42">
        <v>0.0429</v>
      </c>
      <c r="C129" s="43">
        <v>3248.4</v>
      </c>
      <c r="D129" s="44">
        <v>3634.1</v>
      </c>
      <c r="E129" s="45">
        <v>6.961</v>
      </c>
      <c r="F129" s="42">
        <v>0.0384</v>
      </c>
      <c r="G129" s="44">
        <v>3242</v>
      </c>
      <c r="H129" s="44">
        <v>3625.8</v>
      </c>
      <c r="I129" s="45">
        <v>6.905</v>
      </c>
      <c r="J129" s="42">
        <v>0.0303</v>
      </c>
      <c r="K129" s="44">
        <v>3225.8</v>
      </c>
      <c r="L129" s="44">
        <v>3604.6</v>
      </c>
      <c r="M129" s="51">
        <v>6.783</v>
      </c>
    </row>
    <row r="130" ht="14.5" spans="1:13">
      <c r="A130" s="46">
        <v>700</v>
      </c>
      <c r="B130" s="42">
        <v>0.0486</v>
      </c>
      <c r="C130" s="43">
        <v>3438.8</v>
      </c>
      <c r="D130" s="44">
        <v>3876.1</v>
      </c>
      <c r="E130" s="45">
        <v>7.223</v>
      </c>
      <c r="F130" s="42">
        <v>0.0436</v>
      </c>
      <c r="G130" s="44">
        <v>3434</v>
      </c>
      <c r="H130" s="44">
        <v>3870</v>
      </c>
      <c r="I130" s="45">
        <v>7.169</v>
      </c>
      <c r="J130" s="42">
        <v>0.0346</v>
      </c>
      <c r="K130" s="44">
        <v>3422</v>
      </c>
      <c r="L130" s="44">
        <v>3854.6</v>
      </c>
      <c r="M130" s="51">
        <v>7.054</v>
      </c>
    </row>
    <row r="131" ht="14.5" spans="1:13">
      <c r="A131" s="46">
        <v>800</v>
      </c>
      <c r="B131" s="42">
        <v>0.0541</v>
      </c>
      <c r="C131" s="43">
        <v>3632</v>
      </c>
      <c r="D131" s="44">
        <v>4119.1</v>
      </c>
      <c r="E131" s="45">
        <v>7.461</v>
      </c>
      <c r="F131" s="42">
        <v>0.0486</v>
      </c>
      <c r="G131" s="44">
        <v>3628.2</v>
      </c>
      <c r="H131" s="44">
        <v>4114.5</v>
      </c>
      <c r="I131" s="45">
        <v>7.409</v>
      </c>
      <c r="J131" s="42">
        <v>0.0387</v>
      </c>
      <c r="K131" s="44">
        <v>3618.7</v>
      </c>
      <c r="L131" s="44">
        <v>4102.8</v>
      </c>
      <c r="M131" s="51">
        <v>7.297</v>
      </c>
    </row>
    <row r="132" ht="14.5" spans="1:13">
      <c r="A132" s="46">
        <v>900</v>
      </c>
      <c r="B132" s="42">
        <v>0.0596</v>
      </c>
      <c r="C132" s="43">
        <v>3829.6</v>
      </c>
      <c r="D132" s="44">
        <v>4365.7</v>
      </c>
      <c r="E132" s="45">
        <v>7.68</v>
      </c>
      <c r="F132" s="42">
        <v>0.0536</v>
      </c>
      <c r="G132" s="44">
        <v>3826.5</v>
      </c>
      <c r="H132" s="44">
        <v>4362</v>
      </c>
      <c r="I132" s="45">
        <v>7.629</v>
      </c>
      <c r="J132" s="42">
        <v>0.0427</v>
      </c>
      <c r="K132" s="44">
        <v>3818.9</v>
      </c>
      <c r="L132" s="44">
        <v>4352.9</v>
      </c>
      <c r="M132" s="51">
        <v>7.519</v>
      </c>
    </row>
    <row r="133" ht="14.5" spans="1:13">
      <c r="A133" s="52">
        <v>1000</v>
      </c>
      <c r="B133" s="53">
        <v>0.0649</v>
      </c>
      <c r="C133" s="54">
        <v>4032.4</v>
      </c>
      <c r="D133" s="55">
        <v>4616.7</v>
      </c>
      <c r="E133" s="56">
        <v>7.886</v>
      </c>
      <c r="F133" s="53">
        <v>0.0584</v>
      </c>
      <c r="G133" s="55">
        <v>4029.9</v>
      </c>
      <c r="H133" s="55">
        <v>4613.8</v>
      </c>
      <c r="I133" s="56">
        <v>7.835</v>
      </c>
      <c r="J133" s="53">
        <v>0.0466</v>
      </c>
      <c r="K133" s="55">
        <v>4023.5</v>
      </c>
      <c r="L133" s="55">
        <v>4606.5</v>
      </c>
      <c r="M133" s="67">
        <v>7.727</v>
      </c>
    </row>
    <row r="134" ht="14.5" spans="1:13">
      <c r="A134" s="57" t="s">
        <v>56</v>
      </c>
      <c r="B134" s="58"/>
      <c r="C134" s="58"/>
      <c r="D134" s="58"/>
      <c r="E134" s="59"/>
      <c r="F134" s="35" t="s">
        <v>57</v>
      </c>
      <c r="G134" s="36"/>
      <c r="H134" s="36"/>
      <c r="I134" s="47"/>
      <c r="J134" s="35" t="s">
        <v>58</v>
      </c>
      <c r="K134" s="36"/>
      <c r="L134" s="36"/>
      <c r="M134" s="48"/>
    </row>
    <row r="135" spans="1:13">
      <c r="A135" s="37" t="s">
        <v>29</v>
      </c>
      <c r="B135" s="38" t="s">
        <v>30</v>
      </c>
      <c r="C135" s="39" t="s">
        <v>31</v>
      </c>
      <c r="D135" s="37" t="s">
        <v>32</v>
      </c>
      <c r="E135" s="40" t="s">
        <v>33</v>
      </c>
      <c r="F135" s="38" t="s">
        <v>30</v>
      </c>
      <c r="G135" s="40" t="s">
        <v>31</v>
      </c>
      <c r="H135" s="37" t="s">
        <v>32</v>
      </c>
      <c r="I135" s="49" t="s">
        <v>33</v>
      </c>
      <c r="J135" s="38" t="s">
        <v>30</v>
      </c>
      <c r="K135" s="37" t="s">
        <v>31</v>
      </c>
      <c r="L135" s="37" t="s">
        <v>32</v>
      </c>
      <c r="M135" s="50" t="s">
        <v>33</v>
      </c>
    </row>
    <row r="136" ht="14.5" spans="1:13">
      <c r="A136" s="41" t="s">
        <v>34</v>
      </c>
      <c r="B136" s="42">
        <v>0.0103</v>
      </c>
      <c r="C136" s="43">
        <v>2455.6</v>
      </c>
      <c r="D136" s="44">
        <v>2610.7</v>
      </c>
      <c r="E136" s="45">
        <v>5.311</v>
      </c>
      <c r="F136" s="60">
        <v>0.00793</v>
      </c>
      <c r="G136" s="44">
        <v>2390.5</v>
      </c>
      <c r="H136" s="44">
        <v>2529.3</v>
      </c>
      <c r="I136" s="45">
        <v>5.143</v>
      </c>
      <c r="J136" s="60">
        <v>0.00587</v>
      </c>
      <c r="K136" s="46">
        <v>2295</v>
      </c>
      <c r="L136" s="44">
        <v>2412.3</v>
      </c>
      <c r="M136" s="51">
        <v>4.931</v>
      </c>
    </row>
    <row r="137" ht="14.5" spans="1:13">
      <c r="A137" s="46">
        <v>375</v>
      </c>
      <c r="B137" s="42">
        <v>0.0139</v>
      </c>
      <c r="C137" s="43">
        <v>2650.4</v>
      </c>
      <c r="D137" s="44">
        <v>2858.9</v>
      </c>
      <c r="E137" s="45">
        <v>5.705</v>
      </c>
      <c r="F137" s="60">
        <v>0.01056</v>
      </c>
      <c r="G137" s="44">
        <v>2567.5</v>
      </c>
      <c r="H137" s="44">
        <v>2752.3</v>
      </c>
      <c r="I137" s="45">
        <v>5.494</v>
      </c>
      <c r="J137" s="60">
        <v>0.00768</v>
      </c>
      <c r="K137" s="44">
        <v>2449.1</v>
      </c>
      <c r="L137" s="44">
        <v>2602.6</v>
      </c>
      <c r="M137" s="51">
        <v>5.228</v>
      </c>
    </row>
    <row r="138" ht="14.5" spans="1:13">
      <c r="A138" s="46">
        <v>400</v>
      </c>
      <c r="B138" s="42">
        <v>0.0157</v>
      </c>
      <c r="C138" s="43">
        <v>2740.6</v>
      </c>
      <c r="D138" s="44">
        <v>2975.7</v>
      </c>
      <c r="E138" s="45">
        <v>5.882</v>
      </c>
      <c r="F138" s="60">
        <v>0.01246</v>
      </c>
      <c r="G138" s="44">
        <v>2684.3</v>
      </c>
      <c r="H138" s="44">
        <v>2902.4</v>
      </c>
      <c r="I138" s="45">
        <v>5.721</v>
      </c>
      <c r="J138" s="60">
        <v>0.00995</v>
      </c>
      <c r="K138" s="44">
        <v>2617.9</v>
      </c>
      <c r="L138" s="44">
        <v>2816.9</v>
      </c>
      <c r="M138" s="51">
        <v>5.553</v>
      </c>
    </row>
    <row r="139" ht="14.5" spans="1:13">
      <c r="A139" s="46">
        <v>450</v>
      </c>
      <c r="B139" s="42">
        <v>0.0185</v>
      </c>
      <c r="C139" s="43">
        <v>2880.7</v>
      </c>
      <c r="D139" s="44">
        <v>3157.9</v>
      </c>
      <c r="E139" s="45">
        <v>6.143</v>
      </c>
      <c r="F139" s="60">
        <v>0.0152</v>
      </c>
      <c r="G139" s="44">
        <v>2845.4</v>
      </c>
      <c r="H139" s="44">
        <v>3111.4</v>
      </c>
      <c r="I139" s="45">
        <v>6.021</v>
      </c>
      <c r="J139" s="60">
        <v>0.01272</v>
      </c>
      <c r="K139" s="44">
        <v>2807.2</v>
      </c>
      <c r="L139" s="44">
        <v>3061.7</v>
      </c>
      <c r="M139" s="51">
        <v>5.904</v>
      </c>
    </row>
    <row r="140" ht="14.5" spans="1:13">
      <c r="A140" s="46">
        <v>500</v>
      </c>
      <c r="B140" s="42">
        <v>0.0208</v>
      </c>
      <c r="C140" s="43">
        <v>2998.4</v>
      </c>
      <c r="D140" s="44">
        <v>3310.8</v>
      </c>
      <c r="E140" s="45">
        <v>6.348</v>
      </c>
      <c r="F140" s="60">
        <v>0.01739</v>
      </c>
      <c r="G140" s="44">
        <v>2972.4</v>
      </c>
      <c r="H140" s="44">
        <v>3276.7</v>
      </c>
      <c r="I140" s="45">
        <v>6.242</v>
      </c>
      <c r="J140" s="60">
        <v>0.01479</v>
      </c>
      <c r="K140" s="44">
        <v>2945.3</v>
      </c>
      <c r="L140" s="44">
        <v>3241.2</v>
      </c>
      <c r="M140" s="51">
        <v>6.145</v>
      </c>
    </row>
    <row r="141" ht="14.5" spans="1:13">
      <c r="A141" s="46">
        <v>600</v>
      </c>
      <c r="B141" s="42">
        <v>0.0249</v>
      </c>
      <c r="C141" s="43">
        <v>3209.3</v>
      </c>
      <c r="D141" s="44">
        <v>3583.1</v>
      </c>
      <c r="E141" s="45">
        <v>6.68</v>
      </c>
      <c r="F141" s="60">
        <v>0.02107</v>
      </c>
      <c r="G141" s="44">
        <v>3192.5</v>
      </c>
      <c r="H141" s="44">
        <v>3561.3</v>
      </c>
      <c r="I141" s="45">
        <v>6.589</v>
      </c>
      <c r="J141" s="60">
        <v>0.01819</v>
      </c>
      <c r="K141" s="44">
        <v>3175.3</v>
      </c>
      <c r="L141" s="44">
        <v>3539</v>
      </c>
      <c r="M141" s="51">
        <v>6.508</v>
      </c>
    </row>
    <row r="142" ht="14.5" spans="1:13">
      <c r="A142" s="46">
        <v>700</v>
      </c>
      <c r="B142" s="42">
        <v>0.0286</v>
      </c>
      <c r="C142" s="43">
        <v>3409.8</v>
      </c>
      <c r="D142" s="44">
        <v>3839.1</v>
      </c>
      <c r="E142" s="45">
        <v>6.957</v>
      </c>
      <c r="F142" s="60">
        <v>0.02434</v>
      </c>
      <c r="G142" s="44">
        <v>3397.5</v>
      </c>
      <c r="H142" s="44">
        <v>3823.5</v>
      </c>
      <c r="I142" s="45">
        <v>6.873</v>
      </c>
      <c r="J142" s="60">
        <v>0.02113</v>
      </c>
      <c r="K142" s="44">
        <v>3385.1</v>
      </c>
      <c r="L142" s="44">
        <v>3807.8</v>
      </c>
      <c r="M142" s="51">
        <v>6.799</v>
      </c>
    </row>
    <row r="143" ht="14.5" spans="1:13">
      <c r="A143" s="46">
        <v>800</v>
      </c>
      <c r="B143" s="42">
        <v>0.0321</v>
      </c>
      <c r="C143" s="43">
        <v>3609.2</v>
      </c>
      <c r="D143" s="44">
        <v>4091.1</v>
      </c>
      <c r="E143" s="45">
        <v>7.204</v>
      </c>
      <c r="F143" s="60">
        <v>0.02741</v>
      </c>
      <c r="G143" s="44">
        <v>3599.7</v>
      </c>
      <c r="H143" s="44">
        <v>4079.3</v>
      </c>
      <c r="I143" s="45">
        <v>7.124</v>
      </c>
      <c r="J143" s="60">
        <v>0.02387</v>
      </c>
      <c r="K143" s="44">
        <v>3590.1</v>
      </c>
      <c r="L143" s="44">
        <v>4067.5</v>
      </c>
      <c r="M143" s="51">
        <v>7.053</v>
      </c>
    </row>
    <row r="144" ht="14.5" spans="1:13">
      <c r="A144" s="46">
        <v>900</v>
      </c>
      <c r="B144" s="42">
        <v>0.0355</v>
      </c>
      <c r="C144" s="43">
        <v>3811.2</v>
      </c>
      <c r="D144" s="44">
        <v>4343.7</v>
      </c>
      <c r="E144" s="45">
        <v>7.429</v>
      </c>
      <c r="F144" s="60">
        <v>0.03035</v>
      </c>
      <c r="G144" s="44">
        <v>3803.4</v>
      </c>
      <c r="H144" s="44">
        <v>4334.5</v>
      </c>
      <c r="I144" s="45">
        <v>7.351</v>
      </c>
      <c r="J144" s="60">
        <v>0.02648</v>
      </c>
      <c r="K144" s="44">
        <v>3795.7</v>
      </c>
      <c r="L144" s="44">
        <v>4325.4</v>
      </c>
      <c r="M144" s="51">
        <v>7.283</v>
      </c>
    </row>
    <row r="145" ht="14.5" spans="1:13">
      <c r="A145" s="52">
        <v>1000</v>
      </c>
      <c r="B145" s="53">
        <v>0.0388</v>
      </c>
      <c r="C145" s="54">
        <v>4017.1</v>
      </c>
      <c r="D145" s="55">
        <v>4599.2</v>
      </c>
      <c r="E145" s="56">
        <v>7.638</v>
      </c>
      <c r="F145" s="61">
        <v>0.03322</v>
      </c>
      <c r="G145" s="55">
        <v>4010.7</v>
      </c>
      <c r="H145" s="55">
        <v>4592</v>
      </c>
      <c r="I145" s="56">
        <v>7.562</v>
      </c>
      <c r="J145" s="61">
        <v>0.02902</v>
      </c>
      <c r="K145" s="55">
        <v>4004.3</v>
      </c>
      <c r="L145" s="55">
        <v>4584.7</v>
      </c>
      <c r="M145" s="67">
        <v>7.495</v>
      </c>
    </row>
    <row r="146" ht="14.5" spans="1:13">
      <c r="A146" s="62" t="s">
        <v>59</v>
      </c>
      <c r="B146" s="63"/>
      <c r="C146" s="63"/>
      <c r="D146" s="63"/>
      <c r="E146" s="64"/>
      <c r="F146" s="65" t="s">
        <v>60</v>
      </c>
      <c r="G146" s="66"/>
      <c r="H146" s="66"/>
      <c r="I146" s="68"/>
      <c r="J146" s="65" t="s">
        <v>61</v>
      </c>
      <c r="K146" s="66"/>
      <c r="L146" s="66"/>
      <c r="M146" s="69"/>
    </row>
    <row r="147" spans="1:13">
      <c r="A147" s="37" t="s">
        <v>29</v>
      </c>
      <c r="B147" s="38" t="s">
        <v>30</v>
      </c>
      <c r="C147" s="39" t="s">
        <v>31</v>
      </c>
      <c r="D147" s="37" t="s">
        <v>32</v>
      </c>
      <c r="E147" s="40" t="s">
        <v>33</v>
      </c>
      <c r="F147" s="38" t="s">
        <v>30</v>
      </c>
      <c r="G147" s="40" t="s">
        <v>31</v>
      </c>
      <c r="H147" s="37" t="s">
        <v>32</v>
      </c>
      <c r="I147" s="49" t="s">
        <v>33</v>
      </c>
      <c r="J147" s="38" t="s">
        <v>30</v>
      </c>
      <c r="K147" s="37" t="s">
        <v>31</v>
      </c>
      <c r="L147" s="37" t="s">
        <v>32</v>
      </c>
      <c r="M147" s="50" t="s">
        <v>33</v>
      </c>
    </row>
    <row r="148" ht="14.5" spans="1:13">
      <c r="A148" s="46">
        <v>375</v>
      </c>
      <c r="B148" s="60">
        <v>0.00196</v>
      </c>
      <c r="C148" s="43">
        <v>1799.9</v>
      </c>
      <c r="D148" s="44">
        <v>1849.4</v>
      </c>
      <c r="E148" s="45">
        <v>4.034</v>
      </c>
      <c r="F148" s="60">
        <v>0.00179</v>
      </c>
      <c r="G148" s="44">
        <v>1738.1</v>
      </c>
      <c r="H148" s="44">
        <v>1791.8</v>
      </c>
      <c r="I148" s="45">
        <v>3.931</v>
      </c>
      <c r="J148" s="60">
        <v>0.00164</v>
      </c>
      <c r="K148" s="46">
        <v>1677</v>
      </c>
      <c r="L148" s="44">
        <v>1742.6</v>
      </c>
      <c r="M148" s="51">
        <v>3.829</v>
      </c>
    </row>
    <row r="149" ht="14.5" spans="1:13">
      <c r="A149" s="46">
        <v>400</v>
      </c>
      <c r="B149" s="60">
        <v>0.00601</v>
      </c>
      <c r="C149" s="43">
        <v>2428.5</v>
      </c>
      <c r="D149" s="44">
        <v>2578.6</v>
      </c>
      <c r="E149" s="45">
        <v>5.14</v>
      </c>
      <c r="F149" s="60">
        <v>0.0028</v>
      </c>
      <c r="G149" s="44">
        <v>2068.9</v>
      </c>
      <c r="H149" s="44">
        <v>2152.8</v>
      </c>
      <c r="I149" s="45">
        <v>4.476</v>
      </c>
      <c r="J149" s="60">
        <v>0.00191</v>
      </c>
      <c r="K149" s="44">
        <v>1854.9</v>
      </c>
      <c r="L149" s="44">
        <v>1931.4</v>
      </c>
      <c r="M149" s="51">
        <v>4.115</v>
      </c>
    </row>
    <row r="150" ht="14.5" spans="1:13">
      <c r="A150" s="46">
        <v>450</v>
      </c>
      <c r="B150" s="60">
        <v>0.00918</v>
      </c>
      <c r="C150" s="43">
        <v>2721.2</v>
      </c>
      <c r="D150" s="44">
        <v>2950.6</v>
      </c>
      <c r="E150" s="45">
        <v>5.676</v>
      </c>
      <c r="F150" s="60">
        <v>0.00674</v>
      </c>
      <c r="G150" s="44">
        <v>2618.9</v>
      </c>
      <c r="H150" s="44">
        <v>2821</v>
      </c>
      <c r="I150" s="45">
        <v>5.442</v>
      </c>
      <c r="J150" s="60">
        <v>0.00369</v>
      </c>
      <c r="K150" s="44">
        <v>2364.2</v>
      </c>
      <c r="L150" s="44">
        <v>2511.8</v>
      </c>
      <c r="M150" s="51">
        <v>4.945</v>
      </c>
    </row>
    <row r="151" ht="14.5" spans="1:13">
      <c r="A151" s="46">
        <v>500</v>
      </c>
      <c r="B151" s="60">
        <v>0.01114</v>
      </c>
      <c r="C151" s="43">
        <v>2887.3</v>
      </c>
      <c r="D151" s="44">
        <v>3165.9</v>
      </c>
      <c r="E151" s="45">
        <v>5.964</v>
      </c>
      <c r="F151" s="60">
        <v>0.00869</v>
      </c>
      <c r="G151" s="44">
        <v>2824</v>
      </c>
      <c r="H151" s="44">
        <v>3084.7</v>
      </c>
      <c r="I151" s="45">
        <v>5.796</v>
      </c>
      <c r="J151" s="60">
        <v>0.00562</v>
      </c>
      <c r="K151" s="44">
        <v>2681.6</v>
      </c>
      <c r="L151" s="44">
        <v>2906.5</v>
      </c>
      <c r="M151" s="51">
        <v>5.474</v>
      </c>
    </row>
    <row r="152" ht="14.5" spans="1:13">
      <c r="A152" s="46">
        <v>600</v>
      </c>
      <c r="B152" s="60">
        <v>0.01414</v>
      </c>
      <c r="C152" s="43">
        <v>3140</v>
      </c>
      <c r="D152" s="44">
        <v>3493.5</v>
      </c>
      <c r="E152" s="45">
        <v>6.364</v>
      </c>
      <c r="F152" s="60">
        <v>0.01145</v>
      </c>
      <c r="G152" s="44">
        <v>3103.4</v>
      </c>
      <c r="H152" s="44">
        <v>3446.7</v>
      </c>
      <c r="I152" s="45">
        <v>6.237</v>
      </c>
      <c r="J152" s="60">
        <v>0.00809</v>
      </c>
      <c r="K152" s="44">
        <v>3026.8</v>
      </c>
      <c r="L152" s="44">
        <v>3350.4</v>
      </c>
      <c r="M152" s="51">
        <v>6.017</v>
      </c>
    </row>
    <row r="153" ht="14.5" spans="1:13">
      <c r="A153" s="46">
        <v>700</v>
      </c>
      <c r="B153" s="60">
        <v>0.01664</v>
      </c>
      <c r="C153" s="43">
        <v>3359.9</v>
      </c>
      <c r="D153" s="44">
        <v>3776</v>
      </c>
      <c r="E153" s="45">
        <v>6.67</v>
      </c>
      <c r="F153" s="60">
        <v>0.01365</v>
      </c>
      <c r="G153" s="44">
        <v>3334.3</v>
      </c>
      <c r="H153" s="44">
        <v>3743.9</v>
      </c>
      <c r="I153" s="45">
        <v>6.56</v>
      </c>
      <c r="J153" s="60">
        <v>0.00993</v>
      </c>
      <c r="K153" s="44">
        <v>3282</v>
      </c>
      <c r="L153" s="44">
        <v>3679.1</v>
      </c>
      <c r="M153" s="51">
        <v>6.374</v>
      </c>
    </row>
    <row r="154" ht="14.5" spans="1:13">
      <c r="A154" s="46">
        <v>800</v>
      </c>
      <c r="B154" s="60">
        <v>0.01892</v>
      </c>
      <c r="C154" s="43">
        <v>3570.7</v>
      </c>
      <c r="D154" s="44">
        <v>4043.8</v>
      </c>
      <c r="E154" s="45">
        <v>6.932</v>
      </c>
      <c r="F154" s="60">
        <v>0.01563</v>
      </c>
      <c r="G154" s="44">
        <v>3551.2</v>
      </c>
      <c r="H154" s="44">
        <v>4020</v>
      </c>
      <c r="I154" s="45">
        <v>6.83</v>
      </c>
      <c r="J154" s="60">
        <v>0.01152</v>
      </c>
      <c r="K154" s="44">
        <v>3511.8</v>
      </c>
      <c r="L154" s="44">
        <v>3972.6</v>
      </c>
      <c r="M154" s="51">
        <v>6.661</v>
      </c>
    </row>
    <row r="155" ht="14.5" spans="1:13">
      <c r="A155" s="46">
        <v>900</v>
      </c>
      <c r="B155" s="60">
        <v>0.02108</v>
      </c>
      <c r="C155" s="43">
        <v>3780.2</v>
      </c>
      <c r="D155" s="44">
        <v>4307.1</v>
      </c>
      <c r="E155" s="45">
        <v>7.167</v>
      </c>
      <c r="F155" s="60">
        <v>0.01747</v>
      </c>
      <c r="G155" s="44">
        <v>3764.6</v>
      </c>
      <c r="H155" s="44">
        <v>4288.8</v>
      </c>
      <c r="I155" s="45">
        <v>7.07</v>
      </c>
      <c r="J155" s="60">
        <v>0.01298</v>
      </c>
      <c r="K155" s="44">
        <v>3733.3</v>
      </c>
      <c r="L155" s="44">
        <v>4252.5</v>
      </c>
      <c r="M155" s="51">
        <v>6.911</v>
      </c>
    </row>
    <row r="156" ht="14.5" spans="1:13">
      <c r="A156" s="52">
        <v>1000</v>
      </c>
      <c r="B156" s="61">
        <v>0.02315</v>
      </c>
      <c r="C156" s="54">
        <v>3991.5</v>
      </c>
      <c r="D156" s="55">
        <v>4570.2</v>
      </c>
      <c r="E156" s="56">
        <v>7.382</v>
      </c>
      <c r="F156" s="61">
        <v>0.01924</v>
      </c>
      <c r="G156" s="55">
        <v>3978.6</v>
      </c>
      <c r="H156" s="55">
        <v>4555.8</v>
      </c>
      <c r="I156" s="56">
        <v>7.288</v>
      </c>
      <c r="J156" s="61">
        <v>0.01436</v>
      </c>
      <c r="K156" s="55">
        <v>3952.9</v>
      </c>
      <c r="L156" s="55">
        <v>4527.3</v>
      </c>
      <c r="M156" s="67">
        <v>7.136</v>
      </c>
    </row>
  </sheetData>
  <mergeCells count="30">
    <mergeCell ref="A20:E20"/>
    <mergeCell ref="F20:I20"/>
    <mergeCell ref="J20:M20"/>
    <mergeCell ref="A36:E36"/>
    <mergeCell ref="F36:I36"/>
    <mergeCell ref="J36:M36"/>
    <mergeCell ref="A51:E51"/>
    <mergeCell ref="F51:I51"/>
    <mergeCell ref="J51:M51"/>
    <mergeCell ref="A66:E66"/>
    <mergeCell ref="F66:I66"/>
    <mergeCell ref="J66:M66"/>
    <mergeCell ref="A81:E81"/>
    <mergeCell ref="F81:I81"/>
    <mergeCell ref="J81:M81"/>
    <mergeCell ref="A95:E95"/>
    <mergeCell ref="F95:I95"/>
    <mergeCell ref="J95:M95"/>
    <mergeCell ref="A109:E109"/>
    <mergeCell ref="F109:I109"/>
    <mergeCell ref="J109:M109"/>
    <mergeCell ref="A122:E122"/>
    <mergeCell ref="F122:I122"/>
    <mergeCell ref="J122:M122"/>
    <mergeCell ref="A134:E134"/>
    <mergeCell ref="F134:I134"/>
    <mergeCell ref="J134:M134"/>
    <mergeCell ref="A146:E146"/>
    <mergeCell ref="F146:I146"/>
    <mergeCell ref="J146:M1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saturatedWater</vt:lpstr>
      <vt:lpstr>superheatedSteam</vt:lpstr>
      <vt:lpstr>dynamicViscosity</vt:lpstr>
      <vt:lpstr>OriginSuperheated</vt:lpstr>
      <vt:lpstr>OriginDynamicViscosity</vt:lpstr>
      <vt:lpstr>SteamEnergy</vt:lpstr>
      <vt:lpstr>SuperSteamEnergy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张豪杰</cp:lastModifiedBy>
  <dcterms:created xsi:type="dcterms:W3CDTF">2015-06-05T18:19:00Z</dcterms:created>
  <dcterms:modified xsi:type="dcterms:W3CDTF">2022-01-17T09:34:34Z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F8DF7104537E4EB7BF4328467C658F01</vt:lpwstr>
  </property>
  <property fmtid="{D5CDD505-2E9C-101B-9397-08002B2CF9AE}" pid="3" name="KSOProductBuildVer">
    <vt:lpwstr>2052-11.1.0.11294</vt:lpwstr>
  </property>
</Properties>
</file>