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<sst xmlns="http://schemas.openxmlformats.org/spreadsheetml/2006/main" count="1033" uniqueCount="1033">
  <si>
    <t xml:space="preserve">Таблица 5</t>
  </si>
  <si>
    <t>E(X)</t>
  </si>
  <si>
    <t>D(X)</t>
  </si>
  <si>
    <t>σ</t>
  </si>
  <si>
    <t xml:space="preserve">Кол-во  предметов</t>
  </si>
  <si>
    <t xml:space="preserve">Время нахождения одного решения полным перебором</t>
  </si>
  <si>
    <t xml:space="preserve">Enum для причин остановки</t>
  </si>
  <si>
    <t xml:space="preserve">Время нахождения всех решений полным перебором</t>
  </si>
  <si>
    <t xml:space="preserve">- Найдено точное решение ( значение фитнесс-функции 0)</t>
  </si>
  <si>
    <t xml:space="preserve">Время нахождения точного решения ГА </t>
  </si>
  <si>
    <t xml:space="preserve"> - Стагнация  (ср. приспособленность не меняется)</t>
  </si>
  <si>
    <t xml:space="preserve">Доля задач, точно решенных ГА</t>
  </si>
  <si>
    <t xml:space="preserve">- Время работы превышает брутфорс в 2 раза</t>
  </si>
  <si>
    <t xml:space="preserve">Кол-во хромосом в поколении</t>
  </si>
  <si>
    <t xml:space="preserve">Таблица 2 (генератор задач)</t>
  </si>
  <si>
    <t xml:space="preserve">Таблица 3 (брутфорс)</t>
  </si>
  <si>
    <t xml:space="preserve">Таблица 4 (ГА)</t>
  </si>
  <si>
    <t xml:space="preserve">№ вектора</t>
  </si>
  <si>
    <t xml:space="preserve">№ задачи</t>
  </si>
  <si>
    <t xml:space="preserve">Целевой вес</t>
  </si>
  <si>
    <t xml:space="preserve">Доля предметов</t>
  </si>
  <si>
    <t xml:space="preserve">Кол-во предметов</t>
  </si>
  <si>
    <t xml:space="preserve">Первое решение</t>
  </si>
  <si>
    <t xml:space="preserve">Все решения</t>
  </si>
  <si>
    <t xml:space="preserve">Найдено решений</t>
  </si>
  <si>
    <t>Решение</t>
  </si>
  <si>
    <t xml:space="preserve">Кол-во предметов2</t>
  </si>
  <si>
    <t>Время</t>
  </si>
  <si>
    <t xml:space="preserve">Минимум фитнесса</t>
  </si>
  <si>
    <t>Точность</t>
  </si>
  <si>
    <t>Причина</t>
  </si>
  <si>
    <t xml:space="preserve">Кол-во поколений</t>
  </si>
  <si>
    <t xml:space="preserve"> </t>
  </si>
  <si>
    <t>100010100000100000000011</t>
  </si>
  <si>
    <t>2837496220</t>
  </si>
  <si>
    <t>000000000001000010000001</t>
  </si>
  <si>
    <t>1567509063</t>
  </si>
  <si>
    <t>010000000000010000000100</t>
  </si>
  <si>
    <t>1481959535</t>
  </si>
  <si>
    <t>001000100000000100000000</t>
  </si>
  <si>
    <t>2361842298</t>
  </si>
  <si>
    <t>000000000000001000000000</t>
  </si>
  <si>
    <t>963595254</t>
  </si>
  <si>
    <t>000000001100000010000101</t>
  </si>
  <si>
    <t>1687535126</t>
  </si>
  <si>
    <t>111000000000100000000000</t>
  </si>
  <si>
    <t>1677971583</t>
  </si>
  <si>
    <t>000000100000010110001000</t>
  </si>
  <si>
    <t>2532829307</t>
  </si>
  <si>
    <t>000100000000000000100000</t>
  </si>
  <si>
    <t>1613547864</t>
  </si>
  <si>
    <t>000000010011000000000000</t>
  </si>
  <si>
    <t>956812363</t>
  </si>
  <si>
    <t>000000010000011100000000</t>
  </si>
  <si>
    <t>2515816214</t>
  </si>
  <si>
    <t>000000000010001000001100</t>
  </si>
  <si>
    <t>2314474184</t>
  </si>
  <si>
    <t>000010010100001000000001</t>
  </si>
  <si>
    <t>1028994377</t>
  </si>
  <si>
    <t>000000001000001111000101</t>
  </si>
  <si>
    <t>2988941788</t>
  </si>
  <si>
    <t>010000100011000000100000</t>
  </si>
  <si>
    <t>2491923689</t>
  </si>
  <si>
    <t>000010001010101000000101</t>
  </si>
  <si>
    <t>4215860444</t>
  </si>
  <si>
    <t>000101101100000100001001</t>
  </si>
  <si>
    <t>5956987888</t>
  </si>
  <si>
    <t>100000101001000011111001</t>
  </si>
  <si>
    <t>4804419815</t>
  </si>
  <si>
    <t>000100010000000001100001</t>
  </si>
  <si>
    <t>2308778107</t>
  </si>
  <si>
    <t>000010000000100100000010</t>
  </si>
  <si>
    <t>3061985225</t>
  </si>
  <si>
    <t>000000001000111100001000</t>
  </si>
  <si>
    <t>2854406117</t>
  </si>
  <si>
    <t>001000100000000011000100</t>
  </si>
  <si>
    <t>3071423632</t>
  </si>
  <si>
    <t>001011000010010100000000</t>
  </si>
  <si>
    <t>3016238851</t>
  </si>
  <si>
    <t>101101000001000000000001</t>
  </si>
  <si>
    <t>2662220140</t>
  </si>
  <si>
    <t>000000010000000010101010</t>
  </si>
  <si>
    <t>3030676895</t>
  </si>
  <si>
    <t>001010000100110110000010</t>
  </si>
  <si>
    <t>4102406741</t>
  </si>
  <si>
    <t>000111000000000010000111</t>
  </si>
  <si>
    <t>3858588356</t>
  </si>
  <si>
    <t>000000101011010000000001</t>
  </si>
  <si>
    <t>1790835886</t>
  </si>
  <si>
    <t>001000010100101101101000</t>
  </si>
  <si>
    <t>3209400797</t>
  </si>
  <si>
    <t>110100000001001000000000</t>
  </si>
  <si>
    <t>1907585661</t>
  </si>
  <si>
    <t>000100101100010000000000</t>
  </si>
  <si>
    <t>3909337797</t>
  </si>
  <si>
    <t>000010001001000010011010</t>
  </si>
  <si>
    <t>4075074389</t>
  </si>
  <si>
    <t>001101000100001101010000</t>
  </si>
  <si>
    <t>2089172560</t>
  </si>
  <si>
    <t>011010010010001000000000</t>
  </si>
  <si>
    <t>3228489082</t>
  </si>
  <si>
    <t>001000001011010101100001</t>
  </si>
  <si>
    <t>4333757311</t>
  </si>
  <si>
    <t>001010110000010001000010</t>
  </si>
  <si>
    <t>4546232880</t>
  </si>
  <si>
    <t>000011000111101000000000</t>
  </si>
  <si>
    <t>4242534935</t>
  </si>
  <si>
    <t>000011100010000001010000</t>
  </si>
  <si>
    <t>4277546399</t>
  </si>
  <si>
    <t>100000110110000011001000</t>
  </si>
  <si>
    <t>5058229897</t>
  </si>
  <si>
    <t>000101000001110011011100</t>
  </si>
  <si>
    <t>6455527702</t>
  </si>
  <si>
    <t>001011110011110100000000</t>
  </si>
  <si>
    <t>5866079807</t>
  </si>
  <si>
    <t>011010001100111101100010</t>
  </si>
  <si>
    <t>6052981851</t>
  </si>
  <si>
    <t>010100000000101101000111</t>
  </si>
  <si>
    <t>5107030406</t>
  </si>
  <si>
    <t>010001001010100010101111</t>
  </si>
  <si>
    <t>6850107310</t>
  </si>
  <si>
    <t>010100000100010101000101</t>
  </si>
  <si>
    <t>4669361716</t>
  </si>
  <si>
    <t>000010010101110001011010</t>
  </si>
  <si>
    <t>6763311952</t>
  </si>
  <si>
    <t>100000101011001100000101</t>
  </si>
  <si>
    <t>6118467411</t>
  </si>
  <si>
    <t>000000100101101110101100</t>
  </si>
  <si>
    <t>5950265506</t>
  </si>
  <si>
    <t>000000010000101000000001</t>
  </si>
  <si>
    <t>1281108291</t>
  </si>
  <si>
    <t>001000010000000001000000</t>
  </si>
  <si>
    <t>1394279815</t>
  </si>
  <si>
    <t>000001001010000010000000</t>
  </si>
  <si>
    <t>2320099159</t>
  </si>
  <si>
    <t>000000000010101000000000</t>
  </si>
  <si>
    <t>638487761</t>
  </si>
  <si>
    <t>000100010101100000010000</t>
  </si>
  <si>
    <t>2434244716</t>
  </si>
  <si>
    <t>110001000001010000100000</t>
  </si>
  <si>
    <t>1567084597</t>
  </si>
  <si>
    <t>000000100010100000100000</t>
  </si>
  <si>
    <t>1243141594</t>
  </si>
  <si>
    <t>000010010100000011000000</t>
  </si>
  <si>
    <t>2655150260</t>
  </si>
  <si>
    <t>100000110000010010001000</t>
  </si>
  <si>
    <t>2971185383</t>
  </si>
  <si>
    <t>000000110101010010000001</t>
  </si>
  <si>
    <t>2242068738</t>
  </si>
  <si>
    <t>000000000000101101100100</t>
  </si>
  <si>
    <t>2812335885</t>
  </si>
  <si>
    <t>100100010010001000010000</t>
  </si>
  <si>
    <t>2141235927</t>
  </si>
  <si>
    <t>000110001100110010010001</t>
  </si>
  <si>
    <t>3886963474</t>
  </si>
  <si>
    <t>000000000001000000110101</t>
  </si>
  <si>
    <t>2421708010</t>
  </si>
  <si>
    <t>100000001000100110100010</t>
  </si>
  <si>
    <t>3215866195</t>
  </si>
  <si>
    <t>000001011001010000100010</t>
  </si>
  <si>
    <t>2476352469</t>
  </si>
  <si>
    <t>011010100000000011001011</t>
  </si>
  <si>
    <t>4380292072</t>
  </si>
  <si>
    <t>001001100010110000101000</t>
  </si>
  <si>
    <t>2375532007</t>
  </si>
  <si>
    <t>000001111110000010100001</t>
  </si>
  <si>
    <t>4293006940</t>
  </si>
  <si>
    <t>111000110000001000110000</t>
  </si>
  <si>
    <t>3226625332</t>
  </si>
  <si>
    <t>010100101000101101000000</t>
  </si>
  <si>
    <t>4585635890</t>
  </si>
  <si>
    <t>000011010100110000001100</t>
  </si>
  <si>
    <t>4532908626</t>
  </si>
  <si>
    <t>010011100101011001011001</t>
  </si>
  <si>
    <t>6293749792</t>
  </si>
  <si>
    <t>001100000100010110001010</t>
  </si>
  <si>
    <t>3667936402</t>
  </si>
  <si>
    <t>111101010010101000000101</t>
  </si>
  <si>
    <t>5885109623</t>
  </si>
  <si>
    <t>110101010011100100001100</t>
  </si>
  <si>
    <t>6016316448</t>
  </si>
  <si>
    <t>010010100111100101100111</t>
  </si>
  <si>
    <t>6636463437</t>
  </si>
  <si>
    <t>000000010000000000010001</t>
  </si>
  <si>
    <t>1918981367</t>
  </si>
  <si>
    <t>000001001100000000100000</t>
  </si>
  <si>
    <t>2676549029</t>
  </si>
  <si>
    <t>010000001000010000000000</t>
  </si>
  <si>
    <t>303068822</t>
  </si>
  <si>
    <t>000100100001100000000000</t>
  </si>
  <si>
    <t>1835766317</t>
  </si>
  <si>
    <t>000001000100000100000001</t>
  </si>
  <si>
    <t>1384787236</t>
  </si>
  <si>
    <t>001010000000000101000000</t>
  </si>
  <si>
    <t>1234637618</t>
  </si>
  <si>
    <t>100100000000000000011000</t>
  </si>
  <si>
    <t>2032900728</t>
  </si>
  <si>
    <t>010001001100000000001001</t>
  </si>
  <si>
    <t>2634411025</t>
  </si>
  <si>
    <t>100100000000010110000000</t>
  </si>
  <si>
    <t>2800652230</t>
  </si>
  <si>
    <t>000001001000000000010001</t>
  </si>
  <si>
    <t>1921489567</t>
  </si>
  <si>
    <t>101000000100010000101000</t>
  </si>
  <si>
    <t>2236073659</t>
  </si>
  <si>
    <t>000010000000000011010011</t>
  </si>
  <si>
    <t>3928406840</t>
  </si>
  <si>
    <t>000100010101010100001100</t>
  </si>
  <si>
    <t>4285339020</t>
  </si>
  <si>
    <t>011100010000000011000100</t>
  </si>
  <si>
    <t>3836153835</t>
  </si>
  <si>
    <t>100010110010111000101010</t>
  </si>
  <si>
    <t>5159441486</t>
  </si>
  <si>
    <t>100100010000000010101100</t>
  </si>
  <si>
    <t>3810786581</t>
  </si>
  <si>
    <t>100000110001100101000111</t>
  </si>
  <si>
    <t>5452044146</t>
  </si>
  <si>
    <t>010010101000010001011000</t>
  </si>
  <si>
    <t>4614386342</t>
  </si>
  <si>
    <t>001011100011101000101000</t>
  </si>
  <si>
    <t>6105852355</t>
  </si>
  <si>
    <t>010011100001010010001100</t>
  </si>
  <si>
    <t>5785114316</t>
  </si>
  <si>
    <t>000001000100000111011010</t>
  </si>
  <si>
    <t>4525494300</t>
  </si>
  <si>
    <t>011100000001001011110001</t>
  </si>
  <si>
    <t>5679986699</t>
  </si>
  <si>
    <t>001100110100000011010110</t>
  </si>
  <si>
    <t>4621018569</t>
  </si>
  <si>
    <t>101100110001011100000011</t>
  </si>
  <si>
    <t>7298005039</t>
  </si>
  <si>
    <t>111010001011011000101100</t>
  </si>
  <si>
    <t>6808818235</t>
  </si>
  <si>
    <t>010100001111101010110011</t>
  </si>
  <si>
    <t>6172251014</t>
  </si>
  <si>
    <t>001110011111001011000110</t>
  </si>
  <si>
    <t>7908116177</t>
  </si>
  <si>
    <t>001000011110101010011000</t>
  </si>
  <si>
    <t>7008424026</t>
  </si>
  <si>
    <t>001101000111001001011101</t>
  </si>
  <si>
    <t>7302459059</t>
  </si>
  <si>
    <t>001001101011100000100011</t>
  </si>
  <si>
    <t>6221199124</t>
  </si>
  <si>
    <t>101011011000010101100000</t>
  </si>
  <si>
    <t>4259961649</t>
  </si>
  <si>
    <t>000111000000000000000000</t>
  </si>
  <si>
    <t>1895305476</t>
  </si>
  <si>
    <t>010000000011001000100110</t>
  </si>
  <si>
    <t>2123611205</t>
  </si>
  <si>
    <t>010000010100001100000101</t>
  </si>
  <si>
    <t>1937544380</t>
  </si>
  <si>
    <t>001101001100010000000010</t>
  </si>
  <si>
    <t>2011248361</t>
  </si>
  <si>
    <t>100000110010000001100000</t>
  </si>
  <si>
    <t>1928038855</t>
  </si>
  <si>
    <t>100110001000000001001000</t>
  </si>
  <si>
    <t>3142756820</t>
  </si>
  <si>
    <t>000011001000000001001100</t>
  </si>
  <si>
    <t>2865862211</t>
  </si>
  <si>
    <t>000011000001001100000110</t>
  </si>
  <si>
    <t>3941336537</t>
  </si>
  <si>
    <t>000111001100010100000010</t>
  </si>
  <si>
    <t>3783887251</t>
  </si>
  <si>
    <t>010001010000100101000000</t>
  </si>
  <si>
    <t>2664156483</t>
  </si>
  <si>
    <t>100110010001000000001000</t>
  </si>
  <si>
    <t>3390738143</t>
  </si>
  <si>
    <t>011000000111000000000000</t>
  </si>
  <si>
    <t>3640662731</t>
  </si>
  <si>
    <t>100010000000010111011000</t>
  </si>
  <si>
    <t>1978031638</t>
  </si>
  <si>
    <t>001001100010100101000100</t>
  </si>
  <si>
    <t>4094072752</t>
  </si>
  <si>
    <t>010100001100000011010001</t>
  </si>
  <si>
    <t>4968454675</t>
  </si>
  <si>
    <t>101010100100100010001010</t>
  </si>
  <si>
    <t>5042564177</t>
  </si>
  <si>
    <t>000101000010010000111000</t>
  </si>
  <si>
    <t>4121047215</t>
  </si>
  <si>
    <t>011010110000010110001001</t>
  </si>
  <si>
    <t>3845301662</t>
  </si>
  <si>
    <t>011110100101100000000010</t>
  </si>
  <si>
    <t>5398513837</t>
  </si>
  <si>
    <t>000000010000111101001110</t>
  </si>
  <si>
    <t>5207546944</t>
  </si>
  <si>
    <t>100110000010100000010111</t>
  </si>
  <si>
    <t>4333497996</t>
  </si>
  <si>
    <t>100001000110101010101010</t>
  </si>
  <si>
    <t>6671441164</t>
  </si>
  <si>
    <t>000000111011010101001010</t>
  </si>
  <si>
    <t>3874882809</t>
  </si>
  <si>
    <t>010000110010100000010001</t>
  </si>
  <si>
    <t>4805245366</t>
  </si>
  <si>
    <t>100100100010000000101100</t>
  </si>
  <si>
    <t>4224256891</t>
  </si>
  <si>
    <t>101000010100000110001001</t>
  </si>
  <si>
    <t>5548698203</t>
  </si>
  <si>
    <t>011000001110100110111010</t>
  </si>
  <si>
    <t>5267152507</t>
  </si>
  <si>
    <t>011001011101010110011010</t>
  </si>
  <si>
    <t>8200812497</t>
  </si>
  <si>
    <t>000100010000000000000110</t>
  </si>
  <si>
    <t>1615969581</t>
  </si>
  <si>
    <t>110000000001000100001001</t>
  </si>
  <si>
    <t>2766173406</t>
  </si>
  <si>
    <t>000000000000100100110000</t>
  </si>
  <si>
    <t>1571059350</t>
  </si>
  <si>
    <t>000001001001000000010000</t>
  </si>
  <si>
    <t>2194934065</t>
  </si>
  <si>
    <t>010101000010010000000000</t>
  </si>
  <si>
    <t>2363990928</t>
  </si>
  <si>
    <t>110110110000000100000000</t>
  </si>
  <si>
    <t>3170375560</t>
  </si>
  <si>
    <t>001000100010000000101110</t>
  </si>
  <si>
    <t>2694275637</t>
  </si>
  <si>
    <t>110000000110010010101000</t>
  </si>
  <si>
    <t>3433553176</t>
  </si>
  <si>
    <t>000100001011011110100000</t>
  </si>
  <si>
    <t>4990115042</t>
  </si>
  <si>
    <t>011100010000000100110100</t>
  </si>
  <si>
    <t>3895470442</t>
  </si>
  <si>
    <t>010000010001101000000110</t>
  </si>
  <si>
    <t>4535617190</t>
  </si>
  <si>
    <t>011000101011000101001000</t>
  </si>
  <si>
    <t>4588318261</t>
  </si>
  <si>
    <t>100101000101000000100010</t>
  </si>
  <si>
    <t>4381437041</t>
  </si>
  <si>
    <t>010100101010011001111000</t>
  </si>
  <si>
    <t>4187793463</t>
  </si>
  <si>
    <t>101001100000110111000000</t>
  </si>
  <si>
    <t>5533891551</t>
  </si>
  <si>
    <t>010010000101101001011010</t>
  </si>
  <si>
    <t>4789819188</t>
  </si>
  <si>
    <t>000110000010100100011011</t>
  </si>
  <si>
    <t>3459676145</t>
  </si>
  <si>
    <t>101000010001100110000101</t>
  </si>
  <si>
    <t>5636164454</t>
  </si>
  <si>
    <t>000010010000100110111110</t>
  </si>
  <si>
    <t>6037178344</t>
  </si>
  <si>
    <t>001110100100110101101001</t>
  </si>
  <si>
    <t>6548138154</t>
  </si>
  <si>
    <t>001010011011100010010110</t>
  </si>
  <si>
    <t>4635375885</t>
  </si>
  <si>
    <t>000001000001110110010110</t>
  </si>
  <si>
    <t>5043103079</t>
  </si>
  <si>
    <t>010100000010000000100000</t>
  </si>
  <si>
    <t>1058543253</t>
  </si>
  <si>
    <t>001100000100000000010010</t>
  </si>
  <si>
    <t>1486641885</t>
  </si>
  <si>
    <t>001000010001000111000000</t>
  </si>
  <si>
    <t>1580690147</t>
  </si>
  <si>
    <t>100000010110000000010000</t>
  </si>
  <si>
    <t>2618746127</t>
  </si>
  <si>
    <t>100001110000010000001000</t>
  </si>
  <si>
    <t>4000137672</t>
  </si>
  <si>
    <t>010000101000000100010100</t>
  </si>
  <si>
    <t>2368348555</t>
  </si>
  <si>
    <t>001101110010100000110000</t>
  </si>
  <si>
    <t>3378682803</t>
  </si>
  <si>
    <t>100000000101000001010100</t>
  </si>
  <si>
    <t>3930550315</t>
  </si>
  <si>
    <t>010100000001001000110001</t>
  </si>
  <si>
    <t>3543488128</t>
  </si>
  <si>
    <t>000001000000110001000110</t>
  </si>
  <si>
    <t>3931508042</t>
  </si>
  <si>
    <t>101110100110011001011010</t>
  </si>
  <si>
    <t>4692100091</t>
  </si>
  <si>
    <t>000100101000000110001101</t>
  </si>
  <si>
    <t>4256583426</t>
  </si>
  <si>
    <t>000001100000011010111100</t>
  </si>
  <si>
    <t>5740886578</t>
  </si>
  <si>
    <t>011011111001000101000000</t>
  </si>
  <si>
    <t>4798593153</t>
  </si>
  <si>
    <t>101001010001000101001100</t>
  </si>
  <si>
    <t>6406697866</t>
  </si>
  <si>
    <t>001110101110001000010010</t>
  </si>
  <si>
    <t>6437441389</t>
  </si>
  <si>
    <t>001000100010110001110001</t>
  </si>
  <si>
    <t>5636988050</t>
  </si>
  <si>
    <t>100100001011001000111000</t>
  </si>
  <si>
    <t>4714704512</t>
  </si>
  <si>
    <t>111010111010101001000100</t>
  </si>
  <si>
    <t>6670756792</t>
  </si>
  <si>
    <t>110000011100100010011011</t>
  </si>
  <si>
    <t>6657565450</t>
  </si>
  <si>
    <t>101001100010011100010110</t>
  </si>
  <si>
    <t>6260855814</t>
  </si>
  <si>
    <t>101100010010100101010111</t>
  </si>
  <si>
    <t>8117483343</t>
  </si>
  <si>
    <t>110100010001000010001011</t>
  </si>
  <si>
    <t>5829080387</t>
  </si>
  <si>
    <t>011010110001011000101000</t>
  </si>
  <si>
    <t>6036683102</t>
  </si>
  <si>
    <t>010000010010010101011110</t>
  </si>
  <si>
    <t>6472004422</t>
  </si>
  <si>
    <t>010000000000001100000000</t>
  </si>
  <si>
    <t>1365813406</t>
  </si>
  <si>
    <t>001000010101000000010010</t>
  </si>
  <si>
    <t>1577315689</t>
  </si>
  <si>
    <t>000000010001010010001000</t>
  </si>
  <si>
    <t>2557422867</t>
  </si>
  <si>
    <t>110000100000010001001000</t>
  </si>
  <si>
    <t>2578321195</t>
  </si>
  <si>
    <t>000000001000000111010100</t>
  </si>
  <si>
    <t>2199453949</t>
  </si>
  <si>
    <t>001000111000000000100000</t>
  </si>
  <si>
    <t>932198589</t>
  </si>
  <si>
    <t>001100001000000000100001</t>
  </si>
  <si>
    <t>2011349610</t>
  </si>
  <si>
    <t>000101001011001000000001</t>
  </si>
  <si>
    <t>3239372824</t>
  </si>
  <si>
    <t>000010000010000010110100</t>
  </si>
  <si>
    <t>2987625417</t>
  </si>
  <si>
    <t>110000000000110001000110</t>
  </si>
  <si>
    <t>3131605501</t>
  </si>
  <si>
    <t>000001101001100001000010</t>
  </si>
  <si>
    <t>4844180449</t>
  </si>
  <si>
    <t>010000001100000000000100</t>
  </si>
  <si>
    <t>1909762952</t>
  </si>
  <si>
    <t>001111101100100100000011</t>
  </si>
  <si>
    <t>6525890363</t>
  </si>
  <si>
    <t>000011000110110100001110</t>
  </si>
  <si>
    <t>4910508572</t>
  </si>
  <si>
    <t>000001100110110000010110</t>
  </si>
  <si>
    <t>5076528102</t>
  </si>
  <si>
    <t>001001100111000000101111</t>
  </si>
  <si>
    <t>6968524171</t>
  </si>
  <si>
    <t>010010001010001110111001</t>
  </si>
  <si>
    <t>6352510504</t>
  </si>
  <si>
    <t>100110110010100000100100</t>
  </si>
  <si>
    <t>5050689506</t>
  </si>
  <si>
    <t>001101111000101100100111</t>
  </si>
  <si>
    <t>6526747523</t>
  </si>
  <si>
    <t>000000011011111001001111</t>
  </si>
  <si>
    <t>6906238426</t>
  </si>
  <si>
    <t>000100001001000000001000</t>
  </si>
  <si>
    <t>1681921950</t>
  </si>
  <si>
    <t>100000000000010000000010</t>
  </si>
  <si>
    <t>2075138675</t>
  </si>
  <si>
    <t>001011000000000100110001</t>
  </si>
  <si>
    <t>2501880039</t>
  </si>
  <si>
    <t>100000000100001000010000</t>
  </si>
  <si>
    <t>1466507186</t>
  </si>
  <si>
    <t>000000000000101111110001</t>
  </si>
  <si>
    <t>2946729060</t>
  </si>
  <si>
    <t>000000000000101001100010</t>
  </si>
  <si>
    <t>1805269816</t>
  </si>
  <si>
    <t>100000000111010000010000</t>
  </si>
  <si>
    <t>2715465654</t>
  </si>
  <si>
    <t>000010100100101000111000</t>
  </si>
  <si>
    <t>3921800834</t>
  </si>
  <si>
    <t>011100011010101000100000</t>
  </si>
  <si>
    <t>4118375089</t>
  </si>
  <si>
    <t>000101001010000001001101</t>
  </si>
  <si>
    <t>4315624446</t>
  </si>
  <si>
    <t>100100100000100100110001</t>
  </si>
  <si>
    <t>3686215518</t>
  </si>
  <si>
    <t>100100011000010110100000</t>
  </si>
  <si>
    <t>3826004845</t>
  </si>
  <si>
    <t>001100011100011001001001</t>
  </si>
  <si>
    <t>3889435441</t>
  </si>
  <si>
    <t>000010000001100100101100</t>
  </si>
  <si>
    <t>4524307136</t>
  </si>
  <si>
    <t>101011110000110000000100</t>
  </si>
  <si>
    <t>4948410568</t>
  </si>
  <si>
    <t>011000110010001000110010</t>
  </si>
  <si>
    <t>4652652229</t>
  </si>
  <si>
    <t>000110100010001011010001</t>
  </si>
  <si>
    <t>5886124544</t>
  </si>
  <si>
    <t>001001100000111110000110</t>
  </si>
  <si>
    <t>4307792187</t>
  </si>
  <si>
    <t>101000100010011100110101</t>
  </si>
  <si>
    <t>6295537692</t>
  </si>
  <si>
    <t>111000101110000000001111</t>
  </si>
  <si>
    <t>5445168097</t>
  </si>
  <si>
    <t>010101101010000110100010</t>
  </si>
  <si>
    <t>6394228837</t>
  </si>
  <si>
    <t>000101110100100000010111</t>
  </si>
  <si>
    <t>6649627254</t>
  </si>
  <si>
    <t>101101000100110100011000</t>
  </si>
  <si>
    <t>5937408309</t>
  </si>
  <si>
    <t>010111010110101000001100</t>
  </si>
  <si>
    <t>7475472428</t>
  </si>
  <si>
    <t>000000001101100111011011</t>
  </si>
  <si>
    <t>6684795087</t>
  </si>
  <si>
    <t>111001101100100010000010</t>
  </si>
  <si>
    <t>6948976515</t>
  </si>
  <si>
    <t>000000000010100000100000</t>
  </si>
  <si>
    <t>859727893</t>
  </si>
  <si>
    <t>001000010000000000000100</t>
  </si>
  <si>
    <t>1727886547</t>
  </si>
  <si>
    <t>000000001000000000000110</t>
  </si>
  <si>
    <t>1071083966</t>
  </si>
  <si>
    <t>000001001010000000110001</t>
  </si>
  <si>
    <t>2690879832</t>
  </si>
  <si>
    <t>000000001101000000010010</t>
  </si>
  <si>
    <t>1472012056</t>
  </si>
  <si>
    <t>000101011100001110100010</t>
  </si>
  <si>
    <t>1993877592</t>
  </si>
  <si>
    <t>000000000100101010000000</t>
  </si>
  <si>
    <t>3195208422</t>
  </si>
  <si>
    <t>000101000010010010000000</t>
  </si>
  <si>
    <t>2631116627</t>
  </si>
  <si>
    <t>000100010101000001010000</t>
  </si>
  <si>
    <t>2917034219</t>
  </si>
  <si>
    <t>010001011011011000000001</t>
  </si>
  <si>
    <t>3968905284</t>
  </si>
  <si>
    <t>001010001000101100001000</t>
  </si>
  <si>
    <t>2246758045</t>
  </si>
  <si>
    <t>000100100010101000100000</t>
  </si>
  <si>
    <t>3264492572</t>
  </si>
  <si>
    <t>100001100011000100000000</t>
  </si>
  <si>
    <t>3951309808</t>
  </si>
  <si>
    <t>000101000101001001101100</t>
  </si>
  <si>
    <t>4482091351</t>
  </si>
  <si>
    <t>011100000000110001001100</t>
  </si>
  <si>
    <t>3476452832</t>
  </si>
  <si>
    <t>011000001010000000101010</t>
  </si>
  <si>
    <t>3063930249</t>
  </si>
  <si>
    <t>100000110010010001000011</t>
  </si>
  <si>
    <t>4112750983</t>
  </si>
  <si>
    <t>110100100101000001000000</t>
  </si>
  <si>
    <t>3116134772</t>
  </si>
  <si>
    <t>000001110000110110100000</t>
  </si>
  <si>
    <t>3069030506</t>
  </si>
  <si>
    <t>000011001000111010011001</t>
  </si>
  <si>
    <t>5972100401</t>
  </si>
  <si>
    <t>100000001110000001011010</t>
  </si>
  <si>
    <t>3745641464</t>
  </si>
  <si>
    <t>000011000110010110100000</t>
  </si>
  <si>
    <t>4569580182</t>
  </si>
  <si>
    <t>101100010000100110000100</t>
  </si>
  <si>
    <t>6373891126</t>
  </si>
  <si>
    <t>101001010001111010100001</t>
  </si>
  <si>
    <t>5744823918</t>
  </si>
  <si>
    <t>001011000011001000101011</t>
  </si>
  <si>
    <t>6158091080</t>
  </si>
  <si>
    <t>011100000010111100100001</t>
  </si>
  <si>
    <t>6458683373</t>
  </si>
  <si>
    <t>001011100010101010010101</t>
  </si>
  <si>
    <t>5428657864</t>
  </si>
  <si>
    <t>001001111110000100000011</t>
  </si>
  <si>
    <t>7092751677</t>
  </si>
  <si>
    <t>101010000100111010101000</t>
  </si>
  <si>
    <t>4842547425</t>
  </si>
  <si>
    <t>001101111000000101101010</t>
  </si>
  <si>
    <t>6044984299</t>
  </si>
  <si>
    <t>100100100101010100110101</t>
  </si>
  <si>
    <t>6628006489</t>
  </si>
  <si>
    <t>100100010000110111110100</t>
  </si>
  <si>
    <t>6457235597</t>
  </si>
  <si>
    <t>000000100001111000000000</t>
  </si>
  <si>
    <t>1903206518</t>
  </si>
  <si>
    <t>001000010101000010000101</t>
  </si>
  <si>
    <t>2944088372</t>
  </si>
  <si>
    <t>010010001000101010100001</t>
  </si>
  <si>
    <t>2530632296</t>
  </si>
  <si>
    <t>100000001000001000101000</t>
  </si>
  <si>
    <t>2104517836</t>
  </si>
  <si>
    <t>000010100000101100000100</t>
  </si>
  <si>
    <t>2849609023</t>
  </si>
  <si>
    <t>110100000001000100000001</t>
  </si>
  <si>
    <t>3177384755</t>
  </si>
  <si>
    <t>001000101100110000000001</t>
  </si>
  <si>
    <t>2786990855</t>
  </si>
  <si>
    <t>010001100000101011000001</t>
  </si>
  <si>
    <t>4654396061</t>
  </si>
  <si>
    <t>010110000001010010000010</t>
  </si>
  <si>
    <t>2849387239</t>
  </si>
  <si>
    <t>101000101000000000101010</t>
  </si>
  <si>
    <t>2836699380</t>
  </si>
  <si>
    <t>100100000110100110101100</t>
  </si>
  <si>
    <t>4131728262</t>
  </si>
  <si>
    <t>111100010111000001010100</t>
  </si>
  <si>
    <t>6042088039</t>
  </si>
  <si>
    <t>001010010111100100110001</t>
  </si>
  <si>
    <t>6009204122</t>
  </si>
  <si>
    <t>010010010101001011000111</t>
  </si>
  <si>
    <t>6842772027</t>
  </si>
  <si>
    <t>101010010011010101101101</t>
  </si>
  <si>
    <t>6334907369</t>
  </si>
  <si>
    <t>001001110100010100110101</t>
  </si>
  <si>
    <t>6985126299</t>
  </si>
  <si>
    <t>111000011000101110110111</t>
  </si>
  <si>
    <t>7521473708</t>
  </si>
  <si>
    <t>111000000001111101011100</t>
  </si>
  <si>
    <t>5822929141</t>
  </si>
  <si>
    <t>001100000001010000001000</t>
  </si>
  <si>
    <t>2748275092</t>
  </si>
  <si>
    <t>010000001100100101000000</t>
  </si>
  <si>
    <t>2091733888</t>
  </si>
  <si>
    <t>000000001100000001100010</t>
  </si>
  <si>
    <t>2024521958</t>
  </si>
  <si>
    <t>100000010000000100000110</t>
  </si>
  <si>
    <t>1976213739</t>
  </si>
  <si>
    <t>000111000100000000001010</t>
  </si>
  <si>
    <t>2170965561</t>
  </si>
  <si>
    <t>000101100000000001000100</t>
  </si>
  <si>
    <t>2700555903</t>
  </si>
  <si>
    <t>001000001100001011000000</t>
  </si>
  <si>
    <t>2997150776</t>
  </si>
  <si>
    <t>000101110110100000000100</t>
  </si>
  <si>
    <t>2185634165</t>
  </si>
  <si>
    <t>001000010110010000010000</t>
  </si>
  <si>
    <t>4503630856</t>
  </si>
  <si>
    <t>010001010001100110001100</t>
  </si>
  <si>
    <t>4040768137</t>
  </si>
  <si>
    <t>000101000000000011001010</t>
  </si>
  <si>
    <t>3467937784</t>
  </si>
  <si>
    <t>001100000111100000111000</t>
  </si>
  <si>
    <t>4485522785</t>
  </si>
  <si>
    <t>010100001001101001011000</t>
  </si>
  <si>
    <t>3234438649</t>
  </si>
  <si>
    <t>010000010100110010000110</t>
  </si>
  <si>
    <t>4711435271</t>
  </si>
  <si>
    <t>100000100010010101100100</t>
  </si>
  <si>
    <t>3523769544</t>
  </si>
  <si>
    <t>100000111001101011001000</t>
  </si>
  <si>
    <t>5740672231</t>
  </si>
  <si>
    <t>000000100010010011010010</t>
  </si>
  <si>
    <t>4433537674</t>
  </si>
  <si>
    <t>100111000000001011011010</t>
  </si>
  <si>
    <t>5190586795</t>
  </si>
  <si>
    <t>110010111010010100100001</t>
  </si>
  <si>
    <t>7248994916</t>
  </si>
  <si>
    <t>100100010000100100011010</t>
  </si>
  <si>
    <t>5462558906</t>
  </si>
  <si>
    <t>000111010011000101100111</t>
  </si>
  <si>
    <t>5924599605</t>
  </si>
  <si>
    <t>110000011100010011001000</t>
  </si>
  <si>
    <t>4075648154</t>
  </si>
  <si>
    <t>111000000000101011001111</t>
  </si>
  <si>
    <t>5347581084</t>
  </si>
  <si>
    <t>000100001000000001111000</t>
  </si>
  <si>
    <t>3874184796</t>
  </si>
  <si>
    <t>100000000010100000011111</t>
  </si>
  <si>
    <t>4349653314</t>
  </si>
  <si>
    <t>101101010000100000001111</t>
  </si>
  <si>
    <t>5766985097</t>
  </si>
  <si>
    <t>000000111000111011110111</t>
  </si>
  <si>
    <t>7434443866</t>
  </si>
  <si>
    <t>010011001000001101010101</t>
  </si>
  <si>
    <t>5908330068</t>
  </si>
  <si>
    <t>110110101100010000111001</t>
  </si>
  <si>
    <t>4390961363</t>
  </si>
  <si>
    <t>000100000000000001000100</t>
  </si>
  <si>
    <t>783813880</t>
  </si>
  <si>
    <t>000000010000100000000000</t>
  </si>
  <si>
    <t>1479566842</t>
  </si>
  <si>
    <t>110001000010000110000000</t>
  </si>
  <si>
    <t>1506514479</t>
  </si>
  <si>
    <t>100100010010000000010000</t>
  </si>
  <si>
    <t>3747363538</t>
  </si>
  <si>
    <t>001100001000001001000110</t>
  </si>
  <si>
    <t>3415018656</t>
  </si>
  <si>
    <t>011000100110001000000010</t>
  </si>
  <si>
    <t>2908824767</t>
  </si>
  <si>
    <t>011010001000001001000000</t>
  </si>
  <si>
    <t>2511771811</t>
  </si>
  <si>
    <t>010001100000100010100000</t>
  </si>
  <si>
    <t>2230635002</t>
  </si>
  <si>
    <t>101011111100110011010000</t>
  </si>
  <si>
    <t>5972621490</t>
  </si>
  <si>
    <t>001100001110100000010101</t>
  </si>
  <si>
    <t>4829542842</t>
  </si>
  <si>
    <t>000001110010000000100011</t>
  </si>
  <si>
    <t>4195645183</t>
  </si>
  <si>
    <t>001100001001000000111111</t>
  </si>
  <si>
    <t>4901337191</t>
  </si>
  <si>
    <t>011000001011000010101100</t>
  </si>
  <si>
    <t>5016883648</t>
  </si>
  <si>
    <t>100001100101100000011001</t>
  </si>
  <si>
    <t>4231042286</t>
  </si>
  <si>
    <t>011000000111101000110000</t>
  </si>
  <si>
    <t>4931732068</t>
  </si>
  <si>
    <t>111000000001110011110010</t>
  </si>
  <si>
    <t>5542328556</t>
  </si>
  <si>
    <t>101000001011011101011011</t>
  </si>
  <si>
    <t>8076388021</t>
  </si>
  <si>
    <t>101001000000100000010110</t>
  </si>
  <si>
    <t>2318821368</t>
  </si>
  <si>
    <t>000000001000100000000101</t>
  </si>
  <si>
    <t>1238511216</t>
  </si>
  <si>
    <t>100000000110001000011100</t>
  </si>
  <si>
    <t>2719874421</t>
  </si>
  <si>
    <t>110001000000000000011100</t>
  </si>
  <si>
    <t>2365559550</t>
  </si>
  <si>
    <t>001000101010010001000011</t>
  </si>
  <si>
    <t>2426388548</t>
  </si>
  <si>
    <t>010011000101001100000001</t>
  </si>
  <si>
    <t>3818072123</t>
  </si>
  <si>
    <t>101001010100010101100110</t>
  </si>
  <si>
    <t>3949738017</t>
  </si>
  <si>
    <t>110100010010000000010000</t>
  </si>
  <si>
    <t>4334821324</t>
  </si>
  <si>
    <t>000010000100011011100001</t>
  </si>
  <si>
    <t>3073151451</t>
  </si>
  <si>
    <t>000001100000010111000000</t>
  </si>
  <si>
    <t>3821255202</t>
  </si>
  <si>
    <t>011000000011000100100110</t>
  </si>
  <si>
    <t>3821216740</t>
  </si>
  <si>
    <t>100110010111101110100110</t>
  </si>
  <si>
    <t>7184187714</t>
  </si>
  <si>
    <t>000110000010111100000100</t>
  </si>
  <si>
    <t>4757696483</t>
  </si>
  <si>
    <t>010001000110110001000010</t>
  </si>
  <si>
    <t>4587511403</t>
  </si>
  <si>
    <t>001011101101100111100100</t>
  </si>
  <si>
    <t>6808864337</t>
  </si>
  <si>
    <t>110111000000010100001101</t>
  </si>
  <si>
    <t>6390332325</t>
  </si>
  <si>
    <t>000010001011110100101111</t>
  </si>
  <si>
    <t>6766306188</t>
  </si>
  <si>
    <t>101011001110110101010110</t>
  </si>
  <si>
    <t>6813500976</t>
  </si>
  <si>
    <t>100101111010001100010100</t>
  </si>
  <si>
    <t>6684859242</t>
  </si>
  <si>
    <t>011000011000000000010000</t>
  </si>
  <si>
    <t>1301547565</t>
  </si>
  <si>
    <t>110011010100000001001000</t>
  </si>
  <si>
    <t>1912264902</t>
  </si>
  <si>
    <t>001001100100000100100010</t>
  </si>
  <si>
    <t>1853542389</t>
  </si>
  <si>
    <t>001000001000000110100001</t>
  </si>
  <si>
    <t>1859432399</t>
  </si>
  <si>
    <t>010100000110000100000000</t>
  </si>
  <si>
    <t>2405533769</t>
  </si>
  <si>
    <t>011000010000001000000110</t>
  </si>
  <si>
    <t>880250286</t>
  </si>
  <si>
    <t>000000010010001010101010</t>
  </si>
  <si>
    <t>2855292025</t>
  </si>
  <si>
    <t>100000000100001001110000</t>
  </si>
  <si>
    <t>1824749048</t>
  </si>
  <si>
    <t>100000100000100001000000</t>
  </si>
  <si>
    <t>2739141026</t>
  </si>
  <si>
    <t>010101010001000000101000</t>
  </si>
  <si>
    <t>3426163225</t>
  </si>
  <si>
    <t>000100100000010000000000</t>
  </si>
  <si>
    <t>1710087931</t>
  </si>
  <si>
    <t>100000001011000001000100</t>
  </si>
  <si>
    <t>2674529367</t>
  </si>
  <si>
    <t>111001111000110110000100</t>
  </si>
  <si>
    <t>5518890295</t>
  </si>
  <si>
    <t>101010110001011010000100</t>
  </si>
  <si>
    <t>5333122372</t>
  </si>
  <si>
    <t>001000010100001010110010</t>
  </si>
  <si>
    <t>3473023730</t>
  </si>
  <si>
    <t>011010100000001010111000</t>
  </si>
  <si>
    <t>4604935145</t>
  </si>
  <si>
    <t>100011000010111000010100</t>
  </si>
  <si>
    <t>4682659850</t>
  </si>
  <si>
    <t>000100001111110001111011</t>
  </si>
  <si>
    <t>6861048216</t>
  </si>
  <si>
    <t>101010100011010001010010</t>
  </si>
  <si>
    <t>6388589259</t>
  </si>
  <si>
    <t>001000000010000010000000</t>
  </si>
  <si>
    <t>771475444</t>
  </si>
  <si>
    <t>000010001000000000000001</t>
  </si>
  <si>
    <t>1633642118</t>
  </si>
  <si>
    <t>000010000100001011000001</t>
  </si>
  <si>
    <t>4278778380</t>
  </si>
  <si>
    <t>000000011001000000001000</t>
  </si>
  <si>
    <t>1934657606</t>
  </si>
  <si>
    <t>001000100001000101010100</t>
  </si>
  <si>
    <t>2376842054</t>
  </si>
  <si>
    <t>010010011110010010110001</t>
  </si>
  <si>
    <t>5866577243</t>
  </si>
  <si>
    <t>001010001001000000110000</t>
  </si>
  <si>
    <t>2448552728</t>
  </si>
  <si>
    <t>011011110001100010011101</t>
  </si>
  <si>
    <t>5200038317</t>
  </si>
  <si>
    <t>101110111000000100001101</t>
  </si>
  <si>
    <t>7448386122</t>
  </si>
  <si>
    <t>000010111110001100100100</t>
  </si>
  <si>
    <t>6315899563</t>
  </si>
  <si>
    <t>101101010000001111010110</t>
  </si>
  <si>
    <t>8732379866</t>
  </si>
  <si>
    <t>010110000001110001010110</t>
  </si>
  <si>
    <t>6056857369</t>
  </si>
  <si>
    <t>100000100111001000110100</t>
  </si>
  <si>
    <t>6446320168</t>
  </si>
  <si>
    <t>000000110010101001101000</t>
  </si>
  <si>
    <t>6005097109</t>
  </si>
  <si>
    <t>000001100111100011000101</t>
  </si>
  <si>
    <t>3860791590</t>
  </si>
  <si>
    <t>111010110000100011010010</t>
  </si>
  <si>
    <t>4315429982</t>
  </si>
  <si>
    <t>000011111010101100010011</t>
  </si>
  <si>
    <t>6626982061</t>
  </si>
  <si>
    <t>001000000100000100010011</t>
  </si>
  <si>
    <t>2321689504</t>
  </si>
  <si>
    <t>100011001100100000001000</t>
  </si>
  <si>
    <t>3125558933</t>
  </si>
  <si>
    <t>000001001000001001010100</t>
  </si>
  <si>
    <t>4492930427</t>
  </si>
  <si>
    <t>100100100000010010100000</t>
  </si>
  <si>
    <t>2563778855</t>
  </si>
  <si>
    <t>000010011000010000000000</t>
  </si>
  <si>
    <t>1827336088</t>
  </si>
  <si>
    <t>001011011000000001000000</t>
  </si>
  <si>
    <t>3319387016</t>
  </si>
  <si>
    <t>001001000111001011110100</t>
  </si>
  <si>
    <t>5206269257</t>
  </si>
  <si>
    <t>110100010111000110001111</t>
  </si>
  <si>
    <t>5405973291</t>
  </si>
  <si>
    <t>010101000100101000010101</t>
  </si>
  <si>
    <t>4232400132</t>
  </si>
  <si>
    <t>111000101001100000011001</t>
  </si>
  <si>
    <t>4298247046</t>
  </si>
  <si>
    <t>111011010110100010000110</t>
  </si>
  <si>
    <t>7740045261</t>
  </si>
  <si>
    <t>000000100100000001000011</t>
  </si>
  <si>
    <t>1232493823</t>
  </si>
  <si>
    <t>110000110000000000000000</t>
  </si>
  <si>
    <t>1275983560</t>
  </si>
  <si>
    <t>101000000011100000000000</t>
  </si>
  <si>
    <t>3314789178</t>
  </si>
  <si>
    <t>001010000100001000010100</t>
  </si>
  <si>
    <t>2734183812</t>
  </si>
  <si>
    <t>001000111010100000100000</t>
  </si>
  <si>
    <t>2573213139</t>
  </si>
  <si>
    <t>010010001001110000000001</t>
  </si>
  <si>
    <t>3119774251</t>
  </si>
  <si>
    <t>001010000000000001011010</t>
  </si>
  <si>
    <t>3267957991</t>
  </si>
  <si>
    <t>001001000011000010110110</t>
  </si>
  <si>
    <t>4489141456</t>
  </si>
  <si>
    <t>101010000101001100101110</t>
  </si>
  <si>
    <t>5094093507</t>
  </si>
  <si>
    <t>010010111010101001001000</t>
  </si>
  <si>
    <t>5968435074</t>
  </si>
  <si>
    <t>000101011000110110111011</t>
  </si>
  <si>
    <t>7324528879</t>
  </si>
  <si>
    <t>010110110110010010000110</t>
  </si>
  <si>
    <t>5541212794</t>
  </si>
  <si>
    <t>011100010011011000111100</t>
  </si>
  <si>
    <t>5178779311</t>
  </si>
  <si>
    <t>010000011110010100101000</t>
  </si>
  <si>
    <t>6315246002</t>
  </si>
  <si>
    <t>000010110100010010011101</t>
  </si>
  <si>
    <t>6197674909</t>
  </si>
  <si>
    <t>000010100001110010010000</t>
  </si>
  <si>
    <t>2156445506</t>
  </si>
  <si>
    <t>000001110001000100011100</t>
  </si>
  <si>
    <t>4074827040</t>
  </si>
  <si>
    <t>000000100010000000011010</t>
  </si>
  <si>
    <t>2399185438</t>
  </si>
  <si>
    <t>110000110001000000010100</t>
  </si>
  <si>
    <t>2798176764</t>
  </si>
  <si>
    <t>000001000010100010000101</t>
  </si>
  <si>
    <t>3344663392</t>
  </si>
  <si>
    <t>010011101001010000000100</t>
  </si>
  <si>
    <t>4395383933</t>
  </si>
  <si>
    <t>101000000110110011000000</t>
  </si>
  <si>
    <t>4475109145</t>
  </si>
  <si>
    <t>101000010110110000011001</t>
  </si>
  <si>
    <t>6387867189</t>
  </si>
  <si>
    <t>001111100110000001100101</t>
  </si>
  <si>
    <t>6252267612</t>
  </si>
  <si>
    <t>110000100000000110000001</t>
  </si>
  <si>
    <t>1873011237</t>
  </si>
  <si>
    <t>000010000000000000110011</t>
  </si>
  <si>
    <t>3209584972</t>
  </si>
  <si>
    <t>010010001011100100001101</t>
  </si>
  <si>
    <t>3840315319</t>
  </si>
  <si>
    <t>000110000111010001000000</t>
  </si>
  <si>
    <t>3317074433</t>
  </si>
  <si>
    <t>101000100001000110101000</t>
  </si>
  <si>
    <t>3487806789</t>
  </si>
  <si>
    <t>000000011010110100000101</t>
  </si>
  <si>
    <t>4553599952</t>
  </si>
  <si>
    <t>110011011000000000101101</t>
  </si>
  <si>
    <t>6177137161</t>
  </si>
  <si>
    <t>011110100101000001110001</t>
  </si>
  <si>
    <t>6631638719</t>
  </si>
  <si>
    <t>011011111100100100100111</t>
  </si>
  <si>
    <t>6835250376</t>
  </si>
  <si>
    <t>110000000011101110000110</t>
  </si>
  <si>
    <t>5213624930</t>
  </si>
  <si>
    <t>010000010010100000100000</t>
  </si>
  <si>
    <t>1702102555</t>
  </si>
  <si>
    <t>010000001000111001000010</t>
  </si>
  <si>
    <t>1682860918</t>
  </si>
  <si>
    <t>101100000000000101110001</t>
  </si>
  <si>
    <t>2944489980</t>
  </si>
  <si>
    <t>000100100001101000000000</t>
  </si>
  <si>
    <t>2800837105</t>
  </si>
  <si>
    <t>111100101000100001000010</t>
  </si>
  <si>
    <t>4126877022</t>
  </si>
  <si>
    <t>000000110111100000001000</t>
  </si>
  <si>
    <t>3450102720</t>
  </si>
  <si>
    <t>001001001010100000101001</t>
  </si>
  <si>
    <t>3601110755</t>
  </si>
  <si>
    <t>010001010000100000000010</t>
  </si>
  <si>
    <t>2854433351</t>
  </si>
  <si>
    <t>010000001001101001001000</t>
  </si>
  <si>
    <t>4136074364</t>
  </si>
  <si>
    <t>010010010111000000001000</t>
  </si>
  <si>
    <t>2948882657</t>
  </si>
  <si>
    <t>001001111101010000100000</t>
  </si>
  <si>
    <t>3784459096</t>
  </si>
  <si>
    <t>000010101010001010110100</t>
  </si>
  <si>
    <t>4044271341</t>
  </si>
  <si>
    <t>001111100011001010010110</t>
  </si>
  <si>
    <t>5211709951</t>
  </si>
  <si>
    <t>111000100010000111110011</t>
  </si>
  <si>
    <t>6726062956</t>
  </si>
  <si>
    <t>100010010111000010110011</t>
  </si>
  <si>
    <t>7028483917</t>
  </si>
  <si>
    <t>001101000100000100011011</t>
  </si>
  <si>
    <t>5078940905</t>
  </si>
  <si>
    <t>000010110101000100010000</t>
  </si>
  <si>
    <t>1927197440</t>
  </si>
  <si>
    <t>010000000100101100010000</t>
  </si>
  <si>
    <t>1074509307</t>
  </si>
  <si>
    <t>110000010000111000010010</t>
  </si>
  <si>
    <t>3063309807</t>
  </si>
  <si>
    <t>000110010111000010101110</t>
  </si>
  <si>
    <t>6361911492</t>
  </si>
  <si>
    <t>000001010000010000010100</t>
  </si>
  <si>
    <t>1462338018</t>
  </si>
  <si>
    <t>001000000010000000100000</t>
  </si>
  <si>
    <t>1937287827</t>
  </si>
  <si>
    <t>000011000101010001000000</t>
  </si>
  <si>
    <t>2590088803</t>
  </si>
  <si>
    <t>011100000100101010010000</t>
  </si>
  <si>
    <t>4644471945</t>
  </si>
  <si>
    <t>000000010101110111100000</t>
  </si>
  <si>
    <t>4872301582</t>
  </si>
  <si>
    <t>001010001001010001001010</t>
  </si>
  <si>
    <t>5181019481</t>
  </si>
  <si>
    <t>101011011100001011010010</t>
  </si>
  <si>
    <t>4962109029</t>
  </si>
  <si>
    <t>100010100100111000010101</t>
  </si>
  <si>
    <t>5713370578</t>
  </si>
  <si>
    <t>000001100010010101000110</t>
  </si>
  <si>
    <t>4987797325</t>
  </si>
  <si>
    <t>100101000000000000100010</t>
  </si>
  <si>
    <t>2130135523</t>
  </si>
  <si>
    <t>001100001100000000010000</t>
  </si>
  <si>
    <t>2393981687</t>
  </si>
  <si>
    <t>000011011000000110001001</t>
  </si>
  <si>
    <t>4077959836</t>
  </si>
  <si>
    <t>000010000111001000001100</t>
  </si>
  <si>
    <t>3281979678</t>
  </si>
  <si>
    <t>000001100100001100000011</t>
  </si>
  <si>
    <t>3450114738</t>
  </si>
  <si>
    <t>100000010000101100111001</t>
  </si>
  <si>
    <t>6289829450</t>
  </si>
  <si>
    <t>011001000011010101111000</t>
  </si>
  <si>
    <t>4639721518</t>
  </si>
  <si>
    <t>110010111101010000101110</t>
  </si>
  <si>
    <t>5513758172</t>
  </si>
  <si>
    <t>100000100011010110011110</t>
  </si>
  <si>
    <t>6436809651</t>
  </si>
  <si>
    <t>000100000001001010100000</t>
  </si>
  <si>
    <t>2497909210</t>
  </si>
  <si>
    <t>001000010100001011000101</t>
  </si>
  <si>
    <t>3454001535</t>
  </si>
  <si>
    <t>011100100111011001010000</t>
  </si>
  <si>
    <t>3285752362</t>
  </si>
  <si>
    <t>011100110001010010000100</t>
  </si>
  <si>
    <t>2193841630</t>
  </si>
  <si>
    <t>011111011000100101000100</t>
  </si>
  <si>
    <t>5772721965</t>
  </si>
  <si>
    <t>000110001010011101010110</t>
  </si>
  <si>
    <t>6273339122</t>
  </si>
  <si>
    <t>100000100000000111010010</t>
  </si>
  <si>
    <t>1700640063</t>
  </si>
  <si>
    <t>000000000101000010000000</t>
  </si>
  <si>
    <t>1683430424</t>
  </si>
  <si>
    <t>111001000010010010000110</t>
  </si>
  <si>
    <t>4381031331</t>
  </si>
  <si>
    <t>000000000100100101010111</t>
  </si>
  <si>
    <t>4255327998</t>
  </si>
  <si>
    <t>101001011110001000101101</t>
  </si>
  <si>
    <t>6610282284</t>
  </si>
  <si>
    <t>000100100101101001010000</t>
  </si>
  <si>
    <t>2960023349</t>
  </si>
  <si>
    <t>010000000101100001100100</t>
  </si>
  <si>
    <t>2941076700</t>
  </si>
  <si>
    <t>001000101000000100001010</t>
  </si>
  <si>
    <t>1929544782</t>
  </si>
  <si>
    <t>000001100010000000000001</t>
  </si>
  <si>
    <t>1459897030</t>
  </si>
  <si>
    <t>001010100100100010001000</t>
  </si>
  <si>
    <t>4566179450</t>
  </si>
  <si>
    <t>010000000100010110100000</t>
  </si>
  <si>
    <t>2765325873</t>
  </si>
  <si>
    <t>000111000000110100111000</t>
  </si>
  <si>
    <t>4765760361</t>
  </si>
  <si>
    <t>110011010110010100110011</t>
  </si>
  <si>
    <t>7685870973</t>
  </si>
  <si>
    <t>110011000001100101100110</t>
  </si>
  <si>
    <t>6130549092</t>
  </si>
  <si>
    <t>000100110110010011010100</t>
  </si>
  <si>
    <t>5709163936</t>
  </si>
  <si>
    <t>011001110000001000010010</t>
  </si>
  <si>
    <t>3204642676</t>
  </si>
  <si>
    <t>101000110110100011000100</t>
  </si>
  <si>
    <t>6091600962</t>
  </si>
  <si>
    <t>000010010110001011100100</t>
  </si>
  <si>
    <t>6905455274</t>
  </si>
  <si>
    <t>000000101000101000000001</t>
  </si>
  <si>
    <t>1776551239</t>
  </si>
  <si>
    <t>011010000000000010001100</t>
  </si>
  <si>
    <t>3371914241</t>
  </si>
  <si>
    <t>110000010010001100100100</t>
  </si>
  <si>
    <t>3651084933</t>
  </si>
  <si>
    <t>000000011000000000001010</t>
  </si>
  <si>
    <t>1947740733</t>
  </si>
  <si>
    <t>100101110000001000100101</t>
  </si>
  <si>
    <t>5586400061</t>
  </si>
  <si>
    <t>000100000000010001010000</t>
  </si>
  <si>
    <t>2596965533</t>
  </si>
  <si>
    <t>000010001000001100100001</t>
  </si>
  <si>
    <t>3985411957</t>
  </si>
  <si>
    <t>000001000101010001000001</t>
  </si>
  <si>
    <t>2093451872</t>
  </si>
  <si>
    <t>100100100000110110010110</t>
  </si>
  <si>
    <t>6679279212</t>
  </si>
  <si>
    <t>100001101011100100101110</t>
  </si>
  <si>
    <t>7045170181</t>
  </si>
  <si>
    <t>001001001101010001101000</t>
  </si>
  <si>
    <t>3454011147</t>
  </si>
  <si>
    <t>010000100000111001110000</t>
  </si>
  <si>
    <t>4368704599</t>
  </si>
  <si>
    <t>000110100010001010011000</t>
  </si>
  <si>
    <t>3624872811</t>
  </si>
  <si>
    <t>110000010100010101000000</t>
  </si>
  <si>
    <t>2901280339</t>
  </si>
  <si>
    <t>000000101001100100000001</t>
  </si>
  <si>
    <t>2769950078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</si>
</sst>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"/>
    <numFmt numFmtId="161" formatCode="0.0000"/>
  </numFmts>
  <fonts count="2">
    <font>
      <name val="Calibri"/>
      <color theme="1"/>
      <sz val="11.000000"/>
      <scheme val="minor"/>
    </font>
    <font>
      <name val="Times New Roman"/>
      <sz val="12.000000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  <horizontal style="thin">
        <color theme="4" tint="0.39997558519241921"/>
      </horizontal>
    </border>
    <border>
      <left style="thick">
        <color theme="1"/>
      </left>
      <right/>
      <top/>
      <bottom/>
      <diagonal/>
    </border>
    <border>
      <left style="medium">
        <color theme="1"/>
      </left>
      <right/>
      <top/>
      <bottom/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1" fillId="0" borderId="0" numFmtId="160" xfId="0" applyNumberFormat="1" applyFont="1" applyAlignment="1">
      <alignment horizontal="center" vertical="center"/>
    </xf>
    <xf fontId="0" fillId="0" borderId="0" numFmtId="0" xfId="0" applyAlignment="1">
      <alignment horizontal="center"/>
    </xf>
    <xf fontId="0" fillId="0" borderId="0" numFmtId="0" xfId="0" applyAlignment="1">
      <alignment horizontal="justify" vertical="center"/>
    </xf>
    <xf fontId="0" fillId="0" borderId="0" numFmtId="0" xfId="0" applyAlignment="1">
      <alignment horizontal="justify"/>
    </xf>
    <xf fontId="0" fillId="0" borderId="0" numFmtId="0" xfId="0">
      <protection hidden="0" locked="1"/>
    </xf>
    <xf fontId="0" fillId="2" borderId="1" numFmtId="161" xfId="0" applyNumberFormat="1" applyFill="1" applyBorder="1" applyAlignment="1">
      <alignment horizontal="center" vertical="center"/>
    </xf>
    <xf fontId="0" fillId="0" borderId="0" numFmtId="49" xfId="0" applyNumberFormat="1" applyAlignment="1">
      <alignment horizontal="center" vertical="center"/>
    </xf>
    <xf fontId="0" fillId="0" borderId="0" numFmtId="161" xfId="0" applyNumberFormat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2" numFmtId="4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Одно решение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(Sheet1!$C$6,Sheet1!$F$6,Sheet1!$I$6,Sheet1!$L$6,Sheet1!$O$6,Sheet1!$R$6,Sheet1!$U$6,Sheet1!$X$6,Sheet1!$AA$6,Sheet1!$AD$6)</c:f>
              <c:numCache>
                <c:formatCode>0.000</c:formatCode>
                <c:ptCount val="10"/>
                <c:pt idx="0">
                  <c:v>1.9919615384615383</c:v>
                </c:pt>
                <c:pt idx="1">
                  <c:v>1.3850227272727276</c:v>
                </c:pt>
                <c:pt idx="2">
                  <c:v>1.2362500000000003</c:v>
                </c:pt>
                <c:pt idx="3">
                  <c:v>1.2274912280701757</c:v>
                </c:pt>
                <c:pt idx="4">
                  <c:v>1.2516190476190476</c:v>
                </c:pt>
                <c:pt idx="5">
                  <c:v>1.647809523809524</c:v>
                </c:pt>
                <c:pt idx="6">
                  <c:v>1.6012549019607831</c:v>
                </c:pt>
                <c:pt idx="7">
                  <c:v>1.2803571428571427</c:v>
                </c:pt>
                <c:pt idx="8">
                  <c:v>1.5462978723404253</c:v>
                </c:pt>
                <c:pt idx="9">
                  <c:v>1.3258867924528304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5"/>
        <c:axId val="511721996"/>
      </c:lineChart>
      <c:catAx>
        <c:axId val="51172199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6"/>
        <c:crosses val="autoZero"/>
        <c:auto val="1"/>
        <c:lblAlgn val="ctr"/>
        <c:lblOffset val="100"/>
        <c:noMultiLvlLbl val="0"/>
      </c:catAx>
      <c:valAx>
        <c:axId val="5117219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247648" y="3990973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Все решения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Все решения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(Sheet1!$C$7,Sheet1!$F$7,Sheet1!$I$7,Sheet1!$L$7,Sheet1!$O$7,Sheet1!$R$7,Sheet1!$U$7,Sheet1!$X$7,Sheet1!$AA$7,Sheet1!$AD$7)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87"/>
        <c:axId val="511721988"/>
      </c:lineChart>
      <c:catAx>
        <c:axId val="51172198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8"/>
        <c:crosses val="autoZero"/>
        <c:auto val="1"/>
        <c:lblAlgn val="ctr"/>
        <c:lblOffset val="100"/>
        <c:noMultiLvlLbl val="0"/>
      </c:catAx>
      <c:valAx>
        <c:axId val="511721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4952998" y="3990973"/>
      <a:ext cx="4686298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Точное решение ГА (время)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Точные решения ГА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(Sheet1!$C$8,Sheet1!$F$8,Sheet1!$I$8,Sheet1!$L$8,Sheet1!$O$8,Sheet1!$R$8,Sheet1!$U$8,Sheet1!$X$8,Sheet1!$AA$8,Sheet1!$AD$8)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1"/>
        <c:axId val="511721992"/>
      </c:lineChart>
      <c:catAx>
        <c:axId val="51172199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2"/>
        <c:crosses val="autoZero"/>
        <c:auto val="1"/>
        <c:lblAlgn val="ctr"/>
        <c:lblOffset val="100"/>
        <c:noMultiLvlLbl val="0"/>
      </c:catAx>
      <c:valAx>
        <c:axId val="511721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10020299" y="4048124"/>
      <a:ext cx="4552947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Доля точно решенных задач ГА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Доля точно решенных задач ГА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(Sheet1!$C$9,Sheet1!$F$9,Sheet1!$I$9,Sheet1!$L$9,Sheet1!$O$9,Sheet1!$R$9,Sheet1!$U$9,Sheet1!$X$9,Sheet1!$AA$9,Sheet1!$AD$9)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9"/>
        <c:axId val="511722000"/>
      </c:lineChart>
      <c:catAx>
        <c:axId val="51172199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0"/>
        <c:crosses val="autoZero"/>
        <c:auto val="1"/>
        <c:lblAlgn val="ctr"/>
        <c:lblOffset val="100"/>
        <c:noMultiLvlLbl val="0"/>
      </c:catAx>
      <c:valAx>
        <c:axId val="5117220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3457574" y="7029449"/>
      <a:ext cx="4552947" cy="272414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 /><Relationship Id="rId3" Type="http://schemas.openxmlformats.org/officeDocument/2006/relationships/chart" Target="../charts/chart2.xml" /><Relationship Id="rId4" Type="http://schemas.openxmlformats.org/officeDocument/2006/relationships/chart" Target="../charts/chart3.xml" /><Relationship Id="rId5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1032151567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519907188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251606070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twoCellAnchor editAs="twoCell">
    <xdr:from>
      <xdr:col>0</xdr:col>
      <xdr:colOff>247648</xdr:colOff>
      <xdr:row>12</xdr:row>
      <xdr:rowOff>180973</xdr:rowOff>
    </xdr:from>
    <xdr:to>
      <xdr:col>9</xdr:col>
      <xdr:colOff>295272</xdr:colOff>
      <xdr:row>28</xdr:row>
      <xdr:rowOff>9521</xdr:rowOff>
    </xdr:to>
    <xdr:graphicFrame>
      <xdr:nvGraphicFramePr>
        <xdr:cNvPr id="1433171822" name=""/>
        <xdr:cNvGraphicFramePr>
          <a:graphicFrameLocks xmlns:a="http://schemas.openxmlformats.org/drawingml/2006/main"/>
        </xdr:cNvGraphicFramePr>
      </xdr:nvGraphicFramePr>
      <xdr:xfrm>
        <a:off x="247648" y="3990973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9</xdr:col>
      <xdr:colOff>447673</xdr:colOff>
      <xdr:row>12</xdr:row>
      <xdr:rowOff>180973</xdr:rowOff>
    </xdr:from>
    <xdr:to>
      <xdr:col>20</xdr:col>
      <xdr:colOff>209547</xdr:colOff>
      <xdr:row>28</xdr:row>
      <xdr:rowOff>9521</xdr:rowOff>
    </xdr:to>
    <xdr:graphicFrame>
      <xdr:nvGraphicFramePr>
        <xdr:cNvPr id="219715895" name=""/>
        <xdr:cNvGraphicFramePr>
          <a:graphicFrameLocks xmlns:a="http://schemas.openxmlformats.org/drawingml/2006/main"/>
        </xdr:cNvGraphicFramePr>
      </xdr:nvGraphicFramePr>
      <xdr:xfrm>
        <a:off x="4952998" y="3990973"/>
        <a:ext cx="4686298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21</xdr:col>
      <xdr:colOff>266699</xdr:colOff>
      <xdr:row>13</xdr:row>
      <xdr:rowOff>57149</xdr:rowOff>
    </xdr:from>
    <xdr:to>
      <xdr:col>32</xdr:col>
      <xdr:colOff>95247</xdr:colOff>
      <xdr:row>28</xdr:row>
      <xdr:rowOff>66673</xdr:rowOff>
    </xdr:to>
    <xdr:graphicFrame>
      <xdr:nvGraphicFramePr>
        <xdr:cNvPr id="1823757071" name=""/>
        <xdr:cNvGraphicFramePr>
          <a:graphicFrameLocks xmlns:a="http://schemas.openxmlformats.org/drawingml/2006/main"/>
        </xdr:cNvGraphicFramePr>
      </xdr:nvGraphicFramePr>
      <xdr:xfrm>
        <a:off x="10020299" y="4048124"/>
        <a:ext cx="4552947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6</xdr:col>
      <xdr:colOff>114299</xdr:colOff>
      <xdr:row>29</xdr:row>
      <xdr:rowOff>142874</xdr:rowOff>
    </xdr:from>
    <xdr:to>
      <xdr:col>17</xdr:col>
      <xdr:colOff>9521</xdr:colOff>
      <xdr:row>44</xdr:row>
      <xdr:rowOff>152398</xdr:rowOff>
    </xdr:to>
    <xdr:graphicFrame>
      <xdr:nvGraphicFramePr>
        <xdr:cNvPr id="956348421" name=""/>
        <xdr:cNvGraphicFramePr>
          <a:graphicFrameLocks xmlns:a="http://schemas.openxmlformats.org/drawingml/2006/main"/>
        </xdr:cNvGraphicFramePr>
      </xdr:nvGraphicFramePr>
      <xdr:xfrm>
        <a:off x="3457574" y="7029449"/>
        <a:ext cx="4552947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4" ref="$AG$12:$AU$512">
  <autoFilter ref="$AG$12:$AU$512"/>
  <sortState ref="AU12:AU512" columnSort="0">
    <sortCondition descending="0" ref="AU12:AU512"/>
  </sortState>
  <tableColumns count="15">
    <tableColumn id="1" name="№ вектора" totalsRowLabel="Summary"/>
    <tableColumn id="2" name="№ задачи"/>
    <tableColumn id="3" name="Целевой вес"/>
    <tableColumn id="4" name="Доля предметов"/>
    <tableColumn id="5" name="Кол-во предметов"/>
    <tableColumn id="6" name="Первое решение"/>
    <tableColumn id="7" name="Все решения"/>
    <tableColumn id="8" name="Найдено решений"/>
    <tableColumn id="9" name="Решение"/>
    <tableColumn id="10" name="Кол-во предметов2"/>
    <tableColumn id="11" name="Время"/>
    <tableColumn id="12" name="Минимум фитнесса"/>
    <tableColumn id="13" name="Точность"/>
    <tableColumn id="14" name="Причина"/>
    <tableColumn id="15" name="Кол-во поколений" totalsRowFunction="sum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M1" zoomScale="100" workbookViewId="0">
      <selection activeCell="A1" activeCellId="0" sqref="A1"/>
    </sheetView>
  </sheetViews>
  <sheetFormatPr defaultRowHeight="14.25"/>
  <cols>
    <col bestFit="1" min="1" max="1" width="9.57421875"/>
    <col bestFit="1" customWidth="1" min="2" max="2" style="1" width="19.421875"/>
    <col bestFit="1" customWidth="1" min="3" max="5" style="2" width="5.28125"/>
    <col bestFit="1" min="6" max="8" width="5.28125"/>
    <col bestFit="1" min="9" max="9" width="6.8515625"/>
    <col bestFit="1" min="10" max="10" width="7.28125"/>
    <col bestFit="1" min="11" max="11" width="6.28125"/>
    <col bestFit="1" min="12" max="12" width="6.8515625"/>
    <col bestFit="1" min="13" max="14" width="7.28125"/>
    <col bestFit="1" min="15" max="15" width="6.8515625"/>
    <col bestFit="1" min="16" max="16" width="7.28125"/>
    <col bestFit="1" min="17" max="17" width="5.28125"/>
    <col bestFit="1" min="18" max="18" width="6.8515625"/>
    <col bestFit="1" min="19" max="19" width="7.28125"/>
    <col bestFit="1" min="20" max="20" width="5.28125"/>
    <col bestFit="1" min="21" max="21" width="6.8515625"/>
    <col bestFit="1" min="22" max="22" width="7.28125"/>
    <col bestFit="1" min="23" max="23" width="5.28125"/>
    <col bestFit="1" min="24" max="24" width="6.8515625"/>
    <col bestFit="1" min="25" max="25" width="7.28125"/>
    <col bestFit="1" min="26" max="26" width="5.28125"/>
    <col bestFit="1" min="27" max="27" width="6.8515625"/>
    <col bestFit="1" min="28" max="28" width="7.28125"/>
    <col bestFit="1" min="29" max="29" width="5.28125"/>
    <col bestFit="1" min="30" max="30" width="6.8515625"/>
    <col bestFit="1" min="31" max="31" width="7.28125"/>
    <col bestFit="1" min="32" max="32" width="5.28125"/>
    <col bestFit="1" min="33" max="33" width="14.28125"/>
    <col bestFit="1" min="34" max="34" width="13.57421875"/>
    <col bestFit="1" min="35" max="35" style="1" width="15.953125"/>
    <col bestFit="1" min="36" max="36" style="1" width="19.76171875"/>
    <col bestFit="1" min="37" max="37" style="1" width="21.421875"/>
    <col bestFit="1" min="38" max="38" style="1" width="20.00390625"/>
    <col bestFit="1" min="39" max="39" style="1" width="16.421875"/>
    <col bestFit="1" min="40" max="40" style="1" width="21.6640625"/>
    <col bestFit="1" min="41" max="41" style="1" width="23.57421875"/>
    <col bestFit="1" min="42" max="42" style="1" width="22.3828125"/>
    <col bestFit="1" min="43" max="43" style="1" width="17.8515625"/>
    <col bestFit="1" min="44" max="44" style="1" width="22.8515625"/>
    <col bestFit="1" min="45" max="46" style="1" width="12.8515625"/>
    <col bestFit="1" min="47" max="47" style="1" width="21.90234375"/>
    <col bestFit="1" min="48" max="48" style="1" width="11.00390625"/>
    <col bestFit="1" min="49" max="49" style="1" width="19.7109375"/>
    <col bestFit="1" min="51" max="51" width="13.28125"/>
    <col bestFit="1" min="52" max="52" width="24.7109375"/>
    <col bestFit="1" min="53" max="53" width="17.00390625"/>
    <col bestFit="1" min="54" max="54" width="6.421875"/>
    <col bestFit="1" min="55" max="55" width="18.421875"/>
    <col bestFit="1" min="56" max="56" width="8.8515625"/>
    <col bestFit="1" min="57" max="57" width="8.57421875"/>
    <col bestFit="1" min="58" max="58" width="17.00390625"/>
  </cols>
  <sheetData>
    <row r="1" ht="14.25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I1" s="1"/>
      <c r="AK1" s="1"/>
      <c r="AL1" s="1"/>
      <c r="AM1" s="1"/>
    </row>
    <row r="2" ht="14.25"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I2" s="1"/>
      <c r="AK2" s="1"/>
      <c r="AL2" s="1"/>
      <c r="AM2" s="1"/>
    </row>
    <row r="3" ht="14.25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I3" s="1"/>
      <c r="AK3" s="1"/>
      <c r="AL3" s="1"/>
      <c r="AM3" s="1"/>
    </row>
    <row r="4" ht="15">
      <c r="A4" s="1" t="s">
        <v>0</v>
      </c>
      <c r="B4" s="1"/>
      <c r="C4" s="2" t="s">
        <v>1</v>
      </c>
      <c r="D4" s="2" t="s">
        <v>2</v>
      </c>
      <c r="E4" s="3" t="s">
        <v>3</v>
      </c>
      <c r="F4" s="2" t="s">
        <v>1</v>
      </c>
      <c r="G4" s="2" t="s">
        <v>2</v>
      </c>
      <c r="H4" s="3" t="s">
        <v>3</v>
      </c>
      <c r="I4" s="2" t="s">
        <v>1</v>
      </c>
      <c r="J4" s="2" t="s">
        <v>2</v>
      </c>
      <c r="K4" s="3" t="s">
        <v>3</v>
      </c>
      <c r="L4" s="2" t="s">
        <v>1</v>
      </c>
      <c r="M4" s="2" t="s">
        <v>2</v>
      </c>
      <c r="N4" s="3" t="s">
        <v>3</v>
      </c>
      <c r="O4" s="2" t="s">
        <v>1</v>
      </c>
      <c r="P4" s="2" t="s">
        <v>2</v>
      </c>
      <c r="Q4" s="3" t="s">
        <v>3</v>
      </c>
      <c r="R4" s="2" t="s">
        <v>1</v>
      </c>
      <c r="S4" s="2" t="s">
        <v>2</v>
      </c>
      <c r="T4" s="3" t="s">
        <v>3</v>
      </c>
      <c r="U4" s="2" t="s">
        <v>1</v>
      </c>
      <c r="V4" s="2" t="s">
        <v>2</v>
      </c>
      <c r="W4" s="3" t="s">
        <v>3</v>
      </c>
      <c r="X4" s="2" t="s">
        <v>1</v>
      </c>
      <c r="Y4" s="2" t="s">
        <v>2</v>
      </c>
      <c r="Z4" s="3" t="s">
        <v>3</v>
      </c>
      <c r="AA4" s="2" t="s">
        <v>1</v>
      </c>
      <c r="AB4" s="2" t="s">
        <v>2</v>
      </c>
      <c r="AC4" s="3" t="s">
        <v>3</v>
      </c>
      <c r="AD4" s="2" t="s">
        <v>1</v>
      </c>
      <c r="AE4" s="2" t="s">
        <v>2</v>
      </c>
      <c r="AF4" s="3" t="s">
        <v>3</v>
      </c>
      <c r="AI4" s="1"/>
      <c r="AJ4" s="1"/>
      <c r="AK4" s="1"/>
      <c r="AL4" s="1"/>
      <c r="AM4" s="1"/>
      <c r="AT4" s="1"/>
    </row>
    <row r="5" ht="14.25">
      <c r="B5" s="1" t="s">
        <v>4</v>
      </c>
      <c r="C5" s="4">
        <v>3</v>
      </c>
      <c r="D5" s="4"/>
      <c r="E5" s="4"/>
      <c r="F5" s="4">
        <v>4</v>
      </c>
      <c r="G5" s="4"/>
      <c r="H5" s="4"/>
      <c r="I5" s="4">
        <v>5</v>
      </c>
      <c r="J5" s="4"/>
      <c r="K5" s="4"/>
      <c r="L5" s="4">
        <v>6</v>
      </c>
      <c r="M5" s="4"/>
      <c r="N5" s="4"/>
      <c r="O5" s="4">
        <v>7</v>
      </c>
      <c r="P5" s="4"/>
      <c r="Q5" s="4"/>
      <c r="R5" s="4">
        <v>8</v>
      </c>
      <c r="S5" s="4"/>
      <c r="T5" s="4"/>
      <c r="U5" s="4">
        <v>9</v>
      </c>
      <c r="V5" s="4"/>
      <c r="W5" s="4"/>
      <c r="X5" s="4">
        <v>10</v>
      </c>
      <c r="Y5" s="4"/>
      <c r="Z5" s="4"/>
      <c r="AA5" s="4">
        <v>11</v>
      </c>
      <c r="AB5" s="4"/>
      <c r="AC5" s="4"/>
      <c r="AD5" s="4">
        <v>12</v>
      </c>
      <c r="AE5" s="4"/>
      <c r="AF5" s="4"/>
      <c r="AI5" s="1"/>
      <c r="AJ5" s="1"/>
      <c r="AK5" s="1"/>
      <c r="AL5" s="1"/>
      <c r="AM5" s="1"/>
      <c r="AY5" s="1"/>
    </row>
    <row r="6" ht="42.75">
      <c r="B6" s="5" t="s">
        <v>5</v>
      </c>
      <c r="C6" s="2">
        <f>AVERAGE(C12:C100)</f>
        <v>1.9919615384615381</v>
      </c>
      <c r="D6" s="2">
        <f>_xlfn.VAR.S(C12:C100)</f>
        <v>1.9549534102564101</v>
      </c>
      <c r="E6" s="2">
        <f>_xlfn.STDEV.S(C12:C100)</f>
        <v>1.3981964848534021</v>
      </c>
      <c r="F6" s="2">
        <f>AVERAGE(F12:F100)</f>
        <v>1.3850227272727271</v>
      </c>
      <c r="G6" s="2">
        <f>_xlfn.VAR.S(F12:F100)</f>
        <v>1.5605863017970401</v>
      </c>
      <c r="H6" s="2">
        <f>_xlfn.STDEV.S(F12:F100)</f>
        <v>1.2492342861917616</v>
      </c>
      <c r="I6" s="2">
        <f>AVERAGE(I12:I100)</f>
        <v>1.2362499999999998</v>
      </c>
      <c r="J6" s="2">
        <f>_xlfn.VAR.S(I12:I100)</f>
        <v>1.8136782999999999</v>
      </c>
      <c r="K6" s="2">
        <f>_xlfn.STDEV.S(I12:I100)</f>
        <v>1.3467287403185542</v>
      </c>
      <c r="L6" s="2">
        <f>AVERAGE(L12:L100)</f>
        <v>1.2274912280701757</v>
      </c>
      <c r="M6" s="2">
        <f>_xlfn.VAR.S(L12:L100)</f>
        <v>1.4108401472431076</v>
      </c>
      <c r="N6" s="2">
        <f>_xlfn.STDEV.S(L12:L100)</f>
        <v>1.1877879218291065</v>
      </c>
      <c r="O6" s="2">
        <f>AVERAGE(O12:O100)</f>
        <v>1.2516190476190476</v>
      </c>
      <c r="P6" s="2">
        <f>_xlfn.VAR.S(O12:O100)</f>
        <v>1.7046800464576073</v>
      </c>
      <c r="Q6" s="2">
        <f>_xlfn.STDEV.S(O12:O100)</f>
        <v>1.3056339634283445</v>
      </c>
      <c r="R6" s="2">
        <f>AVERAGE(R12:R100)</f>
        <v>1.6478095238095241</v>
      </c>
      <c r="S6" s="2">
        <f>_xlfn.VAR.S(R12:R100)</f>
        <v>2.3660297677119626</v>
      </c>
      <c r="T6" s="2">
        <f>_xlfn.STDEV.S(R12:R100)</f>
        <v>1.5381904198479337</v>
      </c>
      <c r="U6" s="2">
        <f>AVERAGE(U12:U100)</f>
        <v>1.6012549019607842</v>
      </c>
      <c r="V6" s="2">
        <f>_xlfn.VAR.S(U12:U100)</f>
        <v>1.8055393137254903</v>
      </c>
      <c r="W6" s="2">
        <f>_xlfn.STDEV.S(U12:U100)</f>
        <v>1.3437035810495894</v>
      </c>
      <c r="X6" s="2">
        <f>AVERAGE(X12:X100)</f>
        <v>1.280357142857143</v>
      </c>
      <c r="Y6" s="2">
        <f>_xlfn.VAR.S(X12:X100)</f>
        <v>1.5519035064935061</v>
      </c>
      <c r="Z6" s="2">
        <f>_xlfn.STDEV.S(X12:X100)</f>
        <v>1.2457541918426387</v>
      </c>
      <c r="AA6" s="2">
        <f>AVERAGE(AA12:AA100)</f>
        <v>1.5462978723404253</v>
      </c>
      <c r="AB6" s="2">
        <f>_xlfn.VAR.S(AA12:AA100)</f>
        <v>1.4362529962997228</v>
      </c>
      <c r="AC6" s="2">
        <f>_xlfn.STDEV.S(AA12:AA100)</f>
        <v>1.1984377315070327</v>
      </c>
      <c r="AD6" s="2">
        <f>AVERAGE(AD12:AD100)</f>
        <v>1.3258867924528299</v>
      </c>
      <c r="AE6" s="2">
        <f>_xlfn.VAR.S(AD12:AD100)</f>
        <v>1.8036833715529745</v>
      </c>
      <c r="AF6" s="2">
        <f>_xlfn.STDEV.S(AD12:AD100)</f>
        <v>1.3430127964963605</v>
      </c>
      <c r="AH6" s="6" t="s">
        <v>6</v>
      </c>
      <c r="AI6" s="5"/>
      <c r="AJ6" s="1"/>
      <c r="AK6" s="1"/>
      <c r="AL6" s="1"/>
      <c r="AM6" s="1"/>
      <c r="AY6" s="1"/>
    </row>
    <row r="7" ht="42.75">
      <c r="B7" s="5" t="s">
        <v>7</v>
      </c>
      <c r="C7" s="2">
        <f>AVERAGE(D12:D63)</f>
        <v>4.8171730769230772</v>
      </c>
      <c r="D7" s="2">
        <f>_xlfn.VAR.S(D12:D100)</f>
        <v>0.023188577300150844</v>
      </c>
      <c r="E7" s="2">
        <f>_xlfn.STDEV.S(D12:D100)</f>
        <v>0.15227796065140498</v>
      </c>
      <c r="F7" s="2">
        <f>AVERAGE(G12:G63)</f>
        <v>4.8526818181818179</v>
      </c>
      <c r="G7" s="2">
        <f>_xlfn.VAR.S(G12:G100)</f>
        <v>0.03762264059196619</v>
      </c>
      <c r="H7" s="2">
        <f>_xlfn.STDEV.S(G12:G100)</f>
        <v>0.19396556547997429</v>
      </c>
      <c r="I7" s="2">
        <f>AVERAGE(J12:J63)</f>
        <v>4.8284807692307696</v>
      </c>
      <c r="J7" s="2">
        <f>_xlfn.VAR.S(J12:J100)</f>
        <v>0.026814544155844177</v>
      </c>
      <c r="K7" s="2">
        <f>_xlfn.STDEV.S(J12:J100)</f>
        <v>0.16375147069826329</v>
      </c>
      <c r="L7" s="2">
        <f>AVERAGE(M12:M63)</f>
        <v>4.8730192307692297</v>
      </c>
      <c r="M7" s="2">
        <f>_xlfn.VAR.S(M12:M100)</f>
        <v>0.03510134774436087</v>
      </c>
      <c r="N7" s="2">
        <f>_xlfn.STDEV.S(M12:M100)</f>
        <v>0.18735353678103028</v>
      </c>
      <c r="O7" s="2">
        <f>AVERAGE(P12:P63)</f>
        <v>4.8336904761904762</v>
      </c>
      <c r="P7" s="2">
        <f>_xlfn.VAR.S(P12:P100)</f>
        <v>0.033620804297328701</v>
      </c>
      <c r="Q7" s="2">
        <f>_xlfn.STDEV.S(P12:P100)</f>
        <v>0.18335976739003762</v>
      </c>
      <c r="R7" s="2">
        <f>AVERAGE(S12:S63)</f>
        <v>4.8640476190476196</v>
      </c>
      <c r="S7" s="2">
        <f>_xlfn.VAR.S(S12:S100)</f>
        <v>0.021864485481997667</v>
      </c>
      <c r="T7" s="2">
        <f>_xlfn.STDEV.S(S12:S100)</f>
        <v>0.14786644474659444</v>
      </c>
      <c r="U7" s="2">
        <f>AVERAGE(V12:V63)</f>
        <v>4.8568235294117637</v>
      </c>
      <c r="V7" s="2">
        <f>_xlfn.VAR.S(V12:V100)</f>
        <v>0.032580828235294138</v>
      </c>
      <c r="W7" s="2">
        <f>_xlfn.STDEV.S(V12:V100)</f>
        <v>0.1805016017527106</v>
      </c>
      <c r="X7" s="2">
        <f>AVERAGE(Y12:Y63)</f>
        <v>4.8226923076923081</v>
      </c>
      <c r="Y7" s="2">
        <f>_xlfn.VAR.S(Y12:Y100)</f>
        <v>0.028308493181818203</v>
      </c>
      <c r="Z7" s="2">
        <f>_xlfn.STDEV.S(Y12:Y100)</f>
        <v>0.16825127988166449</v>
      </c>
      <c r="AA7" s="2">
        <f>AVERAGE(AB12:AB63)</f>
        <v>4.8596170212765957</v>
      </c>
      <c r="AB7" s="2">
        <f>_xlfn.VAR.S(AB12:AB100)</f>
        <v>0.029866111008325612</v>
      </c>
      <c r="AC7" s="2">
        <f>_xlfn.STDEV.S(AB12:AB100)</f>
        <v>0.17281814432612569</v>
      </c>
      <c r="AD7" s="2">
        <f>AVERAGE(AE12:AE63)</f>
        <v>4.8397692307692317</v>
      </c>
      <c r="AE7" s="2">
        <f>_xlfn.VAR.S(AE12:AE100)</f>
        <v>0.022893771407837441</v>
      </c>
      <c r="AF7" s="2">
        <f>_xlfn.STDEV.S(AE12:AE100)</f>
        <v>0.15130687825686392</v>
      </c>
      <c r="AH7" s="4"/>
      <c r="AI7" s="1">
        <v>1</v>
      </c>
      <c r="AJ7" s="5" t="s">
        <v>8</v>
      </c>
      <c r="AK7" s="1"/>
      <c r="AL7" s="1"/>
      <c r="AM7" s="1"/>
      <c r="AY7" s="1"/>
    </row>
    <row r="8" ht="42.75">
      <c r="B8" s="5" t="s">
        <v>9</v>
      </c>
      <c r="C8" s="2">
        <f>AVERAGE(E12:E63)</f>
        <v>0.79514285714285715</v>
      </c>
      <c r="D8" s="2">
        <f>_xlfn.VAR.S(E12:E100)</f>
        <v>1.0093568095238095</v>
      </c>
      <c r="E8" s="2">
        <f>_xlfn.STDEV.S(E12:E100)</f>
        <v>1.0046675119281052</v>
      </c>
      <c r="F8" s="2">
        <f>AVERAGE(H12:H63)</f>
        <v>0.14299999999999999</v>
      </c>
      <c r="G8" s="2">
        <f>_xlfn.VAR.S(H12:H100)</f>
        <v>0.017297999999999997</v>
      </c>
      <c r="H8" s="2">
        <f>_xlfn.STDEV.S(H12:H100)</f>
        <v>0.13152186130069782</v>
      </c>
      <c r="I8" s="2" t="e">
        <f>AVERAGE(K12:K63)</f>
        <v>#NUM!</v>
      </c>
      <c r="J8" s="2" t="e">
        <f>_xlfn.VAR.S(K12:K100)</f>
        <v>#DIV/0!</v>
      </c>
      <c r="K8" s="2">
        <f>_xlfn.STDEV.S(K12:K100)</f>
        <v>0</v>
      </c>
      <c r="L8" s="2">
        <f>AVERAGE(N12:N63)</f>
        <v>0</v>
      </c>
      <c r="M8" s="2" t="e">
        <f>_xlfn.VAR.S(N12:N100)</f>
        <v>#DIV/0!</v>
      </c>
      <c r="N8" s="2" t="e">
        <f>_xlfn.STDEV.S(N12:N100)</f>
        <v>#DIV/0!</v>
      </c>
      <c r="O8" s="2" t="e">
        <f>AVERAGE(Q12:Q63)</f>
        <v>#NUM!</v>
      </c>
      <c r="P8" s="2" t="e">
        <f>_xlfn.VAR.S(Q12:Q100)</f>
        <v>#DIV/0!</v>
      </c>
      <c r="Q8" s="2">
        <f>_xlfn.STDEV.S(Q12:Q100)</f>
        <v>0</v>
      </c>
      <c r="R8" s="2" t="e">
        <f>AVERAGE(T12:T63)</f>
        <v>#NUM!</v>
      </c>
      <c r="S8" s="2" t="e">
        <f>_xlfn.VAR.S(T12:T100)</f>
        <v>#DIV/0!</v>
      </c>
      <c r="T8" s="2">
        <f>_xlfn.STDEV.S(T12:T100)</f>
        <v>0</v>
      </c>
      <c r="U8" s="2" t="e">
        <f>AVERAGE(W12:W63)</f>
        <v>#NUM!</v>
      </c>
      <c r="V8" s="2" t="e">
        <f>_xlfn.VAR.S(W12:W100)</f>
        <v>#DIV/0!</v>
      </c>
      <c r="W8" s="2">
        <f>_xlfn.STDEV.S(W12:W100)</f>
        <v>0</v>
      </c>
      <c r="X8" s="2" t="e">
        <f>AVERAGE(Z12:Z63)</f>
        <v>#NUM!</v>
      </c>
      <c r="Y8" s="2" t="e">
        <f>_xlfn.VAR.S(Z12:Z100)</f>
        <v>#DIV/0!</v>
      </c>
      <c r="Z8" s="2">
        <f>_xlfn.STDEV.S(Z12:Z100)</f>
        <v>0</v>
      </c>
      <c r="AA8" s="2" t="e">
        <f>AVERAGE(AC12:AC63)</f>
        <v>#NUM!</v>
      </c>
      <c r="AB8" s="2" t="e">
        <f>_xlfn.VAR.S(AC12:AC100)</f>
        <v>#DIV/0!</v>
      </c>
      <c r="AC8" s="2">
        <f>_xlfn.STDEV.S(AC12:AC100)</f>
        <v>0</v>
      </c>
      <c r="AD8" s="2" t="e">
        <f>AVERAGE(AF12:AF63)</f>
        <v>#NUM!</v>
      </c>
      <c r="AE8" s="2" t="e">
        <f>_xlfn.VAR.S(AF12:AF100)</f>
        <v>#DIV/0!</v>
      </c>
      <c r="AF8" s="2">
        <f>_xlfn.STDEV.S(AF12:AF100)</f>
        <v>0</v>
      </c>
      <c r="AH8" s="4"/>
      <c r="AI8" s="1">
        <v>2</v>
      </c>
      <c r="AJ8" s="5" t="s">
        <v>10</v>
      </c>
      <c r="AK8" s="1"/>
      <c r="AL8" s="1"/>
      <c r="AM8" s="1"/>
      <c r="AY8" s="1"/>
    </row>
    <row r="9" ht="42.75">
      <c r="B9" s="5" t="s">
        <v>11</v>
      </c>
      <c r="C9" s="2">
        <f>COUNTIFS($AK13:$AK512,C5,$AT13:$AT512,$AI$7)/COUNTIF($AK13:$AK512,C5)</f>
        <v>0.13461538461538461</v>
      </c>
      <c r="D9" s="2"/>
      <c r="E9" s="2"/>
      <c r="F9" s="2">
        <f>COUNTIFS($AK13:$AK512,F5,$AT13:$AT512,$AI$7)/COUNTIF($AK13:$AK512,F5)</f>
        <v>0.045454545454545456</v>
      </c>
      <c r="G9" s="2"/>
      <c r="H9" s="2"/>
      <c r="I9" s="2">
        <f>COUNTIFS($AK13:$AK512,I5,$AT13:$AT512,$AI$7)/COUNTIF($AK13:$AK512,I5)</f>
        <v>0</v>
      </c>
      <c r="J9" s="2"/>
      <c r="K9" s="2"/>
      <c r="L9" s="2">
        <f>COUNTIFS($AK13:$AK512,L5,$AT13:$AT512,$AI$7)/COUNTIF($AK13:$AK512,L5)</f>
        <v>0.017543859649122806</v>
      </c>
      <c r="M9" s="2"/>
      <c r="N9" s="2"/>
      <c r="O9" s="2">
        <f>COUNTIFS($AK13:$AK512,O5,$AT13:$AT512,$AI$7)/COUNTIF($AK13:$AK512,O5)</f>
        <v>0</v>
      </c>
      <c r="P9" s="2"/>
      <c r="Q9" s="2"/>
      <c r="R9" s="2">
        <f>COUNTIFS($AK13:$AK512,R5,$AT13:$AT512,$AI$7)/COUNTIF($AK13:$AK512,R5)</f>
        <v>0</v>
      </c>
      <c r="S9" s="2"/>
      <c r="T9" s="2"/>
      <c r="U9" s="2">
        <f>COUNTIFS($AK13:$AK512,U5,$AT13:$AT512,$AI$7)/COUNTIF($AK13:$AK512,U5)</f>
        <v>0</v>
      </c>
      <c r="V9" s="2"/>
      <c r="W9" s="2"/>
      <c r="X9" s="2">
        <f>COUNTIFS($AK13:$AK512,X5,$AT13:$AT512,$AI$7)/COUNTIF($AK13:$AK512,X5)</f>
        <v>0</v>
      </c>
      <c r="Y9" s="2"/>
      <c r="Z9" s="2"/>
      <c r="AA9" s="2">
        <f>COUNTIFS($AK13:$AK512,AA5,$AT13:$AT512,$AI$7)/COUNTIF($AK13:$AK512,AA5)</f>
        <v>0</v>
      </c>
      <c r="AB9" s="2"/>
      <c r="AC9" s="2"/>
      <c r="AD9" s="2">
        <f>COUNTIFS($AK13:$AK512,AD5,$AT13:$AT512,$AI$7)/COUNTIF($AK13:$AK512,AD5)</f>
        <v>0</v>
      </c>
      <c r="AE9" s="2"/>
      <c r="AF9" s="2"/>
      <c r="AH9" s="4"/>
      <c r="AI9" s="1">
        <v>3</v>
      </c>
      <c r="AJ9" s="5" t="s">
        <v>12</v>
      </c>
      <c r="AK9" s="1"/>
      <c r="AL9" s="1"/>
      <c r="AM9" s="1"/>
      <c r="AY9" s="1"/>
    </row>
    <row r="10" ht="28.5">
      <c r="B10" s="5" t="s">
        <v>13</v>
      </c>
      <c r="C10" s="2">
        <f>AVERAGEIF($AK13:$AK512,C5,$AU13:$AU512)</f>
        <v>16.942307692307693</v>
      </c>
      <c r="D10" s="2"/>
      <c r="E10" s="2"/>
      <c r="F10" s="2">
        <f>AVERAGEIF($AK13:$AK512,F5,$AU13:$AU512)</f>
        <v>19.068181818181817</v>
      </c>
      <c r="G10" s="2"/>
      <c r="H10" s="2"/>
      <c r="I10" s="2">
        <f>AVERAGEIF($AK13:$AK512,I5,$AU13:$AU512)</f>
        <v>20.732142857142858</v>
      </c>
      <c r="J10" s="2"/>
      <c r="K10" s="2"/>
      <c r="L10" s="2">
        <f>AVERAGEIF($AK13:$AK512,L5,$AU13:$AU512)</f>
        <v>20.350877192982455</v>
      </c>
      <c r="M10" s="2"/>
      <c r="N10" s="2"/>
      <c r="O10" s="2">
        <f>AVERAGEIF($AK13:$AK512,O5,$AU13:$AU512)</f>
        <v>21.095238095238095</v>
      </c>
      <c r="P10" s="2"/>
      <c r="Q10" s="2"/>
      <c r="R10" s="2">
        <f>AVERAGEIF($AK13:$AK512,R5,$AU13:$AU512)</f>
        <v>21.547619047619047</v>
      </c>
      <c r="S10" s="2"/>
      <c r="T10" s="2"/>
      <c r="U10" s="2">
        <f>AVERAGEIF($AK13:$AK512,U5,$AU13:$AU512)</f>
        <v>18.921568627450981</v>
      </c>
      <c r="V10" s="2"/>
      <c r="W10" s="2"/>
      <c r="X10" s="2">
        <f>AVERAGEIF($AK13:$AK512,X5,$AU13:$AU512)</f>
        <v>17.928571428571427</v>
      </c>
      <c r="Y10" s="2"/>
      <c r="Z10" s="2"/>
      <c r="AA10" s="2">
        <f>AVERAGEIF($AK13:$AK512,AA5,$AU13:$AU512)</f>
        <v>19.829787234042552</v>
      </c>
      <c r="AB10" s="2"/>
      <c r="AC10" s="2"/>
      <c r="AD10" s="2">
        <f>AVERAGEIF($AK13:$AK512,AD5,$AU13:$AU512)</f>
        <v>21.716981132075471</v>
      </c>
      <c r="AE10" s="2"/>
      <c r="AF10" s="2"/>
      <c r="AI10" s="1"/>
      <c r="AJ10" s="1"/>
      <c r="AK10" s="1"/>
      <c r="AL10" s="1"/>
      <c r="AM10" s="1"/>
      <c r="AY10" s="1"/>
    </row>
    <row r="11" ht="14.25">
      <c r="B11" s="1"/>
      <c r="C11" s="2"/>
      <c r="D11" s="2"/>
      <c r="E11" s="2"/>
      <c r="AG11" s="1" t="s">
        <v>14</v>
      </c>
      <c r="AH11" s="1"/>
      <c r="AI11" s="1"/>
      <c r="AL11" s="1" t="s">
        <v>15</v>
      </c>
      <c r="AM11" s="1"/>
      <c r="AO11" s="1" t="s">
        <v>16</v>
      </c>
      <c r="AY11" s="1"/>
    </row>
    <row r="12" ht="14.25">
      <c r="B12" s="1"/>
      <c r="C12" s="2">
        <v>2.2109999999999999</v>
      </c>
      <c r="D12" s="2">
        <v>4.7199999999999998</v>
      </c>
      <c r="E12" s="2">
        <v>2.9529999999999998</v>
      </c>
      <c r="F12" s="7">
        <v>3.4409999999999998</v>
      </c>
      <c r="G12" s="7">
        <v>4.8029999999999999</v>
      </c>
      <c r="H12" s="2">
        <v>0.050000000000000003</v>
      </c>
      <c r="I12" s="7">
        <v>0.153</v>
      </c>
      <c r="J12" s="7">
        <v>4.827</v>
      </c>
      <c r="K12" s="2"/>
      <c r="L12" s="7">
        <v>0.29099999999999998</v>
      </c>
      <c r="M12" s="7">
        <v>4.7530000000000001</v>
      </c>
      <c r="N12" s="8">
        <v>0</v>
      </c>
      <c r="O12" s="7">
        <v>0.073999999999999996</v>
      </c>
      <c r="P12" s="7">
        <v>4.7320000000000002</v>
      </c>
      <c r="Q12" s="2"/>
      <c r="R12" s="7">
        <v>3.8849999999999998</v>
      </c>
      <c r="S12" s="7">
        <v>5.0099999999999998</v>
      </c>
      <c r="T12" s="7"/>
      <c r="U12" s="7">
        <v>1.2270000000000001</v>
      </c>
      <c r="V12" s="7">
        <v>4.8040000000000003</v>
      </c>
      <c r="W12" s="7"/>
      <c r="X12" s="7">
        <v>0.16600000000000001</v>
      </c>
      <c r="Y12" s="7">
        <v>4.7809999999999997</v>
      </c>
      <c r="Z12" s="7"/>
      <c r="AA12" s="7">
        <v>0.628</v>
      </c>
      <c r="AB12" s="7">
        <v>4.9249999999999998</v>
      </c>
      <c r="AC12" s="7"/>
      <c r="AD12" s="7">
        <v>1.891</v>
      </c>
      <c r="AE12" s="7">
        <v>4.726</v>
      </c>
      <c r="AF12" s="2"/>
      <c r="AG12" s="1" t="s">
        <v>17</v>
      </c>
      <c r="AH12" s="1" t="s">
        <v>18</v>
      </c>
      <c r="AI12" s="1" t="s">
        <v>19</v>
      </c>
      <c r="AJ12" s="1" t="s">
        <v>20</v>
      </c>
      <c r="AK12" s="1" t="s">
        <v>21</v>
      </c>
      <c r="AL12" s="1" t="s">
        <v>22</v>
      </c>
      <c r="AM12" s="1" t="s">
        <v>23</v>
      </c>
      <c r="AN12" s="1" t="s">
        <v>24</v>
      </c>
      <c r="AO12" s="9" t="s">
        <v>25</v>
      </c>
      <c r="AP12" s="1" t="s">
        <v>26</v>
      </c>
      <c r="AQ12" s="10" t="s">
        <v>27</v>
      </c>
      <c r="AR12" s="9" t="s">
        <v>28</v>
      </c>
      <c r="AS12" s="1" t="s">
        <v>29</v>
      </c>
      <c r="AT12" s="1" t="s">
        <v>30</v>
      </c>
      <c r="AU12" s="1" t="s">
        <v>31</v>
      </c>
      <c r="AV12" s="1"/>
      <c r="AW12" s="1"/>
      <c r="AY12" s="1"/>
    </row>
    <row r="13" ht="14.25">
      <c r="A13" t="s">
        <v>32</v>
      </c>
      <c r="B13" s="1"/>
      <c r="C13" s="2">
        <v>2.129</v>
      </c>
      <c r="D13" s="2">
        <v>4.7939999999999996</v>
      </c>
      <c r="E13" s="2">
        <v>0.503</v>
      </c>
      <c r="F13" s="7">
        <v>1.365</v>
      </c>
      <c r="G13" s="7">
        <v>4.7380000000000004</v>
      </c>
      <c r="H13" s="2">
        <v>0.23599999999999999</v>
      </c>
      <c r="I13" s="7">
        <v>0.094</v>
      </c>
      <c r="J13" s="7">
        <v>4.8380000000000001</v>
      </c>
      <c r="K13" s="2"/>
      <c r="L13" s="7">
        <v>4.0720000000000001</v>
      </c>
      <c r="M13" s="7">
        <v>4.726</v>
      </c>
      <c r="N13" s="2"/>
      <c r="O13" s="7">
        <v>2.9820000000000002</v>
      </c>
      <c r="P13" s="7">
        <v>4.7480000000000002</v>
      </c>
      <c r="Q13" s="2"/>
      <c r="R13" s="7">
        <v>0.075999999999999998</v>
      </c>
      <c r="S13" s="7">
        <v>4.9560000000000004</v>
      </c>
      <c r="T13" s="7"/>
      <c r="U13" s="7">
        <v>2.0249999999999999</v>
      </c>
      <c r="V13" s="7">
        <v>4.6929999999999996</v>
      </c>
      <c r="W13" s="7"/>
      <c r="X13" s="7">
        <v>0.29799999999999999</v>
      </c>
      <c r="Y13" s="7">
        <v>4.8200000000000003</v>
      </c>
      <c r="Z13" s="7"/>
      <c r="AA13" s="7">
        <v>3.5110000000000001</v>
      </c>
      <c r="AB13" s="7">
        <v>4.9859999999999998</v>
      </c>
      <c r="AC13" s="7"/>
      <c r="AD13" s="7">
        <v>2.2610000000000001</v>
      </c>
      <c r="AE13" s="7">
        <v>4.702</v>
      </c>
      <c r="AF13" s="2"/>
      <c r="AG13" s="11"/>
      <c r="AH13" s="1">
        <v>368</v>
      </c>
      <c r="AI13" s="1">
        <v>2837496220</v>
      </c>
      <c r="AJ13" s="1">
        <v>0.25</v>
      </c>
      <c r="AK13" s="1">
        <v>6</v>
      </c>
      <c r="AL13" s="12">
        <v>1.2749999999999999</v>
      </c>
      <c r="AM13" s="1">
        <v>4.6520000000000001</v>
      </c>
      <c r="AN13" s="1">
        <v>1</v>
      </c>
      <c r="AO13" s="13" t="s">
        <v>33</v>
      </c>
      <c r="AP13" s="9">
        <f>LEN(AO13)-LEN(SUBSTITUTE(AO13,"1",""))</f>
        <v>6</v>
      </c>
      <c r="AQ13" s="10">
        <v>0</v>
      </c>
      <c r="AR13" s="9" t="s">
        <v>34</v>
      </c>
      <c r="AS13" s="1">
        <v>100</v>
      </c>
      <c r="AT13" s="1">
        <v>1</v>
      </c>
      <c r="AU13" s="1">
        <v>1</v>
      </c>
      <c r="AY13" s="1"/>
    </row>
    <row r="14" ht="14.25">
      <c r="B14" s="1"/>
      <c r="C14" s="2">
        <v>0.435</v>
      </c>
      <c r="D14" s="2">
        <v>4.7599999999999998</v>
      </c>
      <c r="E14" s="2">
        <v>0.874</v>
      </c>
      <c r="F14" s="7">
        <v>0.019</v>
      </c>
      <c r="G14" s="7">
        <v>4.8399999999999999</v>
      </c>
      <c r="H14" s="2"/>
      <c r="I14" s="7">
        <v>2.3140000000000001</v>
      </c>
      <c r="J14" s="7">
        <v>4.7160000000000002</v>
      </c>
      <c r="K14" s="2"/>
      <c r="L14" s="7">
        <v>2.6299999999999999</v>
      </c>
      <c r="M14" s="7">
        <v>4.726</v>
      </c>
      <c r="N14" s="2"/>
      <c r="O14" s="7">
        <v>0.021000000000000001</v>
      </c>
      <c r="P14" s="7">
        <v>4.9509999999999996</v>
      </c>
      <c r="Q14" s="2"/>
      <c r="R14" s="7">
        <v>0.040000000000000001</v>
      </c>
      <c r="S14" s="7">
        <v>4.9560000000000004</v>
      </c>
      <c r="T14" s="7"/>
      <c r="U14" s="7">
        <v>0.058000000000000003</v>
      </c>
      <c r="V14" s="7">
        <v>4.9160000000000004</v>
      </c>
      <c r="W14" s="7"/>
      <c r="X14" s="7">
        <v>4.165</v>
      </c>
      <c r="Y14" s="7">
        <v>4.7380000000000004</v>
      </c>
      <c r="Z14" s="7"/>
      <c r="AA14" s="7">
        <v>2.3639999999999999</v>
      </c>
      <c r="AB14" s="7">
        <v>4.9640000000000004</v>
      </c>
      <c r="AC14" s="7"/>
      <c r="AD14" s="7">
        <v>0.025999999999999999</v>
      </c>
      <c r="AE14" s="7">
        <v>4.9489999999999998</v>
      </c>
      <c r="AF14" s="2"/>
      <c r="AG14" s="11">
        <v>13</v>
      </c>
      <c r="AH14" s="1">
        <v>121</v>
      </c>
      <c r="AI14" s="1">
        <v>776457361</v>
      </c>
      <c r="AJ14" s="1">
        <v>0.125</v>
      </c>
      <c r="AK14" s="1">
        <v>3</v>
      </c>
      <c r="AL14" s="12">
        <v>0.875</v>
      </c>
      <c r="AM14" s="1">
        <v>5.0359999999999996</v>
      </c>
      <c r="AN14" s="1">
        <v>1</v>
      </c>
      <c r="AO14" s="13" t="s">
        <v>35</v>
      </c>
      <c r="AP14" s="9">
        <f>LEN(AO14)-LEN(SUBSTITUTE(AO14,"1",""))</f>
        <v>3</v>
      </c>
      <c r="AQ14" s="10">
        <v>0</v>
      </c>
      <c r="AR14" s="9" t="s">
        <v>36</v>
      </c>
      <c r="AS14" s="1">
        <v>99.879999999999995</v>
      </c>
      <c r="AT14" s="1">
        <v>2</v>
      </c>
      <c r="AU14" s="1">
        <v>3</v>
      </c>
      <c r="AY14" s="1"/>
    </row>
    <row r="15" ht="14.25">
      <c r="B15" s="1"/>
      <c r="C15" s="2">
        <v>1.107</v>
      </c>
      <c r="D15" s="2">
        <v>4.7060000000000004</v>
      </c>
      <c r="E15" s="2">
        <v>0.45700000000000002</v>
      </c>
      <c r="F15" s="7">
        <v>3.1669999999999998</v>
      </c>
      <c r="G15" s="7">
        <v>4.8760000000000003</v>
      </c>
      <c r="H15" s="2"/>
      <c r="I15" s="7">
        <v>4.149</v>
      </c>
      <c r="J15" s="7">
        <v>4.9610000000000003</v>
      </c>
      <c r="K15" s="2"/>
      <c r="L15" s="7">
        <v>0.113</v>
      </c>
      <c r="M15" s="7">
        <v>4.7359999999999998</v>
      </c>
      <c r="N15" s="2"/>
      <c r="O15" s="7">
        <v>1.9319999999999999</v>
      </c>
      <c r="P15" s="7">
        <v>4.8719999999999999</v>
      </c>
      <c r="Q15" s="2"/>
      <c r="R15" s="7">
        <v>4.2949999999999999</v>
      </c>
      <c r="S15" s="7">
        <v>5.0419999999999998</v>
      </c>
      <c r="T15" s="7"/>
      <c r="U15" s="7">
        <v>2.4830000000000001</v>
      </c>
      <c r="V15" s="7">
        <v>5.0019999999999998</v>
      </c>
      <c r="W15" s="7"/>
      <c r="X15" s="7">
        <v>4.4640000000000004</v>
      </c>
      <c r="Y15" s="7">
        <v>4.8540000000000001</v>
      </c>
      <c r="Z15" s="7"/>
      <c r="AA15" s="7">
        <v>1.6970000000000001</v>
      </c>
      <c r="AB15" s="7">
        <v>4.9729999999999999</v>
      </c>
      <c r="AC15" s="7"/>
      <c r="AD15" s="7">
        <v>3.3759999999999999</v>
      </c>
      <c r="AE15" s="7">
        <v>4.8049999999999997</v>
      </c>
      <c r="AF15" s="2"/>
      <c r="AG15" s="11"/>
      <c r="AH15" s="1">
        <v>265</v>
      </c>
      <c r="AI15" s="1">
        <v>1481959535</v>
      </c>
      <c r="AJ15" s="1">
        <v>0.125</v>
      </c>
      <c r="AK15" s="1">
        <v>3</v>
      </c>
      <c r="AL15" s="12">
        <v>0.010999999999999999</v>
      </c>
      <c r="AM15" s="1">
        <v>5.0339999999999998</v>
      </c>
      <c r="AN15" s="1">
        <v>1</v>
      </c>
      <c r="AO15" s="13" t="s">
        <v>37</v>
      </c>
      <c r="AP15" s="9">
        <f>LEN(AO15)-LEN(SUBSTITUTE(AO15,"1",""))</f>
        <v>3</v>
      </c>
      <c r="AQ15" s="10">
        <v>0.039</v>
      </c>
      <c r="AR15" s="9" t="s">
        <v>38</v>
      </c>
      <c r="AS15" s="1">
        <v>100</v>
      </c>
      <c r="AT15" s="1">
        <v>1</v>
      </c>
      <c r="AU15" s="1">
        <v>4</v>
      </c>
      <c r="AY15" s="1"/>
    </row>
    <row r="16" ht="14.25">
      <c r="B16" s="1"/>
      <c r="C16" s="2">
        <v>2.395</v>
      </c>
      <c r="D16" s="2">
        <v>4.8259999999999996</v>
      </c>
      <c r="E16" s="2">
        <v>0.039</v>
      </c>
      <c r="F16" s="7">
        <v>0.61499999999999999</v>
      </c>
      <c r="G16" s="7">
        <v>5.0259999999999998</v>
      </c>
      <c r="H16" s="2"/>
      <c r="I16" s="7">
        <v>3.1120000000000001</v>
      </c>
      <c r="J16" s="7">
        <v>4.9859999999999998</v>
      </c>
      <c r="K16" s="2"/>
      <c r="L16" s="7">
        <v>0.021999999999999999</v>
      </c>
      <c r="M16" s="7">
        <v>4.7469999999999999</v>
      </c>
      <c r="N16" s="2"/>
      <c r="O16" s="7">
        <v>0.010999999999999999</v>
      </c>
      <c r="P16" s="7">
        <v>4.8220000000000001</v>
      </c>
      <c r="Q16" s="2"/>
      <c r="R16" s="7">
        <v>2.6299999999999999</v>
      </c>
      <c r="S16" s="7">
        <v>5.0519999999999996</v>
      </c>
      <c r="T16" s="7"/>
      <c r="U16" s="7">
        <v>2.6779999999999999</v>
      </c>
      <c r="V16" s="7">
        <v>4.8769999999999998</v>
      </c>
      <c r="W16" s="7"/>
      <c r="X16" s="7">
        <v>2.4580000000000002</v>
      </c>
      <c r="Y16" s="7">
        <v>4.9770000000000003</v>
      </c>
      <c r="Z16" s="7"/>
      <c r="AA16" s="7">
        <v>0.157</v>
      </c>
      <c r="AB16" s="7">
        <v>4.7430000000000003</v>
      </c>
      <c r="AC16" s="7"/>
      <c r="AD16" s="7">
        <v>3.3929999999999998</v>
      </c>
      <c r="AE16" s="7">
        <v>5.048</v>
      </c>
      <c r="AF16" s="2"/>
      <c r="AG16" s="11"/>
      <c r="AH16" s="1">
        <v>409</v>
      </c>
      <c r="AI16" s="1">
        <v>2361842298</v>
      </c>
      <c r="AJ16" s="1">
        <v>0.125</v>
      </c>
      <c r="AK16" s="1">
        <v>3</v>
      </c>
      <c r="AL16" s="12">
        <v>4.3339999999999996</v>
      </c>
      <c r="AM16" s="1">
        <v>4.9880000000000004</v>
      </c>
      <c r="AN16" s="1">
        <v>1</v>
      </c>
      <c r="AO16" s="13" t="s">
        <v>39</v>
      </c>
      <c r="AP16" s="9">
        <f>LEN(AO16)-LEN(SUBSTITUTE(AO16,"1",""))</f>
        <v>3</v>
      </c>
      <c r="AQ16" s="10">
        <v>0.0089999999999999993</v>
      </c>
      <c r="AR16" s="9" t="s">
        <v>40</v>
      </c>
      <c r="AS16" s="1">
        <v>100</v>
      </c>
      <c r="AT16" s="1">
        <v>1</v>
      </c>
      <c r="AU16" s="1">
        <v>4</v>
      </c>
      <c r="AY16" s="1"/>
    </row>
    <row r="17" ht="14.25">
      <c r="B17" s="1"/>
      <c r="C17" s="2">
        <v>1.2709999999999999</v>
      </c>
      <c r="D17" s="2">
        <v>4.8810000000000002</v>
      </c>
      <c r="E17" s="2">
        <v>0.73099999999999998</v>
      </c>
      <c r="F17" s="7">
        <v>0.13200000000000001</v>
      </c>
      <c r="G17" s="7">
        <v>4.7030000000000003</v>
      </c>
      <c r="H17" s="2"/>
      <c r="I17" s="7">
        <v>3.891</v>
      </c>
      <c r="J17" s="7">
        <v>5.173</v>
      </c>
      <c r="K17" s="2"/>
      <c r="L17" s="7">
        <v>1.28</v>
      </c>
      <c r="M17" s="7">
        <v>5.0060000000000002</v>
      </c>
      <c r="N17" s="2"/>
      <c r="O17" s="7">
        <v>0.040000000000000001</v>
      </c>
      <c r="P17" s="7">
        <v>4.726</v>
      </c>
      <c r="Q17" s="2"/>
      <c r="R17" s="7">
        <v>0.34000000000000002</v>
      </c>
      <c r="S17" s="7">
        <v>5.048</v>
      </c>
      <c r="T17" s="7"/>
      <c r="U17" s="7">
        <v>1.1699999999999999</v>
      </c>
      <c r="V17" s="7">
        <v>4.8559999999999999</v>
      </c>
      <c r="W17" s="7"/>
      <c r="X17" s="7">
        <v>2.5169999999999999</v>
      </c>
      <c r="Y17" s="7">
        <v>4.8540000000000001</v>
      </c>
      <c r="Z17" s="7"/>
      <c r="AA17" s="7">
        <v>1.2190000000000001</v>
      </c>
      <c r="AB17" s="7">
        <v>5.0730000000000004</v>
      </c>
      <c r="AC17" s="7"/>
      <c r="AD17" s="7">
        <v>1.24</v>
      </c>
      <c r="AE17" s="7">
        <v>4.931</v>
      </c>
      <c r="AF17" s="2"/>
      <c r="AG17" s="11"/>
      <c r="AH17" s="1">
        <v>17</v>
      </c>
      <c r="AI17" s="1">
        <v>968831503</v>
      </c>
      <c r="AJ17" s="1">
        <v>0.125</v>
      </c>
      <c r="AK17" s="1">
        <v>3</v>
      </c>
      <c r="AL17" s="12">
        <v>2.129</v>
      </c>
      <c r="AM17" s="1">
        <v>4.7939999999999996</v>
      </c>
      <c r="AN17" s="1">
        <v>1</v>
      </c>
      <c r="AO17" s="13" t="s">
        <v>41</v>
      </c>
      <c r="AP17" s="9">
        <f>LEN(AO17)-LEN(SUBSTITUTE(AO17,"1",""))</f>
        <v>1</v>
      </c>
      <c r="AQ17" s="10">
        <v>0.34899999999999998</v>
      </c>
      <c r="AR17" s="9" t="s">
        <v>42</v>
      </c>
      <c r="AS17" s="1">
        <v>99.459500000000006</v>
      </c>
      <c r="AT17" s="1">
        <v>2</v>
      </c>
      <c r="AU17" s="1">
        <v>7</v>
      </c>
      <c r="AY17" s="1"/>
    </row>
    <row r="18" ht="14.25">
      <c r="B18" s="1"/>
      <c r="C18" s="2">
        <v>3.3380000000000001</v>
      </c>
      <c r="D18" s="2">
        <v>4.8570000000000002</v>
      </c>
      <c r="E18" s="2">
        <v>0.0089999999999999993</v>
      </c>
      <c r="F18" s="7">
        <v>0.314</v>
      </c>
      <c r="G18" s="7">
        <v>5.1289999999999996</v>
      </c>
      <c r="H18" s="2"/>
      <c r="I18" s="7">
        <v>0.076999999999999999</v>
      </c>
      <c r="J18" s="7">
        <v>4.9429999999999996</v>
      </c>
      <c r="K18" s="2"/>
      <c r="L18" s="7">
        <v>0.082000000000000003</v>
      </c>
      <c r="M18" s="7">
        <v>4.9939999999999998</v>
      </c>
      <c r="N18" s="2"/>
      <c r="O18" s="7">
        <v>1.292</v>
      </c>
      <c r="P18" s="7">
        <v>4.8630000000000004</v>
      </c>
      <c r="Q18" s="2"/>
      <c r="R18" s="7">
        <v>4.3890000000000002</v>
      </c>
      <c r="S18" s="7">
        <v>4.9370000000000003</v>
      </c>
      <c r="T18" s="7"/>
      <c r="U18" s="7">
        <v>3.2280000000000002</v>
      </c>
      <c r="V18" s="7">
        <v>4.9009999999999998</v>
      </c>
      <c r="W18" s="7"/>
      <c r="X18" s="7">
        <v>0.66700000000000004</v>
      </c>
      <c r="Y18" s="7">
        <v>4.7030000000000003</v>
      </c>
      <c r="Z18" s="7"/>
      <c r="AA18" s="7">
        <v>1.212</v>
      </c>
      <c r="AB18" s="7">
        <v>5.1989999999999998</v>
      </c>
      <c r="AC18" s="7"/>
      <c r="AD18" s="7">
        <v>4.7789999999999999</v>
      </c>
      <c r="AE18" s="7">
        <v>4.7359999999999998</v>
      </c>
      <c r="AF18" s="2"/>
      <c r="AG18" s="11"/>
      <c r="AH18" s="1">
        <v>350</v>
      </c>
      <c r="AI18" s="1">
        <v>1689780307</v>
      </c>
      <c r="AJ18" s="1">
        <v>0.125</v>
      </c>
      <c r="AK18" s="1">
        <v>3</v>
      </c>
      <c r="AL18" s="12">
        <v>1.7669999999999999</v>
      </c>
      <c r="AM18" s="1">
        <v>4.7910000000000004</v>
      </c>
      <c r="AN18" s="1">
        <v>1</v>
      </c>
      <c r="AO18" s="13" t="s">
        <v>43</v>
      </c>
      <c r="AP18" s="9">
        <f>LEN(AO18)-LEN(SUBSTITUTE(AO18,"1",""))</f>
        <v>5</v>
      </c>
      <c r="AQ18" s="10">
        <v>0.0089999999999999993</v>
      </c>
      <c r="AR18" s="9" t="s">
        <v>44</v>
      </c>
      <c r="AS18" s="1">
        <v>99.867099999999994</v>
      </c>
      <c r="AT18" s="1">
        <v>2</v>
      </c>
      <c r="AU18" s="1">
        <v>7</v>
      </c>
      <c r="AY18" s="1"/>
    </row>
    <row r="19" ht="14.25">
      <c r="B19" s="1"/>
      <c r="C19" s="2">
        <v>2.4830000000000001</v>
      </c>
      <c r="D19" s="2">
        <v>5.1230000000000002</v>
      </c>
      <c r="E19" s="2"/>
      <c r="F19" s="7">
        <v>3.0289999999999999</v>
      </c>
      <c r="G19" s="7">
        <v>5.0890000000000004</v>
      </c>
      <c r="H19" s="2"/>
      <c r="I19" s="7">
        <v>0.21199999999999999</v>
      </c>
      <c r="J19" s="7">
        <v>4.9450000000000003</v>
      </c>
      <c r="K19" s="2"/>
      <c r="L19" s="7">
        <v>0.033000000000000002</v>
      </c>
      <c r="M19" s="7">
        <v>4.7050000000000001</v>
      </c>
      <c r="N19" s="2"/>
      <c r="O19" s="7">
        <v>0.079000000000000001</v>
      </c>
      <c r="P19" s="7">
        <v>4.8700000000000001</v>
      </c>
      <c r="Q19" s="2"/>
      <c r="R19" s="7">
        <v>1.3109999999999999</v>
      </c>
      <c r="S19" s="7">
        <v>5.024</v>
      </c>
      <c r="T19" s="7"/>
      <c r="U19" s="7">
        <v>3.7469999999999999</v>
      </c>
      <c r="V19" s="7">
        <v>5.1420000000000003</v>
      </c>
      <c r="W19" s="7"/>
      <c r="X19" s="7">
        <v>1.9119999999999999</v>
      </c>
      <c r="Y19" s="7">
        <v>5.0170000000000003</v>
      </c>
      <c r="Z19" s="7"/>
      <c r="AA19" s="7">
        <v>1.8440000000000001</v>
      </c>
      <c r="AB19" s="7">
        <v>5.0149999999999997</v>
      </c>
      <c r="AC19" s="7"/>
      <c r="AD19" s="7">
        <v>0.001</v>
      </c>
      <c r="AE19" s="7">
        <v>4.7300000000000004</v>
      </c>
      <c r="AF19" s="2"/>
      <c r="AG19" s="11"/>
      <c r="AH19" s="1">
        <v>149</v>
      </c>
      <c r="AI19" s="1">
        <v>1677971583</v>
      </c>
      <c r="AJ19" s="1">
        <v>0.16666700000000001</v>
      </c>
      <c r="AK19" s="1">
        <v>4</v>
      </c>
      <c r="AL19" s="12">
        <v>0.34599999999999997</v>
      </c>
      <c r="AM19" s="1">
        <v>5.0419999999999998</v>
      </c>
      <c r="AN19" s="1">
        <v>1</v>
      </c>
      <c r="AO19" s="13" t="s">
        <v>45</v>
      </c>
      <c r="AP19" s="9">
        <f>LEN(AO19)-LEN(SUBSTITUTE(AO19,"1",""))</f>
        <v>4</v>
      </c>
      <c r="AQ19" s="10">
        <v>0.050000000000000003</v>
      </c>
      <c r="AR19" s="9" t="s">
        <v>46</v>
      </c>
      <c r="AS19" s="1">
        <v>100</v>
      </c>
      <c r="AT19" s="1">
        <v>1</v>
      </c>
      <c r="AU19" s="1">
        <v>7</v>
      </c>
      <c r="AY19" s="1"/>
    </row>
    <row r="20" ht="14.25">
      <c r="B20" s="1"/>
      <c r="C20" s="2">
        <v>3.6360000000000001</v>
      </c>
      <c r="D20" s="2">
        <v>4.9630000000000001</v>
      </c>
      <c r="E20" s="2"/>
      <c r="F20" s="7">
        <v>0.80000000000000004</v>
      </c>
      <c r="G20" s="7">
        <v>4.7089999999999996</v>
      </c>
      <c r="H20" s="2"/>
      <c r="I20" s="7">
        <v>0.30499999999999999</v>
      </c>
      <c r="J20" s="7">
        <v>4.9710000000000001</v>
      </c>
      <c r="K20" s="2"/>
      <c r="L20" s="7">
        <v>0.155</v>
      </c>
      <c r="M20" s="7">
        <v>5.0149999999999997</v>
      </c>
      <c r="N20" s="2"/>
      <c r="O20" s="7">
        <v>0.379</v>
      </c>
      <c r="P20" s="7">
        <v>4.9729999999999999</v>
      </c>
      <c r="Q20" s="2"/>
      <c r="R20" s="7">
        <v>2.4350000000000001</v>
      </c>
      <c r="S20" s="7">
        <v>4.7359999999999998</v>
      </c>
      <c r="T20" s="7"/>
      <c r="U20" s="7">
        <v>2.2010000000000001</v>
      </c>
      <c r="V20" s="7">
        <v>4.9180000000000001</v>
      </c>
      <c r="W20" s="7"/>
      <c r="X20" s="7">
        <v>1.6899999999999999</v>
      </c>
      <c r="Y20" s="7">
        <v>4.9900000000000002</v>
      </c>
      <c r="Z20" s="7"/>
      <c r="AA20" s="7">
        <v>0.60599999999999998</v>
      </c>
      <c r="AB20" s="7">
        <v>4.7939999999999996</v>
      </c>
      <c r="AC20" s="7"/>
      <c r="AD20" s="7">
        <v>0.64400000000000002</v>
      </c>
      <c r="AE20" s="7">
        <v>4.8029999999999999</v>
      </c>
      <c r="AF20" s="2"/>
      <c r="AG20" s="11"/>
      <c r="AH20" s="1">
        <v>126</v>
      </c>
      <c r="AI20" s="1">
        <v>2532913317</v>
      </c>
      <c r="AJ20" s="1">
        <v>0.375</v>
      </c>
      <c r="AK20" s="1">
        <v>9</v>
      </c>
      <c r="AL20" s="12">
        <v>1.835</v>
      </c>
      <c r="AM20" s="1">
        <v>4.9370000000000003</v>
      </c>
      <c r="AN20" s="1">
        <v>1</v>
      </c>
      <c r="AO20" s="13" t="s">
        <v>47</v>
      </c>
      <c r="AP20" s="9">
        <f>LEN(AO20)-LEN(SUBSTITUTE(AO20,"1",""))</f>
        <v>5</v>
      </c>
      <c r="AQ20" s="10">
        <v>0.0050000000000000001</v>
      </c>
      <c r="AR20" s="9" t="s">
        <v>48</v>
      </c>
      <c r="AS20" s="1">
        <v>99.996700000000004</v>
      </c>
      <c r="AT20" s="1">
        <v>2</v>
      </c>
      <c r="AU20" s="1">
        <v>7</v>
      </c>
      <c r="AY20" s="1"/>
    </row>
    <row r="21" ht="14.25">
      <c r="B21" s="1"/>
      <c r="C21" s="2">
        <v>1.5669999999999999</v>
      </c>
      <c r="D21" s="2">
        <v>5.0170000000000003</v>
      </c>
      <c r="E21" s="2"/>
      <c r="F21" s="7">
        <v>1.363</v>
      </c>
      <c r="G21" s="7">
        <v>5.3010000000000002</v>
      </c>
      <c r="H21" s="2"/>
      <c r="I21" s="7">
        <v>0.24299999999999999</v>
      </c>
      <c r="J21" s="7">
        <v>4.7869999999999999</v>
      </c>
      <c r="K21" s="2"/>
      <c r="L21" s="7">
        <v>1.546</v>
      </c>
      <c r="M21" s="7">
        <v>5.0499999999999998</v>
      </c>
      <c r="N21" s="2"/>
      <c r="O21" s="7">
        <v>2.4340000000000002</v>
      </c>
      <c r="P21" s="7">
        <v>5.024</v>
      </c>
      <c r="Q21" s="2"/>
      <c r="R21" s="7">
        <v>2.7360000000000002</v>
      </c>
      <c r="S21" s="7">
        <v>4.8289999999999997</v>
      </c>
      <c r="T21" s="7"/>
      <c r="U21" s="7">
        <v>0.001</v>
      </c>
      <c r="V21" s="7">
        <v>4.9199999999999999</v>
      </c>
      <c r="W21" s="7"/>
      <c r="X21" s="7">
        <v>0.35899999999999999</v>
      </c>
      <c r="Y21" s="7">
        <v>5.0380000000000003</v>
      </c>
      <c r="Z21" s="7"/>
      <c r="AA21" s="7">
        <v>0.61699999999999999</v>
      </c>
      <c r="AB21" s="7">
        <v>4.9909999999999997</v>
      </c>
      <c r="AC21" s="7"/>
      <c r="AD21" s="7">
        <v>2.4569999999999999</v>
      </c>
      <c r="AE21" s="7">
        <v>4.702</v>
      </c>
      <c r="AF21" s="2"/>
      <c r="AG21" s="11">
        <v>1</v>
      </c>
      <c r="AH21" s="1">
        <v>1</v>
      </c>
      <c r="AI21" s="1">
        <v>1616991156</v>
      </c>
      <c r="AJ21" s="1">
        <v>0.125</v>
      </c>
      <c r="AK21" s="1">
        <v>3</v>
      </c>
      <c r="AL21" s="12">
        <v>2.2109999999999999</v>
      </c>
      <c r="AM21" s="1">
        <v>4.7199999999999998</v>
      </c>
      <c r="AN21" s="1">
        <v>1</v>
      </c>
      <c r="AO21" s="13" t="s">
        <v>49</v>
      </c>
      <c r="AP21" s="9">
        <f>LEN(AO21)-LEN(SUBSTITUTE(AO21,"1",""))</f>
        <v>2</v>
      </c>
      <c r="AQ21" s="10">
        <v>0.376</v>
      </c>
      <c r="AR21" s="9" t="s">
        <v>50</v>
      </c>
      <c r="AS21" s="1">
        <v>99.787099999999995</v>
      </c>
      <c r="AT21" s="1">
        <v>2</v>
      </c>
      <c r="AU21" s="1">
        <v>8</v>
      </c>
      <c r="AY21" s="1"/>
    </row>
    <row r="22" ht="14.25">
      <c r="B22" s="1"/>
      <c r="C22" s="2">
        <v>0.58699999999999997</v>
      </c>
      <c r="D22" s="2">
        <v>4.9080000000000004</v>
      </c>
      <c r="E22" s="2"/>
      <c r="F22" s="7">
        <v>1.9590000000000001</v>
      </c>
      <c r="G22" s="7">
        <v>4.7039999999999997</v>
      </c>
      <c r="H22" s="2"/>
      <c r="I22" s="7">
        <v>1.367</v>
      </c>
      <c r="J22" s="7">
        <v>5.0990000000000002</v>
      </c>
      <c r="K22" s="2"/>
      <c r="L22" s="7">
        <v>1.3879999999999999</v>
      </c>
      <c r="M22" s="7">
        <v>4.6959999999999997</v>
      </c>
      <c r="N22" s="2"/>
      <c r="O22" s="7">
        <v>0</v>
      </c>
      <c r="P22" s="7">
        <v>4.9610000000000003</v>
      </c>
      <c r="Q22" s="2"/>
      <c r="R22" s="7">
        <v>0.75900000000000001</v>
      </c>
      <c r="S22" s="7">
        <v>4.9619999999999997</v>
      </c>
      <c r="T22" s="7"/>
      <c r="U22" s="7">
        <v>0.69299999999999995</v>
      </c>
      <c r="V22" s="7">
        <v>5.0970000000000004</v>
      </c>
      <c r="W22" s="7"/>
      <c r="X22" s="7">
        <v>3.6880000000000002</v>
      </c>
      <c r="Y22" s="7">
        <v>5.0129999999999999</v>
      </c>
      <c r="Z22" s="7"/>
      <c r="AA22" s="7">
        <v>0.17000000000000001</v>
      </c>
      <c r="AB22" s="7">
        <v>4.9939999999999998</v>
      </c>
      <c r="AC22" s="7"/>
      <c r="AD22" s="7">
        <v>3.1829999999999998</v>
      </c>
      <c r="AE22" s="7">
        <v>4.9500000000000002</v>
      </c>
      <c r="AF22" s="2"/>
      <c r="AG22" s="11"/>
      <c r="AH22" s="1">
        <v>249</v>
      </c>
      <c r="AI22" s="1">
        <v>956812363</v>
      </c>
      <c r="AJ22" s="1">
        <v>0.125</v>
      </c>
      <c r="AK22" s="1">
        <v>3</v>
      </c>
      <c r="AL22" s="12">
        <v>1.22</v>
      </c>
      <c r="AM22" s="1">
        <v>4.734</v>
      </c>
      <c r="AN22" s="1">
        <v>1</v>
      </c>
      <c r="AO22" s="13" t="s">
        <v>51</v>
      </c>
      <c r="AP22" s="9">
        <f>LEN(AO22)-LEN(SUBSTITUTE(AO22,"1",""))</f>
        <v>3</v>
      </c>
      <c r="AQ22" s="10">
        <v>0.45700000000000002</v>
      </c>
      <c r="AR22" s="9" t="s">
        <v>52</v>
      </c>
      <c r="AS22" s="1">
        <v>100</v>
      </c>
      <c r="AT22" s="1">
        <v>1</v>
      </c>
      <c r="AU22" s="1">
        <v>8</v>
      </c>
      <c r="AY22" s="1"/>
    </row>
    <row r="23" ht="14.25">
      <c r="B23" s="1"/>
      <c r="C23" s="2">
        <v>0.087999999999999995</v>
      </c>
      <c r="D23" s="2">
        <v>5.1379999999999999</v>
      </c>
      <c r="E23" s="2"/>
      <c r="F23" s="7">
        <v>1.276</v>
      </c>
      <c r="G23" s="7">
        <v>5.3220000000000001</v>
      </c>
      <c r="H23" s="2"/>
      <c r="I23" s="7">
        <v>2.633</v>
      </c>
      <c r="J23" s="7">
        <v>4.7999999999999998</v>
      </c>
      <c r="K23" s="2"/>
      <c r="L23" s="7">
        <v>0.91500000000000004</v>
      </c>
      <c r="M23" s="7">
        <v>4.8170000000000002</v>
      </c>
      <c r="N23" s="2"/>
      <c r="O23" s="7">
        <v>3.6859999999999999</v>
      </c>
      <c r="P23" s="7">
        <v>4.9690000000000003</v>
      </c>
      <c r="Q23" s="2"/>
      <c r="R23" s="7">
        <v>0.041000000000000002</v>
      </c>
      <c r="S23" s="7">
        <v>4.9809999999999999</v>
      </c>
      <c r="T23" s="7"/>
      <c r="U23" s="7">
        <v>1.569</v>
      </c>
      <c r="V23" s="7">
        <v>5.0419999999999998</v>
      </c>
      <c r="W23" s="7"/>
      <c r="X23" s="7">
        <v>0.29899999999999999</v>
      </c>
      <c r="Y23" s="7">
        <v>4.6929999999999996</v>
      </c>
      <c r="Z23" s="7"/>
      <c r="AA23" s="7">
        <v>3.5870000000000002</v>
      </c>
      <c r="AB23" s="7">
        <v>5.117</v>
      </c>
      <c r="AC23" s="7"/>
      <c r="AD23" s="7">
        <v>3.6320000000000001</v>
      </c>
      <c r="AE23" s="7">
        <v>4.8949999999999996</v>
      </c>
      <c r="AF23" s="2"/>
      <c r="AG23" s="11">
        <v>9</v>
      </c>
      <c r="AH23" s="1">
        <v>81</v>
      </c>
      <c r="AI23" s="1">
        <v>2516299209</v>
      </c>
      <c r="AJ23" s="1">
        <v>0.16666700000000001</v>
      </c>
      <c r="AK23" s="1">
        <v>4</v>
      </c>
      <c r="AL23" s="12">
        <v>0.61499999999999999</v>
      </c>
      <c r="AM23" s="1">
        <v>5.0259999999999998</v>
      </c>
      <c r="AN23" s="1">
        <v>1</v>
      </c>
      <c r="AO23" s="13" t="s">
        <v>53</v>
      </c>
      <c r="AP23" s="9">
        <f>LEN(AO23)-LEN(SUBSTITUTE(AO23,"1",""))</f>
        <v>4</v>
      </c>
      <c r="AQ23" s="10">
        <v>0.047</v>
      </c>
      <c r="AR23" s="9" t="s">
        <v>54</v>
      </c>
      <c r="AS23" s="1">
        <v>99.980800000000002</v>
      </c>
      <c r="AT23" s="1">
        <v>2</v>
      </c>
      <c r="AU23" s="1">
        <v>8</v>
      </c>
      <c r="AY23" s="1"/>
    </row>
    <row r="24" ht="14.25">
      <c r="B24" s="1"/>
      <c r="C24" s="2">
        <v>0.124</v>
      </c>
      <c r="D24" s="2">
        <v>4.6950000000000003</v>
      </c>
      <c r="E24" s="2"/>
      <c r="F24" s="7">
        <v>0.34599999999999997</v>
      </c>
      <c r="G24" s="7">
        <v>5.0419999999999998</v>
      </c>
      <c r="H24" s="2"/>
      <c r="I24" s="7">
        <v>0.001</v>
      </c>
      <c r="J24" s="7">
        <v>4.8170000000000002</v>
      </c>
      <c r="K24" s="2"/>
      <c r="L24" s="7">
        <v>2.8090000000000002</v>
      </c>
      <c r="M24" s="7">
        <v>5.0259999999999998</v>
      </c>
      <c r="N24" s="2"/>
      <c r="O24" s="7">
        <v>2.367</v>
      </c>
      <c r="P24" s="7">
        <v>4.9279999999999999</v>
      </c>
      <c r="Q24" s="2"/>
      <c r="R24" s="7">
        <v>0.34100000000000003</v>
      </c>
      <c r="S24" s="7">
        <v>4.9189999999999996</v>
      </c>
      <c r="T24" s="7"/>
      <c r="U24" s="7">
        <v>0</v>
      </c>
      <c r="V24" s="7">
        <v>5.0759999999999996</v>
      </c>
      <c r="W24" s="7"/>
      <c r="X24" s="7">
        <v>0.29099999999999998</v>
      </c>
      <c r="Y24" s="7">
        <v>4.96</v>
      </c>
      <c r="Z24" s="7"/>
      <c r="AA24" s="7">
        <v>1.036</v>
      </c>
      <c r="AB24" s="7">
        <v>4.9119999999999999</v>
      </c>
      <c r="AC24" s="7"/>
      <c r="AD24" s="7">
        <v>2.5800000000000001</v>
      </c>
      <c r="AE24" s="7">
        <v>4.9649999999999999</v>
      </c>
      <c r="AF24" s="2"/>
      <c r="AG24" s="11"/>
      <c r="AH24" s="1">
        <v>366</v>
      </c>
      <c r="AI24" s="1">
        <v>2315581806</v>
      </c>
      <c r="AJ24" s="1">
        <v>0.16666700000000001</v>
      </c>
      <c r="AK24" s="1">
        <v>4</v>
      </c>
      <c r="AL24" s="12">
        <v>1.972</v>
      </c>
      <c r="AM24" s="1">
        <v>4.8029999999999999</v>
      </c>
      <c r="AN24" s="1">
        <v>1</v>
      </c>
      <c r="AO24" s="13" t="s">
        <v>55</v>
      </c>
      <c r="AP24" s="9">
        <f>LEN(AO24)-LEN(SUBSTITUTE(AO24,"1",""))</f>
        <v>4</v>
      </c>
      <c r="AQ24" s="10">
        <v>0.035000000000000003</v>
      </c>
      <c r="AR24" s="9" t="s">
        <v>56</v>
      </c>
      <c r="AS24" s="1">
        <v>99.952200000000005</v>
      </c>
      <c r="AT24" s="1">
        <v>2</v>
      </c>
      <c r="AU24" s="1">
        <v>8</v>
      </c>
      <c r="AY24" s="1"/>
    </row>
    <row r="25" ht="14.25">
      <c r="B25" s="1"/>
      <c r="C25" s="2">
        <v>4.3179999999999996</v>
      </c>
      <c r="D25" s="2">
        <v>4.9550000000000001</v>
      </c>
      <c r="E25" s="2"/>
      <c r="F25" s="7">
        <v>0.371</v>
      </c>
      <c r="G25" s="7">
        <v>4.952</v>
      </c>
      <c r="H25" s="2"/>
      <c r="I25" s="7">
        <v>0.158</v>
      </c>
      <c r="J25" s="7">
        <v>4.9539999999999997</v>
      </c>
      <c r="K25" s="2"/>
      <c r="L25" s="7">
        <v>1.3480000000000001</v>
      </c>
      <c r="M25" s="7">
        <v>5.2809999999999997</v>
      </c>
      <c r="N25" s="2"/>
      <c r="O25" s="7">
        <v>2.4700000000000002</v>
      </c>
      <c r="P25" s="7">
        <v>4.9219999999999997</v>
      </c>
      <c r="Q25" s="2"/>
      <c r="R25" s="7">
        <v>3.9689999999999999</v>
      </c>
      <c r="S25" s="7">
        <v>4.9290000000000003</v>
      </c>
      <c r="T25" s="7"/>
      <c r="U25" s="7">
        <v>1.6040000000000001</v>
      </c>
      <c r="V25" s="7">
        <v>4.7110000000000003</v>
      </c>
      <c r="W25" s="7"/>
      <c r="X25" s="7">
        <v>1.248</v>
      </c>
      <c r="Y25" s="7">
        <v>4.7190000000000003</v>
      </c>
      <c r="Z25" s="7"/>
      <c r="AA25" s="7">
        <v>2.569</v>
      </c>
      <c r="AB25" s="7">
        <v>5.0830000000000002</v>
      </c>
      <c r="AC25" s="7"/>
      <c r="AD25" s="7">
        <v>0.025000000000000001</v>
      </c>
      <c r="AE25" s="7">
        <v>4.9790000000000001</v>
      </c>
      <c r="AF25" s="2"/>
      <c r="AG25" s="11"/>
      <c r="AH25" s="1">
        <v>485</v>
      </c>
      <c r="AI25" s="1">
        <v>1029556600</v>
      </c>
      <c r="AJ25" s="1">
        <v>0.16666700000000001</v>
      </c>
      <c r="AK25" s="1">
        <v>4</v>
      </c>
      <c r="AL25" s="12">
        <v>0.0040000000000000001</v>
      </c>
      <c r="AM25" s="1">
        <v>4.6840000000000002</v>
      </c>
      <c r="AN25" s="1">
        <v>1</v>
      </c>
      <c r="AO25" s="13" t="s">
        <v>57</v>
      </c>
      <c r="AP25" s="9">
        <f>LEN(AO25)-LEN(SUBSTITUTE(AO25,"1",""))</f>
        <v>5</v>
      </c>
      <c r="AQ25" s="10">
        <v>0.20799999999999999</v>
      </c>
      <c r="AR25" s="9" t="s">
        <v>58</v>
      </c>
      <c r="AS25" s="1">
        <v>99.945400000000006</v>
      </c>
      <c r="AT25" s="1">
        <v>2</v>
      </c>
      <c r="AU25" s="1">
        <v>8</v>
      </c>
      <c r="AY25" s="1"/>
    </row>
    <row r="26" ht="14.25">
      <c r="B26" s="1"/>
      <c r="C26" s="2">
        <v>0.875</v>
      </c>
      <c r="D26" s="2">
        <v>5.0359999999999996</v>
      </c>
      <c r="E26" s="2"/>
      <c r="F26" s="7">
        <v>2.4900000000000002</v>
      </c>
      <c r="G26" s="7">
        <v>4.9720000000000004</v>
      </c>
      <c r="H26" s="2"/>
      <c r="I26" s="7">
        <v>2.605</v>
      </c>
      <c r="J26" s="7">
        <v>4.9829999999999997</v>
      </c>
      <c r="K26" s="2"/>
      <c r="L26" s="7">
        <v>0.60499999999999998</v>
      </c>
      <c r="M26" s="7">
        <v>4.8949999999999996</v>
      </c>
      <c r="N26" s="2"/>
      <c r="O26" s="7">
        <v>0.044999999999999998</v>
      </c>
      <c r="P26" s="7">
        <v>5.1840000000000002</v>
      </c>
      <c r="Q26" s="2"/>
      <c r="R26" s="7">
        <v>4.1539999999999999</v>
      </c>
      <c r="S26" s="7">
        <v>4.9219999999999997</v>
      </c>
      <c r="T26" s="7"/>
      <c r="U26" s="7">
        <v>3.742</v>
      </c>
      <c r="V26" s="7">
        <v>4.7489999999999997</v>
      </c>
      <c r="W26" s="7"/>
      <c r="X26" s="7">
        <v>0.69799999999999995</v>
      </c>
      <c r="Y26" s="7">
        <v>4.9950000000000001</v>
      </c>
      <c r="Z26" s="7"/>
      <c r="AA26" s="7">
        <v>1.52</v>
      </c>
      <c r="AB26" s="7">
        <v>4.9550000000000001</v>
      </c>
      <c r="AC26" s="7"/>
      <c r="AD26" s="7">
        <v>0.877</v>
      </c>
      <c r="AE26" s="7">
        <v>4.9210000000000003</v>
      </c>
      <c r="AF26" s="2"/>
      <c r="AG26" s="11"/>
      <c r="AH26" s="1">
        <v>163</v>
      </c>
      <c r="AI26" s="1">
        <v>2990660718</v>
      </c>
      <c r="AJ26" s="1">
        <v>0.20833299999999999</v>
      </c>
      <c r="AK26" s="1">
        <v>5</v>
      </c>
      <c r="AL26" s="12">
        <v>0.90800000000000003</v>
      </c>
      <c r="AM26" s="1">
        <v>4.9400000000000004</v>
      </c>
      <c r="AN26" s="1">
        <v>1</v>
      </c>
      <c r="AO26" s="13" t="s">
        <v>59</v>
      </c>
      <c r="AP26" s="9">
        <f>LEN(AO26)-LEN(SUBSTITUTE(AO26,"1",""))</f>
        <v>7</v>
      </c>
      <c r="AQ26" s="10">
        <v>0.0030000000000000001</v>
      </c>
      <c r="AR26" s="9" t="s">
        <v>60</v>
      </c>
      <c r="AS26" s="1">
        <v>99.942499999999995</v>
      </c>
      <c r="AT26" s="1">
        <v>2</v>
      </c>
      <c r="AU26" s="1">
        <v>8</v>
      </c>
      <c r="AY26" s="1"/>
    </row>
    <row r="27" ht="14.25">
      <c r="B27" s="1"/>
      <c r="C27" s="2">
        <v>0.30099999999999999</v>
      </c>
      <c r="D27" s="2">
        <v>5.008</v>
      </c>
      <c r="E27" s="2"/>
      <c r="F27" s="7">
        <v>0.621</v>
      </c>
      <c r="G27" s="7">
        <v>4.944</v>
      </c>
      <c r="H27" s="2"/>
      <c r="I27" s="7">
        <v>1.127</v>
      </c>
      <c r="J27" s="7">
        <v>4.7169999999999996</v>
      </c>
      <c r="K27" s="2"/>
      <c r="L27" s="7">
        <v>0.60799999999999998</v>
      </c>
      <c r="M27" s="7">
        <v>4.8179999999999996</v>
      </c>
      <c r="N27" s="2"/>
      <c r="O27" s="7">
        <v>0.11</v>
      </c>
      <c r="P27" s="7">
        <v>4.9329999999999998</v>
      </c>
      <c r="Q27" s="2"/>
      <c r="R27" s="7">
        <v>2.5350000000000001</v>
      </c>
      <c r="S27" s="7">
        <v>4.9240000000000004</v>
      </c>
      <c r="T27" s="7"/>
      <c r="U27" s="7">
        <v>2.4220000000000002</v>
      </c>
      <c r="V27" s="7">
        <v>4.8090000000000002</v>
      </c>
      <c r="W27" s="7"/>
      <c r="X27" s="7">
        <v>2.4420000000000002</v>
      </c>
      <c r="Y27" s="7">
        <v>5.0170000000000003</v>
      </c>
      <c r="Z27" s="7"/>
      <c r="AA27" s="7">
        <v>0.113</v>
      </c>
      <c r="AB27" s="7">
        <v>4.9400000000000004</v>
      </c>
      <c r="AC27" s="7"/>
      <c r="AD27" s="7">
        <v>0.025999999999999999</v>
      </c>
      <c r="AE27" s="7">
        <v>4.9539999999999997</v>
      </c>
      <c r="AF27" s="2"/>
      <c r="AG27" s="11"/>
      <c r="AH27" s="1">
        <v>330</v>
      </c>
      <c r="AI27" s="1">
        <v>2494756310</v>
      </c>
      <c r="AJ27" s="1">
        <v>0.20833299999999999</v>
      </c>
      <c r="AK27" s="1">
        <v>5</v>
      </c>
      <c r="AL27" s="12">
        <v>0.0070000000000000001</v>
      </c>
      <c r="AM27" s="1">
        <v>4.5960000000000001</v>
      </c>
      <c r="AN27" s="1">
        <v>1</v>
      </c>
      <c r="AO27" s="13" t="s">
        <v>61</v>
      </c>
      <c r="AP27" s="9">
        <f>LEN(AO27)-LEN(SUBSTITUTE(AO27,"1",""))</f>
        <v>5</v>
      </c>
      <c r="AQ27" s="10">
        <v>0.029000000000000001</v>
      </c>
      <c r="AR27" s="9" t="s">
        <v>62</v>
      </c>
      <c r="AS27" s="1">
        <v>99.886499999999998</v>
      </c>
      <c r="AT27" s="1">
        <v>2</v>
      </c>
      <c r="AU27" s="1">
        <v>8</v>
      </c>
      <c r="AY27" s="1"/>
    </row>
    <row r="28" ht="14.25">
      <c r="B28" s="1"/>
      <c r="C28" s="2">
        <v>0.080000000000000002</v>
      </c>
      <c r="D28" s="2">
        <v>4.8550000000000004</v>
      </c>
      <c r="E28" s="2"/>
      <c r="F28" s="7">
        <v>0</v>
      </c>
      <c r="G28" s="7">
        <v>5.0170000000000003</v>
      </c>
      <c r="H28" s="2"/>
      <c r="I28" s="7">
        <v>0.90800000000000003</v>
      </c>
      <c r="J28" s="7">
        <v>4.9400000000000004</v>
      </c>
      <c r="K28" s="2"/>
      <c r="L28" s="7">
        <v>4.0430000000000001</v>
      </c>
      <c r="M28" s="7">
        <v>4.9669999999999996</v>
      </c>
      <c r="N28" s="2"/>
      <c r="O28" s="7">
        <v>0.38400000000000001</v>
      </c>
      <c r="P28" s="7">
        <v>4.9459999999999997</v>
      </c>
      <c r="Q28" s="2"/>
      <c r="R28" s="7">
        <v>0.091999999999999998</v>
      </c>
      <c r="S28" s="7">
        <v>4.9470000000000001</v>
      </c>
      <c r="T28" s="7"/>
      <c r="U28" s="7">
        <v>0.19</v>
      </c>
      <c r="V28" s="7">
        <v>4.7199999999999998</v>
      </c>
      <c r="W28" s="7"/>
      <c r="X28" s="7">
        <v>2.2200000000000002</v>
      </c>
      <c r="Y28" s="7">
        <v>4.7569999999999997</v>
      </c>
      <c r="Z28" s="7"/>
      <c r="AA28" s="7">
        <v>2.4449999999999998</v>
      </c>
      <c r="AB28" s="7">
        <v>5.0549999999999997</v>
      </c>
      <c r="AC28" s="7"/>
      <c r="AD28" s="7">
        <v>3.7989999999999999</v>
      </c>
      <c r="AE28" s="7">
        <v>4.9400000000000004</v>
      </c>
      <c r="AF28" s="2"/>
      <c r="AG28" s="11"/>
      <c r="AH28" s="1">
        <v>403</v>
      </c>
      <c r="AI28" s="1">
        <v>4216807675</v>
      </c>
      <c r="AJ28" s="1">
        <v>0.20833299999999999</v>
      </c>
      <c r="AK28" s="1">
        <v>5</v>
      </c>
      <c r="AL28" s="12">
        <v>0.032000000000000001</v>
      </c>
      <c r="AM28" s="1">
        <v>4.7489999999999997</v>
      </c>
      <c r="AN28" s="1">
        <v>1</v>
      </c>
      <c r="AO28" s="13" t="s">
        <v>63</v>
      </c>
      <c r="AP28" s="9">
        <f>LEN(AO28)-LEN(SUBSTITUTE(AO28,"1",""))</f>
        <v>7</v>
      </c>
      <c r="AQ28" s="10">
        <v>0.002</v>
      </c>
      <c r="AR28" s="9" t="s">
        <v>64</v>
      </c>
      <c r="AS28" s="1">
        <v>99.977500000000006</v>
      </c>
      <c r="AT28" s="1">
        <v>2</v>
      </c>
      <c r="AU28" s="1">
        <v>8</v>
      </c>
      <c r="AY28" s="1"/>
    </row>
    <row r="29" ht="14.25">
      <c r="B29" s="1"/>
      <c r="C29" s="2">
        <v>3.952</v>
      </c>
      <c r="D29" s="2">
        <v>4.9550000000000001</v>
      </c>
      <c r="E29" s="2"/>
      <c r="F29" s="7">
        <v>0.124</v>
      </c>
      <c r="G29" s="7">
        <v>4.9320000000000004</v>
      </c>
      <c r="H29" s="2"/>
      <c r="I29" s="7">
        <v>2.4660000000000002</v>
      </c>
      <c r="J29" s="7">
        <v>5.0990000000000002</v>
      </c>
      <c r="K29" s="2"/>
      <c r="L29" s="7">
        <v>0.027</v>
      </c>
      <c r="M29" s="7">
        <v>5.0060000000000002</v>
      </c>
      <c r="N29" s="2"/>
      <c r="O29" s="7">
        <v>1.77</v>
      </c>
      <c r="P29" s="7">
        <v>4.9480000000000004</v>
      </c>
      <c r="Q29" s="2"/>
      <c r="R29" s="7">
        <v>0.16500000000000001</v>
      </c>
      <c r="S29" s="7">
        <v>4.9109999999999996</v>
      </c>
      <c r="T29" s="7"/>
      <c r="U29" s="7">
        <v>0.183</v>
      </c>
      <c r="V29" s="7">
        <v>4.9450000000000003</v>
      </c>
      <c r="W29" s="7"/>
      <c r="X29" s="7">
        <v>2.073</v>
      </c>
      <c r="Y29" s="7">
        <v>5.016</v>
      </c>
      <c r="Z29" s="7"/>
      <c r="AA29" s="7">
        <v>4.5229999999999997</v>
      </c>
      <c r="AB29" s="7">
        <v>4.9429999999999996</v>
      </c>
      <c r="AC29" s="7"/>
      <c r="AD29" s="7">
        <v>1.1910000000000001</v>
      </c>
      <c r="AE29" s="7">
        <v>5.1500000000000004</v>
      </c>
      <c r="AF29" s="2"/>
      <c r="AG29" s="11"/>
      <c r="AH29" s="1">
        <v>65</v>
      </c>
      <c r="AI29" s="1">
        <v>5959311865</v>
      </c>
      <c r="AJ29" s="1">
        <v>0.41666700000000001</v>
      </c>
      <c r="AK29" s="1">
        <v>10</v>
      </c>
      <c r="AL29" s="12">
        <v>0.66700000000000004</v>
      </c>
      <c r="AM29" s="1">
        <v>4.7030000000000003</v>
      </c>
      <c r="AN29" s="1">
        <v>1</v>
      </c>
      <c r="AO29" s="13" t="s">
        <v>65</v>
      </c>
      <c r="AP29" s="9">
        <f>LEN(AO29)-LEN(SUBSTITUTE(AO29,"1",""))</f>
        <v>8</v>
      </c>
      <c r="AQ29" s="10">
        <v>0.001</v>
      </c>
      <c r="AR29" s="9" t="s">
        <v>66</v>
      </c>
      <c r="AS29" s="1">
        <v>99.960999999999999</v>
      </c>
      <c r="AT29" s="1">
        <v>2</v>
      </c>
      <c r="AU29" s="1">
        <v>8</v>
      </c>
      <c r="AY29" s="1"/>
    </row>
    <row r="30" ht="14.25">
      <c r="B30" s="1"/>
      <c r="C30" s="2">
        <v>3.9279999999999999</v>
      </c>
      <c r="D30" s="2">
        <v>4.9480000000000004</v>
      </c>
      <c r="E30" s="2"/>
      <c r="F30" s="7">
        <v>0</v>
      </c>
      <c r="G30" s="7">
        <v>4.9539999999999997</v>
      </c>
      <c r="H30" s="2"/>
      <c r="I30" s="7">
        <v>0.078</v>
      </c>
      <c r="J30" s="7">
        <v>4.9340000000000002</v>
      </c>
      <c r="K30" s="2"/>
      <c r="L30" s="7">
        <v>0.096000000000000002</v>
      </c>
      <c r="M30" s="7">
        <v>4.9489999999999998</v>
      </c>
      <c r="N30" s="2"/>
      <c r="O30" s="7">
        <v>3.7949999999999999</v>
      </c>
      <c r="P30" s="7">
        <v>4.9039999999999999</v>
      </c>
      <c r="Q30" s="2"/>
      <c r="R30" s="7">
        <v>0.080000000000000002</v>
      </c>
      <c r="S30" s="7">
        <v>4.9349999999999996</v>
      </c>
      <c r="T30" s="7"/>
      <c r="U30" s="7">
        <v>1.835</v>
      </c>
      <c r="V30" s="7">
        <v>4.9370000000000003</v>
      </c>
      <c r="W30" s="7"/>
      <c r="X30" s="7">
        <v>0.078</v>
      </c>
      <c r="Y30" s="7">
        <v>4.9710000000000001</v>
      </c>
      <c r="Z30" s="7"/>
      <c r="AA30" s="7">
        <v>1.228</v>
      </c>
      <c r="AB30" s="7">
        <v>5.0830000000000002</v>
      </c>
      <c r="AC30" s="7"/>
      <c r="AD30" s="7">
        <v>1.1699999999999999</v>
      </c>
      <c r="AE30" s="7">
        <v>5.0599999999999996</v>
      </c>
      <c r="AF30" s="2"/>
      <c r="AG30" s="11"/>
      <c r="AH30" s="1">
        <v>175</v>
      </c>
      <c r="AI30" s="1">
        <v>4805593263</v>
      </c>
      <c r="AJ30" s="1">
        <v>0.45833299999999999</v>
      </c>
      <c r="AK30" s="1">
        <v>11</v>
      </c>
      <c r="AL30" s="12">
        <v>2.569</v>
      </c>
      <c r="AM30" s="1">
        <v>5.0830000000000002</v>
      </c>
      <c r="AN30" s="1">
        <v>1</v>
      </c>
      <c r="AO30" s="13" t="s">
        <v>67</v>
      </c>
      <c r="AP30" s="9">
        <f>LEN(AO30)-LEN(SUBSTITUTE(AO30,"1",""))</f>
        <v>10</v>
      </c>
      <c r="AQ30" s="10">
        <v>0.002</v>
      </c>
      <c r="AR30" s="9" t="s">
        <v>68</v>
      </c>
      <c r="AS30" s="1">
        <v>99.9756</v>
      </c>
      <c r="AT30" s="1">
        <v>2</v>
      </c>
      <c r="AU30" s="1">
        <v>8</v>
      </c>
      <c r="AY30" s="1"/>
    </row>
    <row r="31" ht="14.25">
      <c r="B31" s="1"/>
      <c r="C31" s="2">
        <v>1.4330000000000001</v>
      </c>
      <c r="D31" s="2">
        <v>4.9290000000000003</v>
      </c>
      <c r="E31" s="2"/>
      <c r="F31" s="7">
        <v>0</v>
      </c>
      <c r="G31" s="7">
        <v>4.9900000000000002</v>
      </c>
      <c r="H31" s="2"/>
      <c r="I31" s="7">
        <v>4.4640000000000004</v>
      </c>
      <c r="J31" s="7">
        <v>4.681</v>
      </c>
      <c r="K31" s="2"/>
      <c r="L31" s="7">
        <v>0.16</v>
      </c>
      <c r="M31" s="7">
        <v>4.9269999999999996</v>
      </c>
      <c r="N31" s="2"/>
      <c r="O31" s="7">
        <v>0.30399999999999999</v>
      </c>
      <c r="P31" s="7">
        <v>4.9429999999999996</v>
      </c>
      <c r="Q31" s="2"/>
      <c r="R31" s="7">
        <v>3.5419999999999998</v>
      </c>
      <c r="S31" s="7">
        <v>4.9189999999999996</v>
      </c>
      <c r="T31" s="7"/>
      <c r="U31" s="7">
        <v>0.088999999999999996</v>
      </c>
      <c r="V31" s="7">
        <v>5.1600000000000001</v>
      </c>
      <c r="W31" s="7"/>
      <c r="X31" s="7">
        <v>0.081000000000000003</v>
      </c>
      <c r="Y31" s="7">
        <v>5.1840000000000002</v>
      </c>
      <c r="Z31" s="7"/>
      <c r="AA31" s="7">
        <v>1.238</v>
      </c>
      <c r="AB31" s="7">
        <v>4.9130000000000003</v>
      </c>
      <c r="AC31" s="7"/>
      <c r="AD31" s="7">
        <v>0.001</v>
      </c>
      <c r="AE31" s="7">
        <v>4.9359999999999999</v>
      </c>
      <c r="AF31" s="2"/>
      <c r="AG31" s="11"/>
      <c r="AH31" s="1">
        <v>130</v>
      </c>
      <c r="AI31" s="1">
        <v>2310869250</v>
      </c>
      <c r="AJ31" s="1">
        <v>0.16666700000000001</v>
      </c>
      <c r="AK31" s="1">
        <v>4</v>
      </c>
      <c r="AL31" s="12">
        <v>1.363</v>
      </c>
      <c r="AM31" s="1">
        <v>5.3010000000000002</v>
      </c>
      <c r="AN31" s="1">
        <v>1</v>
      </c>
      <c r="AO31" s="13" t="s">
        <v>69</v>
      </c>
      <c r="AP31" s="9">
        <f>LEN(AO31)-LEN(SUBSTITUTE(AO31,"1",""))</f>
        <v>5</v>
      </c>
      <c r="AQ31" s="10">
        <v>0.0089999999999999993</v>
      </c>
      <c r="AR31" s="9" t="s">
        <v>70</v>
      </c>
      <c r="AS31" s="1">
        <v>99.909499999999994</v>
      </c>
      <c r="AT31" s="1">
        <v>2</v>
      </c>
      <c r="AU31" s="1">
        <v>9</v>
      </c>
      <c r="AY31" s="1"/>
    </row>
    <row r="32" ht="14.25">
      <c r="B32" s="1"/>
      <c r="C32" s="2">
        <v>0.35399999999999998</v>
      </c>
      <c r="D32" s="2">
        <v>4.9850000000000003</v>
      </c>
      <c r="E32" s="2"/>
      <c r="F32" s="7">
        <v>1.518</v>
      </c>
      <c r="G32" s="7">
        <v>4.7530000000000001</v>
      </c>
      <c r="H32" s="2"/>
      <c r="I32" s="7">
        <v>2.7269999999999999</v>
      </c>
      <c r="J32" s="7">
        <v>5.0259999999999998</v>
      </c>
      <c r="K32" s="2"/>
      <c r="L32" s="7">
        <v>0.19</v>
      </c>
      <c r="M32" s="7">
        <v>4.782</v>
      </c>
      <c r="N32" s="2"/>
      <c r="O32" s="7">
        <v>2.4140000000000001</v>
      </c>
      <c r="P32" s="7">
        <v>5.0640000000000001</v>
      </c>
      <c r="Q32" s="2"/>
      <c r="R32" s="7">
        <v>3.7770000000000001</v>
      </c>
      <c r="S32" s="7">
        <v>4.9210000000000003</v>
      </c>
      <c r="T32" s="7"/>
      <c r="U32" s="7">
        <v>2.6459999999999999</v>
      </c>
      <c r="V32" s="7">
        <v>4.8940000000000001</v>
      </c>
      <c r="W32" s="7"/>
      <c r="X32" s="7">
        <v>0.87</v>
      </c>
      <c r="Y32" s="7">
        <v>5.0060000000000002</v>
      </c>
      <c r="Z32" s="7"/>
      <c r="AA32" s="7">
        <v>1.446</v>
      </c>
      <c r="AB32" s="7">
        <v>4.9219999999999997</v>
      </c>
      <c r="AC32" s="7"/>
      <c r="AD32" s="7">
        <v>1.6319999999999999</v>
      </c>
      <c r="AE32" s="7">
        <v>4.7629999999999999</v>
      </c>
      <c r="AF32" s="2"/>
      <c r="AG32" s="11"/>
      <c r="AH32" s="1">
        <v>303</v>
      </c>
      <c r="AI32" s="1">
        <v>3062477194</v>
      </c>
      <c r="AJ32" s="1">
        <v>0.20833299999999999</v>
      </c>
      <c r="AK32" s="1">
        <v>5</v>
      </c>
      <c r="AL32" s="12">
        <v>3.7679999999999998</v>
      </c>
      <c r="AM32" s="1">
        <v>4.6680000000000001</v>
      </c>
      <c r="AN32" s="1">
        <v>1</v>
      </c>
      <c r="AO32" s="13" t="s">
        <v>71</v>
      </c>
      <c r="AP32" s="9">
        <f>LEN(AO32)-LEN(SUBSTITUTE(AO32,"1",""))</f>
        <v>4</v>
      </c>
      <c r="AQ32" s="10">
        <v>0.012</v>
      </c>
      <c r="AR32" s="9" t="s">
        <v>72</v>
      </c>
      <c r="AS32" s="1">
        <v>99.983900000000006</v>
      </c>
      <c r="AT32" s="1">
        <v>2</v>
      </c>
      <c r="AU32" s="1">
        <v>9</v>
      </c>
      <c r="AY32" s="1"/>
    </row>
    <row r="33" ht="14.25">
      <c r="B33" s="1"/>
      <c r="C33" s="2">
        <v>2.3849999999999998</v>
      </c>
      <c r="D33" s="2">
        <v>4.9580000000000002</v>
      </c>
      <c r="E33" s="2"/>
      <c r="F33" s="7">
        <v>0.47999999999999998</v>
      </c>
      <c r="G33" s="7">
        <v>4.952</v>
      </c>
      <c r="H33" s="2"/>
      <c r="I33" s="7">
        <v>0.34100000000000003</v>
      </c>
      <c r="J33" s="7">
        <v>4.9409999999999998</v>
      </c>
      <c r="K33" s="2"/>
      <c r="L33" s="7">
        <v>1.2689999999999999</v>
      </c>
      <c r="M33" s="7">
        <v>5.0359999999999996</v>
      </c>
      <c r="N33" s="2"/>
      <c r="O33" s="7">
        <v>2.4670000000000001</v>
      </c>
      <c r="P33" s="7">
        <v>4.7119999999999997</v>
      </c>
      <c r="Q33" s="2"/>
      <c r="R33" s="7">
        <v>3.7799999999999998</v>
      </c>
      <c r="S33" s="7">
        <v>4.9809999999999999</v>
      </c>
      <c r="T33" s="7"/>
      <c r="U33" s="7">
        <v>0.073999999999999996</v>
      </c>
      <c r="V33" s="7">
        <v>4.9660000000000002</v>
      </c>
      <c r="W33" s="7"/>
      <c r="X33" s="7">
        <v>0.29399999999999998</v>
      </c>
      <c r="Y33" s="7">
        <v>4.968</v>
      </c>
      <c r="Z33" s="7"/>
      <c r="AA33" s="7">
        <v>2.7519999999999998</v>
      </c>
      <c r="AB33" s="7">
        <v>5.1820000000000004</v>
      </c>
      <c r="AC33" s="7"/>
      <c r="AD33" s="7">
        <v>1.133</v>
      </c>
      <c r="AE33" s="7">
        <v>4.7400000000000002</v>
      </c>
      <c r="AF33" s="2"/>
      <c r="AG33" s="11"/>
      <c r="AH33" s="1">
        <v>396</v>
      </c>
      <c r="AI33" s="1">
        <v>2864275561</v>
      </c>
      <c r="AJ33" s="1">
        <v>0.20833299999999999</v>
      </c>
      <c r="AK33" s="1">
        <v>5</v>
      </c>
      <c r="AL33" s="12">
        <v>0.031</v>
      </c>
      <c r="AM33" s="1">
        <v>4.7599999999999998</v>
      </c>
      <c r="AN33" s="1">
        <v>1</v>
      </c>
      <c r="AO33" s="13" t="s">
        <v>73</v>
      </c>
      <c r="AP33" s="9">
        <f>LEN(AO33)-LEN(SUBSTITUTE(AO33,"1",""))</f>
        <v>6</v>
      </c>
      <c r="AQ33" s="10">
        <v>0.0060000000000000001</v>
      </c>
      <c r="AR33" s="9" t="s">
        <v>74</v>
      </c>
      <c r="AS33" s="1">
        <v>99.6554</v>
      </c>
      <c r="AT33" s="1">
        <v>2</v>
      </c>
      <c r="AU33" s="1">
        <v>9</v>
      </c>
      <c r="AV33" s="1"/>
      <c r="AW33" s="1"/>
      <c r="AY33" s="1"/>
    </row>
    <row r="34" ht="14.25">
      <c r="B34" s="1"/>
      <c r="C34" s="2">
        <v>3.3130000000000002</v>
      </c>
      <c r="D34" s="2">
        <v>4.944</v>
      </c>
      <c r="E34" s="2"/>
      <c r="F34" s="7">
        <v>2.9550000000000001</v>
      </c>
      <c r="G34" s="7">
        <v>5.0060000000000002</v>
      </c>
      <c r="H34" s="2"/>
      <c r="I34" s="7">
        <v>0.70699999999999996</v>
      </c>
      <c r="J34" s="7">
        <v>4.6849999999999996</v>
      </c>
      <c r="K34" s="2"/>
      <c r="L34" s="7">
        <v>0.57699999999999996</v>
      </c>
      <c r="M34" s="7">
        <v>4.9569999999999999</v>
      </c>
      <c r="N34" s="2"/>
      <c r="O34" s="7">
        <v>3.246</v>
      </c>
      <c r="P34" s="7">
        <v>5.4669999999999996</v>
      </c>
      <c r="Q34" s="2"/>
      <c r="R34" s="7">
        <v>3.056</v>
      </c>
      <c r="S34" s="7">
        <v>5.0259999999999998</v>
      </c>
      <c r="T34" s="7"/>
      <c r="U34" s="7">
        <v>3.0409999999999999</v>
      </c>
      <c r="V34" s="7">
        <v>5.0129999999999999</v>
      </c>
      <c r="W34" s="7"/>
      <c r="X34" s="7">
        <v>0.745</v>
      </c>
      <c r="Y34" s="7">
        <v>4.952</v>
      </c>
      <c r="Z34" s="7"/>
      <c r="AA34" s="7">
        <v>1.7010000000000001</v>
      </c>
      <c r="AB34" s="7">
        <v>4.9429999999999996</v>
      </c>
      <c r="AC34" s="7"/>
      <c r="AD34" s="7">
        <v>2.7229999999999999</v>
      </c>
      <c r="AE34" s="7">
        <v>4.9420000000000002</v>
      </c>
      <c r="AF34" s="2"/>
      <c r="AG34" s="11">
        <v>48</v>
      </c>
      <c r="AH34" s="1">
        <v>471</v>
      </c>
      <c r="AI34" s="1">
        <v>3075885968</v>
      </c>
      <c r="AJ34" s="1">
        <v>0.20833299999999999</v>
      </c>
      <c r="AK34" s="1">
        <v>5</v>
      </c>
      <c r="AL34" s="12">
        <v>1.302</v>
      </c>
      <c r="AM34" s="1">
        <v>4.7750000000000004</v>
      </c>
      <c r="AN34" s="1">
        <v>1</v>
      </c>
      <c r="AO34" s="13" t="s">
        <v>75</v>
      </c>
      <c r="AP34" s="9">
        <f>LEN(AO34)-LEN(SUBSTITUTE(AO34,"1",""))</f>
        <v>5</v>
      </c>
      <c r="AQ34" s="10">
        <v>0.0070000000000000001</v>
      </c>
      <c r="AR34" s="9" t="s">
        <v>76</v>
      </c>
      <c r="AS34" s="1">
        <v>99.854900000000001</v>
      </c>
      <c r="AT34" s="1">
        <v>2</v>
      </c>
      <c r="AU34" s="1">
        <v>9</v>
      </c>
      <c r="AV34" s="1"/>
      <c r="AW34" s="1"/>
      <c r="AY34" s="1"/>
    </row>
    <row r="35" ht="14.25">
      <c r="B35" s="1"/>
      <c r="C35" s="2">
        <v>3.9990000000000001</v>
      </c>
      <c r="D35" s="2">
        <v>4.9240000000000004</v>
      </c>
      <c r="E35" s="2"/>
      <c r="F35" s="7">
        <v>3.8050000000000002</v>
      </c>
      <c r="G35" s="7">
        <v>4.9349999999999996</v>
      </c>
      <c r="H35" s="2"/>
      <c r="I35" s="7">
        <v>1.212</v>
      </c>
      <c r="J35" s="7">
        <v>4.7759999999999998</v>
      </c>
      <c r="K35" s="2"/>
      <c r="L35" s="7">
        <v>0.012999999999999999</v>
      </c>
      <c r="M35" s="7">
        <v>4.9580000000000002</v>
      </c>
      <c r="N35" s="2"/>
      <c r="O35" s="7">
        <v>4.5279999999999996</v>
      </c>
      <c r="P35" s="7">
        <v>5.0759999999999996</v>
      </c>
      <c r="Q35" s="2"/>
      <c r="R35" s="7">
        <v>0.31</v>
      </c>
      <c r="S35" s="7">
        <v>4.9109999999999996</v>
      </c>
      <c r="T35" s="7"/>
      <c r="U35" s="7">
        <v>1.2969999999999999</v>
      </c>
      <c r="V35" s="7">
        <v>4.9729999999999999</v>
      </c>
      <c r="W35" s="7"/>
      <c r="X35" s="7">
        <v>2.452</v>
      </c>
      <c r="Y35" s="7">
        <v>4.9219999999999997</v>
      </c>
      <c r="Z35" s="7"/>
      <c r="AA35" s="7">
        <v>3.694</v>
      </c>
      <c r="AB35" s="7">
        <v>4.9409999999999998</v>
      </c>
      <c r="AC35" s="7"/>
      <c r="AD35" s="7">
        <v>0.16200000000000001</v>
      </c>
      <c r="AE35" s="7">
        <v>4.8719999999999999</v>
      </c>
      <c r="AF35" s="2"/>
      <c r="AG35" s="11">
        <v>30</v>
      </c>
      <c r="AH35" s="1">
        <v>291</v>
      </c>
      <c r="AI35" s="1">
        <v>3016389328</v>
      </c>
      <c r="AJ35" s="1">
        <v>0.25</v>
      </c>
      <c r="AK35" s="1">
        <v>6</v>
      </c>
      <c r="AL35" s="12">
        <v>2.6829999999999998</v>
      </c>
      <c r="AM35" s="1">
        <v>5.0469999999999997</v>
      </c>
      <c r="AN35" s="1">
        <v>1</v>
      </c>
      <c r="AO35" s="13" t="s">
        <v>77</v>
      </c>
      <c r="AP35" s="9">
        <f>LEN(AO35)-LEN(SUBSTITUTE(AO35,"1",""))</f>
        <v>6</v>
      </c>
      <c r="AQ35" s="10">
        <v>0.0050000000000000001</v>
      </c>
      <c r="AR35" s="9" t="s">
        <v>78</v>
      </c>
      <c r="AS35" s="1">
        <v>99.995000000000005</v>
      </c>
      <c r="AT35" s="1">
        <v>2</v>
      </c>
      <c r="AU35" s="1">
        <v>9</v>
      </c>
      <c r="AV35" s="1"/>
      <c r="AW35" s="1"/>
      <c r="AY35" s="1"/>
    </row>
    <row r="36" ht="14.25">
      <c r="B36" s="1"/>
      <c r="C36" s="2">
        <v>1.22</v>
      </c>
      <c r="D36" s="2">
        <v>4.734</v>
      </c>
      <c r="E36" s="2"/>
      <c r="F36" s="7">
        <v>1.7969999999999999</v>
      </c>
      <c r="G36" s="7">
        <v>5.1870000000000003</v>
      </c>
      <c r="H36" s="2"/>
      <c r="I36" s="7">
        <v>0.021999999999999999</v>
      </c>
      <c r="J36" s="7">
        <v>4.7510000000000003</v>
      </c>
      <c r="K36" s="2"/>
      <c r="L36" s="7">
        <v>1.331</v>
      </c>
      <c r="M36" s="7">
        <v>5.0670000000000002</v>
      </c>
      <c r="N36" s="2"/>
      <c r="O36" s="7">
        <v>1.831</v>
      </c>
      <c r="P36" s="7">
        <v>4.6319999999999997</v>
      </c>
      <c r="Q36" s="2"/>
      <c r="R36" s="7">
        <v>0.68100000000000005</v>
      </c>
      <c r="S36" s="7">
        <v>4.8970000000000002</v>
      </c>
      <c r="T36" s="7"/>
      <c r="U36" s="7">
        <v>2.4180000000000001</v>
      </c>
      <c r="V36" s="7">
        <v>4.9320000000000004</v>
      </c>
      <c r="W36" s="7"/>
      <c r="X36" s="7">
        <v>0.61599999999999999</v>
      </c>
      <c r="Y36" s="7">
        <v>5.024</v>
      </c>
      <c r="Z36" s="7"/>
      <c r="AA36" s="7">
        <v>2.4769999999999999</v>
      </c>
      <c r="AB36" s="7">
        <v>4.75</v>
      </c>
      <c r="AC36" s="7"/>
      <c r="AD36" s="7">
        <v>4.125</v>
      </c>
      <c r="AE36" s="7">
        <v>4.7699999999999996</v>
      </c>
      <c r="AF36" s="2"/>
      <c r="AG36" s="11">
        <v>32</v>
      </c>
      <c r="AH36" s="1">
        <v>311</v>
      </c>
      <c r="AI36" s="1">
        <v>2662931093</v>
      </c>
      <c r="AJ36" s="1">
        <v>0.25</v>
      </c>
      <c r="AK36" s="1">
        <v>6</v>
      </c>
      <c r="AL36" s="12">
        <v>0.010999999999999999</v>
      </c>
      <c r="AM36" s="1">
        <v>4.5730000000000004</v>
      </c>
      <c r="AN36" s="1">
        <v>1</v>
      </c>
      <c r="AO36" s="13" t="s">
        <v>79</v>
      </c>
      <c r="AP36" s="9">
        <f>LEN(AO36)-LEN(SUBSTITUTE(AO36,"1",""))</f>
        <v>6</v>
      </c>
      <c r="AQ36" s="10">
        <v>0.0089999999999999993</v>
      </c>
      <c r="AR36" s="9" t="s">
        <v>80</v>
      </c>
      <c r="AS36" s="1">
        <v>99.973299999999995</v>
      </c>
      <c r="AT36" s="1">
        <v>2</v>
      </c>
      <c r="AU36" s="1">
        <v>9</v>
      </c>
      <c r="AV36" s="1"/>
      <c r="AW36" s="1"/>
      <c r="AY36" s="1"/>
    </row>
    <row r="37" ht="14.25">
      <c r="B37" s="1"/>
      <c r="C37" s="2">
        <v>0.60599999999999998</v>
      </c>
      <c r="D37" s="2">
        <v>4.8029999999999999</v>
      </c>
      <c r="E37" s="2"/>
      <c r="F37" s="7">
        <v>0.30299999999999999</v>
      </c>
      <c r="G37" s="7">
        <v>4.673</v>
      </c>
      <c r="H37" s="2"/>
      <c r="I37" s="7">
        <v>0.40899999999999997</v>
      </c>
      <c r="J37" s="7">
        <v>4.883</v>
      </c>
      <c r="K37" s="2"/>
      <c r="L37" s="7">
        <v>1.637</v>
      </c>
      <c r="M37" s="7">
        <v>4.7789999999999999</v>
      </c>
      <c r="N37" s="2"/>
      <c r="O37" s="7">
        <v>0.84699999999999998</v>
      </c>
      <c r="P37" s="7">
        <v>4.5720000000000001</v>
      </c>
      <c r="Q37" s="2"/>
      <c r="R37" s="7">
        <v>1.2270000000000001</v>
      </c>
      <c r="S37" s="7">
        <v>4.798</v>
      </c>
      <c r="T37" s="7"/>
      <c r="U37" s="7">
        <v>0.60799999999999998</v>
      </c>
      <c r="V37" s="7">
        <v>5.0629999999999997</v>
      </c>
      <c r="W37" s="7"/>
      <c r="X37" s="7">
        <v>1.3069999999999999</v>
      </c>
      <c r="Y37" s="7">
        <v>4.915</v>
      </c>
      <c r="Z37" s="7"/>
      <c r="AA37" s="7">
        <v>3.0870000000000002</v>
      </c>
      <c r="AB37" s="7">
        <v>4.8940000000000001</v>
      </c>
      <c r="AC37" s="7"/>
      <c r="AD37" s="7">
        <v>1.208</v>
      </c>
      <c r="AE37" s="7">
        <v>4.8970000000000002</v>
      </c>
      <c r="AF37" s="2"/>
      <c r="AG37" s="11"/>
      <c r="AH37" s="1">
        <v>233</v>
      </c>
      <c r="AI37" s="1">
        <v>3037324649</v>
      </c>
      <c r="AJ37" s="1">
        <v>0.29166700000000001</v>
      </c>
      <c r="AK37" s="1">
        <v>7</v>
      </c>
      <c r="AL37" s="12">
        <v>3.7949999999999999</v>
      </c>
      <c r="AM37" s="1">
        <v>4.9039999999999999</v>
      </c>
      <c r="AN37" s="1">
        <v>1</v>
      </c>
      <c r="AO37" s="13" t="s">
        <v>81</v>
      </c>
      <c r="AP37" s="9">
        <f>LEN(AO37)-LEN(SUBSTITUTE(AO37,"1",""))</f>
        <v>5</v>
      </c>
      <c r="AQ37" s="10">
        <v>0.0060000000000000001</v>
      </c>
      <c r="AR37" s="9" t="s">
        <v>82</v>
      </c>
      <c r="AS37" s="1">
        <v>99.781099999999995</v>
      </c>
      <c r="AT37" s="1">
        <v>2</v>
      </c>
      <c r="AU37" s="1">
        <v>9</v>
      </c>
      <c r="AV37" s="1"/>
      <c r="AW37" s="1"/>
      <c r="AY37" s="1"/>
    </row>
    <row r="38" ht="14.25">
      <c r="B38" s="1"/>
      <c r="C38" s="2">
        <v>1.216</v>
      </c>
      <c r="D38" s="2">
        <v>4.7859999999999996</v>
      </c>
      <c r="E38" s="2"/>
      <c r="F38" s="7">
        <v>2.423</v>
      </c>
      <c r="G38" s="7">
        <v>4.8019999999999996</v>
      </c>
      <c r="H38" s="2"/>
      <c r="I38" s="7">
        <v>0.39100000000000001</v>
      </c>
      <c r="J38" s="7">
        <v>4.8140000000000001</v>
      </c>
      <c r="K38" s="2"/>
      <c r="L38" s="7">
        <v>0.001</v>
      </c>
      <c r="M38" s="7">
        <v>4.7640000000000002</v>
      </c>
      <c r="N38" s="2"/>
      <c r="O38" s="7">
        <v>2.9409999999999998</v>
      </c>
      <c r="P38" s="7">
        <v>4.5919999999999996</v>
      </c>
      <c r="Q38" s="2"/>
      <c r="R38" s="7">
        <v>1.238</v>
      </c>
      <c r="S38" s="7">
        <v>4.5720000000000001</v>
      </c>
      <c r="T38" s="7"/>
      <c r="U38" s="7">
        <v>1.052</v>
      </c>
      <c r="V38" s="7">
        <v>4.9459999999999997</v>
      </c>
      <c r="W38" s="7"/>
      <c r="X38" s="7">
        <v>0.32700000000000001</v>
      </c>
      <c r="Y38" s="7">
        <v>5.0049999999999999</v>
      </c>
      <c r="Z38" s="7"/>
      <c r="AA38" s="7">
        <v>1.228</v>
      </c>
      <c r="AB38" s="7">
        <v>4.8380000000000001</v>
      </c>
      <c r="AC38" s="7"/>
      <c r="AD38" s="7">
        <v>1.512</v>
      </c>
      <c r="AE38" s="7">
        <v>4.8570000000000002</v>
      </c>
      <c r="AF38" s="2"/>
      <c r="AG38" s="11"/>
      <c r="AH38" s="1">
        <v>214</v>
      </c>
      <c r="AI38" s="1">
        <v>4106345293</v>
      </c>
      <c r="AJ38" s="1">
        <v>0.33333299999999999</v>
      </c>
      <c r="AK38" s="1">
        <v>8</v>
      </c>
      <c r="AL38" s="12">
        <v>0.091999999999999998</v>
      </c>
      <c r="AM38" s="1">
        <v>4.9470000000000001</v>
      </c>
      <c r="AN38" s="1">
        <v>1</v>
      </c>
      <c r="AO38" s="13" t="s">
        <v>83</v>
      </c>
      <c r="AP38" s="9">
        <f>LEN(AO38)-LEN(SUBSTITUTE(AO38,"1",""))</f>
        <v>8</v>
      </c>
      <c r="AQ38" s="10">
        <v>0.002</v>
      </c>
      <c r="AR38" s="9" t="s">
        <v>84</v>
      </c>
      <c r="AS38" s="1">
        <v>99.9041</v>
      </c>
      <c r="AT38" s="1">
        <v>2</v>
      </c>
      <c r="AU38" s="1">
        <v>9</v>
      </c>
      <c r="AV38" s="1"/>
      <c r="AW38" s="1"/>
      <c r="AY38" s="1"/>
    </row>
    <row r="39" ht="14.25">
      <c r="B39" s="1"/>
      <c r="C39" s="2">
        <v>0.010999999999999999</v>
      </c>
      <c r="D39" s="2">
        <v>5.0339999999999998</v>
      </c>
      <c r="E39" s="2"/>
      <c r="F39" s="7">
        <v>1.369</v>
      </c>
      <c r="G39" s="7">
        <v>4.7779999999999996</v>
      </c>
      <c r="H39" s="2"/>
      <c r="I39" s="7">
        <v>0.095000000000000001</v>
      </c>
      <c r="J39" s="7">
        <v>4.8300000000000001</v>
      </c>
      <c r="K39" s="2"/>
      <c r="L39" s="7">
        <v>0.068000000000000005</v>
      </c>
      <c r="M39" s="7">
        <v>4.9020000000000001</v>
      </c>
      <c r="N39" s="2"/>
      <c r="O39" s="7">
        <v>0.073999999999999996</v>
      </c>
      <c r="P39" s="7">
        <v>4.6269999999999998</v>
      </c>
      <c r="Q39" s="2"/>
      <c r="R39" s="7">
        <v>1.1479999999999999</v>
      </c>
      <c r="S39" s="7">
        <v>4.6870000000000003</v>
      </c>
      <c r="T39" s="7"/>
      <c r="U39" s="7">
        <v>3.0089999999999999</v>
      </c>
      <c r="V39" s="7">
        <v>4.9480000000000004</v>
      </c>
      <c r="W39" s="7"/>
      <c r="X39" s="7">
        <v>0.002</v>
      </c>
      <c r="Y39" s="7">
        <v>4.9390000000000001</v>
      </c>
      <c r="Z39" s="7"/>
      <c r="AA39" s="7">
        <v>0.91100000000000003</v>
      </c>
      <c r="AB39" s="7">
        <v>4.5670000000000002</v>
      </c>
      <c r="AC39" s="7"/>
      <c r="AD39" s="7">
        <v>0.050999999999999997</v>
      </c>
      <c r="AE39" s="7">
        <v>5.3899999999999997</v>
      </c>
      <c r="AF39" s="2"/>
      <c r="AG39" s="11">
        <v>11</v>
      </c>
      <c r="AH39" s="1">
        <v>101</v>
      </c>
      <c r="AI39" s="1">
        <v>3858641312</v>
      </c>
      <c r="AJ39" s="1">
        <v>0.375</v>
      </c>
      <c r="AK39" s="1">
        <v>9</v>
      </c>
      <c r="AL39" s="12">
        <v>1.6040000000000001</v>
      </c>
      <c r="AM39" s="1">
        <v>4.7110000000000003</v>
      </c>
      <c r="AN39" s="1">
        <v>1</v>
      </c>
      <c r="AO39" s="13" t="s">
        <v>85</v>
      </c>
      <c r="AP39" s="9">
        <f>LEN(AO39)-LEN(SUBSTITUTE(AO39,"1",""))</f>
        <v>7</v>
      </c>
      <c r="AQ39" s="10">
        <v>0.0030000000000000001</v>
      </c>
      <c r="AR39" s="9" t="s">
        <v>86</v>
      </c>
      <c r="AS39" s="1">
        <v>99.998599999999996</v>
      </c>
      <c r="AT39" s="1">
        <v>2</v>
      </c>
      <c r="AU39" s="1">
        <v>9</v>
      </c>
      <c r="AV39" s="1"/>
      <c r="AW39" s="1"/>
      <c r="AY39" s="1"/>
    </row>
    <row r="40" ht="14.25">
      <c r="B40" s="1"/>
      <c r="C40" s="2">
        <v>1.8420000000000001</v>
      </c>
      <c r="D40" s="2">
        <v>4.7480000000000002</v>
      </c>
      <c r="E40" s="2"/>
      <c r="F40" s="7">
        <v>1.8799999999999999</v>
      </c>
      <c r="G40" s="7">
        <v>4.9489999999999998</v>
      </c>
      <c r="H40" s="2"/>
      <c r="I40" s="7">
        <v>3.7679999999999998</v>
      </c>
      <c r="J40" s="7">
        <v>4.6680000000000001</v>
      </c>
      <c r="K40" s="2"/>
      <c r="L40" s="7">
        <v>1.28</v>
      </c>
      <c r="M40" s="7">
        <v>4.6890000000000001</v>
      </c>
      <c r="N40" s="2"/>
      <c r="O40" s="7">
        <v>2.9100000000000001</v>
      </c>
      <c r="P40" s="7">
        <v>4.5949999999999998</v>
      </c>
      <c r="Q40" s="2"/>
      <c r="R40" s="7">
        <v>0.021999999999999999</v>
      </c>
      <c r="S40" s="7">
        <v>4.5819999999999999</v>
      </c>
      <c r="T40" s="7"/>
      <c r="U40" s="7">
        <v>1.22</v>
      </c>
      <c r="V40" s="7">
        <v>4.9610000000000003</v>
      </c>
      <c r="W40" s="7"/>
      <c r="X40" s="7">
        <v>0.001</v>
      </c>
      <c r="Y40" s="7">
        <v>4.9029999999999996</v>
      </c>
      <c r="Z40" s="7"/>
      <c r="AA40" s="7">
        <v>0.040000000000000001</v>
      </c>
      <c r="AB40" s="7">
        <v>4.6150000000000002</v>
      </c>
      <c r="AC40" s="7"/>
      <c r="AD40" s="7">
        <v>0.0040000000000000001</v>
      </c>
      <c r="AE40" s="7">
        <v>4.8609999999999998</v>
      </c>
      <c r="AF40" s="2"/>
      <c r="AG40" s="11">
        <v>29</v>
      </c>
      <c r="AH40" s="1">
        <v>281</v>
      </c>
      <c r="AI40" s="1">
        <v>1790911082</v>
      </c>
      <c r="AJ40" s="1">
        <v>0.16666700000000001</v>
      </c>
      <c r="AK40" s="1">
        <v>4</v>
      </c>
      <c r="AL40" s="12">
        <v>0.050000000000000003</v>
      </c>
      <c r="AM40" s="1">
        <v>4.8849999999999998</v>
      </c>
      <c r="AN40" s="1">
        <v>1</v>
      </c>
      <c r="AO40" s="13" t="s">
        <v>87</v>
      </c>
      <c r="AP40" s="9">
        <f>LEN(AO40)-LEN(SUBSTITUTE(AO40,"1",""))</f>
        <v>6</v>
      </c>
      <c r="AQ40" s="10">
        <v>0.037999999999999999</v>
      </c>
      <c r="AR40" s="9" t="s">
        <v>88</v>
      </c>
      <c r="AS40" s="1">
        <v>99.995800000000003</v>
      </c>
      <c r="AT40" s="1">
        <v>2</v>
      </c>
      <c r="AU40" s="1">
        <v>10</v>
      </c>
      <c r="AV40" s="1"/>
      <c r="AW40" s="1"/>
      <c r="AY40" s="1"/>
    </row>
    <row r="41" ht="14.25">
      <c r="B41" s="1"/>
      <c r="C41" s="2">
        <v>4.6609999999999996</v>
      </c>
      <c r="D41" s="2">
        <v>4.8440000000000003</v>
      </c>
      <c r="E41" s="2"/>
      <c r="F41" s="7">
        <v>0.050000000000000003</v>
      </c>
      <c r="G41" s="7">
        <v>4.8849999999999998</v>
      </c>
      <c r="H41" s="2"/>
      <c r="I41" s="7">
        <v>0.30599999999999999</v>
      </c>
      <c r="J41" s="7">
        <v>4.577</v>
      </c>
      <c r="K41" s="2"/>
      <c r="L41" s="7">
        <v>2.5859999999999999</v>
      </c>
      <c r="M41" s="7">
        <v>4.7190000000000003</v>
      </c>
      <c r="N41" s="2"/>
      <c r="O41" s="7">
        <v>0.029999999999999999</v>
      </c>
      <c r="P41" s="7">
        <v>4.7830000000000004</v>
      </c>
      <c r="Q41" s="2"/>
      <c r="R41" s="7">
        <v>2.734</v>
      </c>
      <c r="S41" s="7">
        <v>4.6619999999999999</v>
      </c>
      <c r="T41" s="7"/>
      <c r="U41" s="7">
        <v>3.4729999999999999</v>
      </c>
      <c r="V41" s="7">
        <v>4.7119999999999997</v>
      </c>
      <c r="W41" s="7"/>
      <c r="X41" s="7">
        <v>0.081000000000000003</v>
      </c>
      <c r="Y41" s="7">
        <v>4.7190000000000003</v>
      </c>
      <c r="Z41" s="7"/>
      <c r="AA41" s="7">
        <v>1.355</v>
      </c>
      <c r="AB41" s="7">
        <v>4.9859999999999998</v>
      </c>
      <c r="AC41" s="7"/>
      <c r="AD41" s="7">
        <v>0.0040000000000000001</v>
      </c>
      <c r="AE41" s="7">
        <v>4.5720000000000001</v>
      </c>
      <c r="AF41" s="2"/>
      <c r="AG41" s="11">
        <v>46</v>
      </c>
      <c r="AH41" s="1">
        <v>451</v>
      </c>
      <c r="AI41" s="1">
        <v>3219420673</v>
      </c>
      <c r="AJ41" s="1">
        <v>0.20833299999999999</v>
      </c>
      <c r="AK41" s="1">
        <v>5</v>
      </c>
      <c r="AL41" s="12">
        <v>1.0960000000000001</v>
      </c>
      <c r="AM41" s="1">
        <v>4.7949999999999999</v>
      </c>
      <c r="AN41" s="1">
        <v>1</v>
      </c>
      <c r="AO41" s="13" t="s">
        <v>89</v>
      </c>
      <c r="AP41" s="9">
        <f>LEN(AO41)-LEN(SUBSTITUTE(AO41,"1",""))</f>
        <v>9</v>
      </c>
      <c r="AQ41" s="10">
        <v>0.0030000000000000001</v>
      </c>
      <c r="AR41" s="9" t="s">
        <v>90</v>
      </c>
      <c r="AS41" s="1">
        <v>99.688800000000001</v>
      </c>
      <c r="AT41" s="1">
        <v>2</v>
      </c>
      <c r="AU41" s="1">
        <v>10</v>
      </c>
      <c r="AV41" s="1"/>
      <c r="AW41" s="1"/>
      <c r="AY41" s="1"/>
    </row>
    <row r="42" ht="14.25">
      <c r="B42" s="1"/>
      <c r="C42" s="2">
        <v>3.8399999999999999</v>
      </c>
      <c r="D42" s="2">
        <v>4.6210000000000004</v>
      </c>
      <c r="E42" s="2"/>
      <c r="F42" s="7">
        <v>4.0789999999999997</v>
      </c>
      <c r="G42" s="7">
        <v>4.5789999999999997</v>
      </c>
      <c r="H42" s="2"/>
      <c r="I42" s="7">
        <v>0.0050000000000000001</v>
      </c>
      <c r="J42" s="7">
        <v>4.5869999999999997</v>
      </c>
      <c r="K42" s="2"/>
      <c r="L42" s="7">
        <v>3.4780000000000002</v>
      </c>
      <c r="M42" s="7">
        <v>4.9909999999999997</v>
      </c>
      <c r="N42" s="2"/>
      <c r="O42" s="7">
        <v>1.6879999999999999</v>
      </c>
      <c r="P42" s="7">
        <v>4.7549999999999999</v>
      </c>
      <c r="Q42" s="2"/>
      <c r="R42" s="7">
        <v>0.115</v>
      </c>
      <c r="S42" s="7">
        <v>4.7969999999999997</v>
      </c>
      <c r="T42" s="7"/>
      <c r="U42" s="7">
        <v>0.152</v>
      </c>
      <c r="V42" s="7">
        <v>4.7930000000000001</v>
      </c>
      <c r="W42" s="7"/>
      <c r="X42" s="7">
        <v>0.48299999999999998</v>
      </c>
      <c r="Y42" s="7">
        <v>4.8390000000000004</v>
      </c>
      <c r="Z42" s="7"/>
      <c r="AA42" s="7">
        <v>0.69199999999999995</v>
      </c>
      <c r="AB42" s="7">
        <v>4.6349999999999998</v>
      </c>
      <c r="AC42" s="7"/>
      <c r="AD42" s="7">
        <v>3.3599999999999999</v>
      </c>
      <c r="AE42" s="7">
        <v>4.5499999999999998</v>
      </c>
      <c r="AF42" s="2"/>
      <c r="AG42" s="11"/>
      <c r="AH42" s="1">
        <v>466</v>
      </c>
      <c r="AI42" s="1">
        <v>1909274378</v>
      </c>
      <c r="AJ42" s="1">
        <v>0.20833299999999999</v>
      </c>
      <c r="AK42" s="1">
        <v>5</v>
      </c>
      <c r="AL42" s="12">
        <v>2.8159999999999998</v>
      </c>
      <c r="AM42" s="1">
        <v>4.7960000000000003</v>
      </c>
      <c r="AN42" s="1">
        <v>1</v>
      </c>
      <c r="AO42" s="13" t="s">
        <v>91</v>
      </c>
      <c r="AP42" s="9">
        <f>LEN(AO42)-LEN(SUBSTITUTE(AO42,"1",""))</f>
        <v>5</v>
      </c>
      <c r="AQ42" s="10">
        <v>0.014999999999999999</v>
      </c>
      <c r="AR42" s="9" t="s">
        <v>92</v>
      </c>
      <c r="AS42" s="1">
        <v>99.911600000000007</v>
      </c>
      <c r="AT42" s="1">
        <v>2</v>
      </c>
      <c r="AU42" s="1">
        <v>10</v>
      </c>
      <c r="AV42" s="1"/>
      <c r="AW42" s="1"/>
      <c r="AY42" s="1"/>
    </row>
    <row r="43" ht="14.25">
      <c r="B43" s="1"/>
      <c r="C43" s="2">
        <v>0.32400000000000001</v>
      </c>
      <c r="D43" s="2">
        <v>4.5309999999999997</v>
      </c>
      <c r="E43" s="2"/>
      <c r="F43" s="7">
        <v>1.2370000000000001</v>
      </c>
      <c r="G43" s="7">
        <v>4.5659999999999998</v>
      </c>
      <c r="H43" s="2"/>
      <c r="I43" s="7">
        <v>3.6840000000000002</v>
      </c>
      <c r="J43" s="7">
        <v>4.5730000000000004</v>
      </c>
      <c r="K43" s="2"/>
      <c r="L43" s="7">
        <v>0.36399999999999999</v>
      </c>
      <c r="M43" s="7">
        <v>5.7519999999999998</v>
      </c>
      <c r="N43" s="2"/>
      <c r="O43" s="7">
        <v>0.001</v>
      </c>
      <c r="P43" s="7">
        <v>4.7549999999999999</v>
      </c>
      <c r="Q43" s="2"/>
      <c r="R43" s="7">
        <v>0.17000000000000001</v>
      </c>
      <c r="S43" s="7">
        <v>4.5549999999999997</v>
      </c>
      <c r="T43" s="7"/>
      <c r="U43" s="7">
        <v>0.073999999999999996</v>
      </c>
      <c r="V43" s="7">
        <v>5.4740000000000002</v>
      </c>
      <c r="W43" s="7"/>
      <c r="X43" s="7">
        <v>0.17299999999999999</v>
      </c>
      <c r="Y43" s="7">
        <v>4.8979999999999997</v>
      </c>
      <c r="Z43" s="7"/>
      <c r="AA43" s="7">
        <v>0</v>
      </c>
      <c r="AB43" s="7">
        <v>4.6970000000000001</v>
      </c>
      <c r="AC43" s="7"/>
      <c r="AD43" s="7">
        <v>0.33400000000000002</v>
      </c>
      <c r="AE43" s="7">
        <v>4.5780000000000003</v>
      </c>
      <c r="AF43" s="2"/>
      <c r="AG43" s="11"/>
      <c r="AH43" s="1">
        <v>192</v>
      </c>
      <c r="AI43" s="1">
        <v>3911119828</v>
      </c>
      <c r="AJ43" s="1">
        <v>0.29166700000000001</v>
      </c>
      <c r="AK43" s="1">
        <v>7</v>
      </c>
      <c r="AL43" s="12">
        <v>3.6859999999999999</v>
      </c>
      <c r="AM43" s="1">
        <v>4.9690000000000003</v>
      </c>
      <c r="AN43" s="1">
        <v>1</v>
      </c>
      <c r="AO43" s="13" t="s">
        <v>93</v>
      </c>
      <c r="AP43" s="9">
        <f>LEN(AO43)-LEN(SUBSTITUTE(AO43,"1",""))</f>
        <v>5</v>
      </c>
      <c r="AQ43" s="10">
        <v>0.0030000000000000001</v>
      </c>
      <c r="AR43" s="9" t="s">
        <v>94</v>
      </c>
      <c r="AS43" s="1">
        <v>99.954400000000007</v>
      </c>
      <c r="AT43" s="1">
        <v>2</v>
      </c>
      <c r="AU43" s="1">
        <v>10</v>
      </c>
      <c r="AV43" s="1"/>
      <c r="AW43" s="1"/>
      <c r="AY43" s="1"/>
    </row>
    <row r="44" ht="14.25">
      <c r="B44" s="1"/>
      <c r="C44" s="2">
        <v>1.7370000000000001</v>
      </c>
      <c r="D44" s="2">
        <v>4.5709999999999997</v>
      </c>
      <c r="E44" s="2"/>
      <c r="F44" s="7">
        <v>0.61399999999999999</v>
      </c>
      <c r="G44" s="7">
        <v>4.5819999999999999</v>
      </c>
      <c r="H44" s="2"/>
      <c r="I44" s="7">
        <v>0.021000000000000001</v>
      </c>
      <c r="J44" s="7">
        <v>4.5759999999999996</v>
      </c>
      <c r="K44" s="2"/>
      <c r="L44" s="7">
        <v>0.02</v>
      </c>
      <c r="M44" s="7">
        <v>4.8499999999999996</v>
      </c>
      <c r="N44" s="2"/>
      <c r="O44" s="7">
        <v>1.512</v>
      </c>
      <c r="P44" s="7">
        <v>4.7999999999999998</v>
      </c>
      <c r="Q44" s="2"/>
      <c r="R44" s="7">
        <v>0.75800000000000001</v>
      </c>
      <c r="S44" s="7">
        <v>4.7380000000000004</v>
      </c>
      <c r="T44" s="7"/>
      <c r="U44" s="7">
        <v>0.002</v>
      </c>
      <c r="V44" s="7">
        <v>4.6420000000000003</v>
      </c>
      <c r="W44" s="7"/>
      <c r="X44" s="7">
        <v>1.365</v>
      </c>
      <c r="Y44" s="7">
        <v>4.9660000000000002</v>
      </c>
      <c r="Z44" s="7"/>
      <c r="AA44" s="7">
        <v>1.6279999999999999</v>
      </c>
      <c r="AB44" s="7">
        <v>4.5780000000000003</v>
      </c>
      <c r="AC44" s="7"/>
      <c r="AD44" s="7">
        <v>0</v>
      </c>
      <c r="AE44" s="7">
        <v>4.601</v>
      </c>
      <c r="AF44" s="2"/>
      <c r="AG44" s="11"/>
      <c r="AH44" s="1">
        <v>306</v>
      </c>
      <c r="AI44" s="1">
        <v>4077894127</v>
      </c>
      <c r="AJ44" s="1">
        <v>0.29166700000000001</v>
      </c>
      <c r="AK44" s="1">
        <v>7</v>
      </c>
      <c r="AL44" s="12">
        <v>1.831</v>
      </c>
      <c r="AM44" s="1">
        <v>4.6319999999999997</v>
      </c>
      <c r="AN44" s="1">
        <v>1</v>
      </c>
      <c r="AO44" s="13" t="s">
        <v>95</v>
      </c>
      <c r="AP44" s="9">
        <f>LEN(AO44)-LEN(SUBSTITUTE(AO44,"1",""))</f>
        <v>7</v>
      </c>
      <c r="AQ44" s="10">
        <v>0.0040000000000000001</v>
      </c>
      <c r="AR44" s="9" t="s">
        <v>96</v>
      </c>
      <c r="AS44" s="1">
        <v>99.930899999999994</v>
      </c>
      <c r="AT44" s="1">
        <v>2</v>
      </c>
      <c r="AU44" s="1">
        <v>10</v>
      </c>
      <c r="AV44" s="1"/>
      <c r="AW44" s="1"/>
      <c r="AY44" s="1"/>
    </row>
    <row r="45" ht="14.25">
      <c r="B45" s="1"/>
      <c r="C45" s="2">
        <v>1.327</v>
      </c>
      <c r="D45" s="2">
        <v>4.5499999999999998</v>
      </c>
      <c r="E45" s="2"/>
      <c r="F45" s="7">
        <v>0.45200000000000001</v>
      </c>
      <c r="G45" s="7">
        <v>4.758</v>
      </c>
      <c r="H45" s="2"/>
      <c r="I45" s="7">
        <v>0.0070000000000000001</v>
      </c>
      <c r="J45" s="7">
        <v>4.5960000000000001</v>
      </c>
      <c r="K45" s="2"/>
      <c r="L45" s="7">
        <v>2.6829999999999998</v>
      </c>
      <c r="M45" s="7">
        <v>5.0469999999999997</v>
      </c>
      <c r="N45" s="2"/>
      <c r="O45" s="7">
        <v>0.083000000000000004</v>
      </c>
      <c r="P45" s="7">
        <v>4.7709999999999999</v>
      </c>
      <c r="Q45" s="2"/>
      <c r="R45" s="7">
        <v>0.436</v>
      </c>
      <c r="S45" s="7">
        <v>4.774</v>
      </c>
      <c r="T45" s="7"/>
      <c r="U45" s="7">
        <v>2.371</v>
      </c>
      <c r="V45" s="7">
        <v>4.585</v>
      </c>
      <c r="W45" s="7"/>
      <c r="X45" s="7">
        <v>3.2000000000000002</v>
      </c>
      <c r="Y45" s="7">
        <v>4.7050000000000001</v>
      </c>
      <c r="Z45" s="7"/>
      <c r="AA45" s="7">
        <v>1.2230000000000001</v>
      </c>
      <c r="AB45" s="7">
        <v>4.5860000000000003</v>
      </c>
      <c r="AC45" s="7"/>
      <c r="AD45" s="7">
        <v>0.002</v>
      </c>
      <c r="AE45" s="7">
        <v>4.8339999999999996</v>
      </c>
      <c r="AF45" s="2"/>
      <c r="AG45" s="11"/>
      <c r="AH45" s="1">
        <v>419</v>
      </c>
      <c r="AI45" s="1">
        <v>2093500679</v>
      </c>
      <c r="AJ45" s="1">
        <v>0.29166700000000001</v>
      </c>
      <c r="AK45" s="1">
        <v>7</v>
      </c>
      <c r="AL45" s="12">
        <v>0.001</v>
      </c>
      <c r="AM45" s="1">
        <v>4.7549999999999999</v>
      </c>
      <c r="AN45" s="1">
        <v>1</v>
      </c>
      <c r="AO45" s="13" t="s">
        <v>97</v>
      </c>
      <c r="AP45" s="9">
        <f>LEN(AO45)-LEN(SUBSTITUTE(AO45,"1",""))</f>
        <v>8</v>
      </c>
      <c r="AQ45" s="10">
        <v>0.0040000000000000001</v>
      </c>
      <c r="AR45" s="9" t="s">
        <v>98</v>
      </c>
      <c r="AS45" s="1">
        <v>99.793300000000002</v>
      </c>
      <c r="AT45" s="1">
        <v>2</v>
      </c>
      <c r="AU45" s="1">
        <v>10</v>
      </c>
      <c r="AV45" s="1"/>
      <c r="AW45" s="1"/>
      <c r="AY45" s="1"/>
    </row>
    <row r="46" ht="14.25">
      <c r="B46" s="1"/>
      <c r="C46" s="2">
        <v>2.4460000000000002</v>
      </c>
      <c r="D46" s="2">
        <v>4.5659999999999998</v>
      </c>
      <c r="E46" s="2"/>
      <c r="F46" s="7">
        <v>1.972</v>
      </c>
      <c r="G46" s="7">
        <v>4.8029999999999999</v>
      </c>
      <c r="H46" s="2"/>
      <c r="I46" s="7">
        <v>0.30499999999999999</v>
      </c>
      <c r="J46" s="7">
        <v>4.6100000000000003</v>
      </c>
      <c r="K46" s="2"/>
      <c r="L46" s="7">
        <v>2.581</v>
      </c>
      <c r="M46" s="7">
        <v>4.8739999999999997</v>
      </c>
      <c r="N46" s="2"/>
      <c r="O46" s="7">
        <v>0.93799999999999994</v>
      </c>
      <c r="P46" s="7">
        <v>4.6609999999999996</v>
      </c>
      <c r="Q46" s="2"/>
      <c r="R46" s="7">
        <v>2.3940000000000001</v>
      </c>
      <c r="S46" s="7">
        <v>5.0229999999999997</v>
      </c>
      <c r="T46" s="7"/>
      <c r="U46" s="7">
        <v>1.895</v>
      </c>
      <c r="V46" s="7">
        <v>4.577</v>
      </c>
      <c r="W46" s="7"/>
      <c r="X46" s="7">
        <v>2.6720000000000002</v>
      </c>
      <c r="Y46" s="7">
        <v>4.5990000000000002</v>
      </c>
      <c r="Z46" s="7"/>
      <c r="AA46" s="7">
        <v>0.031</v>
      </c>
      <c r="AB46" s="7">
        <v>4.6070000000000002</v>
      </c>
      <c r="AC46" s="7"/>
      <c r="AD46" s="7">
        <v>0.002</v>
      </c>
      <c r="AE46" s="7">
        <v>4.7930000000000001</v>
      </c>
      <c r="AF46" s="2"/>
      <c r="AG46" s="11"/>
      <c r="AH46" s="1">
        <v>169</v>
      </c>
      <c r="AI46" s="1">
        <v>3230585025</v>
      </c>
      <c r="AJ46" s="1">
        <v>0.33333299999999999</v>
      </c>
      <c r="AK46" s="1">
        <v>8</v>
      </c>
      <c r="AL46" s="12">
        <v>3.9689999999999999</v>
      </c>
      <c r="AM46" s="1">
        <v>4.9290000000000003</v>
      </c>
      <c r="AN46" s="1">
        <v>1</v>
      </c>
      <c r="AO46" s="13" t="s">
        <v>99</v>
      </c>
      <c r="AP46" s="9">
        <f>LEN(AO46)-LEN(SUBSTITUTE(AO46,"1",""))</f>
        <v>6</v>
      </c>
      <c r="AQ46" s="10">
        <v>0.0030000000000000001</v>
      </c>
      <c r="AR46" s="9" t="s">
        <v>100</v>
      </c>
      <c r="AS46" s="1">
        <v>99.935100000000006</v>
      </c>
      <c r="AT46" s="1">
        <v>2</v>
      </c>
      <c r="AU46" s="1">
        <v>10</v>
      </c>
      <c r="AV46" s="1"/>
      <c r="AW46" s="1"/>
      <c r="AY46" s="1"/>
    </row>
    <row r="47" ht="14.25">
      <c r="B47" s="1"/>
      <c r="C47" s="2">
        <v>2.8889999999999998</v>
      </c>
      <c r="D47" s="2">
        <v>4.6779999999999999</v>
      </c>
      <c r="E47" s="2"/>
      <c r="F47" s="7">
        <v>2.5590000000000002</v>
      </c>
      <c r="G47" s="7">
        <v>4.9480000000000004</v>
      </c>
      <c r="H47" s="2"/>
      <c r="I47" s="7">
        <v>0.307</v>
      </c>
      <c r="J47" s="7">
        <v>4.758</v>
      </c>
      <c r="K47" s="2"/>
      <c r="L47" s="7">
        <v>0.075999999999999998</v>
      </c>
      <c r="M47" s="7">
        <v>4.9969999999999999</v>
      </c>
      <c r="N47" s="2"/>
      <c r="O47" s="7">
        <v>0.54600000000000004</v>
      </c>
      <c r="P47" s="7">
        <v>4.8760000000000003</v>
      </c>
      <c r="Q47" s="2"/>
      <c r="R47" s="7">
        <v>0.33100000000000002</v>
      </c>
      <c r="S47" s="7">
        <v>4.774</v>
      </c>
      <c r="T47" s="7"/>
      <c r="U47" s="7">
        <v>0.26000000000000001</v>
      </c>
      <c r="V47" s="7">
        <v>4.601</v>
      </c>
      <c r="W47" s="7"/>
      <c r="X47" s="7">
        <v>1.2130000000000001</v>
      </c>
      <c r="Y47" s="7">
        <v>4.593</v>
      </c>
      <c r="Z47" s="7"/>
      <c r="AA47" s="7">
        <v>2.7589999999999999</v>
      </c>
      <c r="AB47" s="7">
        <v>4.8360000000000003</v>
      </c>
      <c r="AC47" s="7"/>
      <c r="AD47" s="7">
        <v>0.73799999999999999</v>
      </c>
      <c r="AE47" s="7">
        <v>4.9459999999999997</v>
      </c>
      <c r="AF47" s="2"/>
      <c r="AG47" s="11"/>
      <c r="AH47" s="1">
        <v>228</v>
      </c>
      <c r="AI47" s="1">
        <v>4334812192</v>
      </c>
      <c r="AJ47" s="1">
        <v>0.33333299999999999</v>
      </c>
      <c r="AK47" s="1">
        <v>8</v>
      </c>
      <c r="AL47" s="12">
        <v>3.7770000000000001</v>
      </c>
      <c r="AM47" s="1">
        <v>4.9210000000000003</v>
      </c>
      <c r="AN47" s="1">
        <v>1</v>
      </c>
      <c r="AO47" s="13" t="s">
        <v>101</v>
      </c>
      <c r="AP47" s="9">
        <f>LEN(AO47)-LEN(SUBSTITUTE(AO47,"1",""))</f>
        <v>9</v>
      </c>
      <c r="AQ47" s="10">
        <v>0.002</v>
      </c>
      <c r="AR47" s="9" t="s">
        <v>102</v>
      </c>
      <c r="AS47" s="1">
        <v>99.975700000000003</v>
      </c>
      <c r="AT47" s="1">
        <v>2</v>
      </c>
      <c r="AU47" s="1">
        <v>10</v>
      </c>
      <c r="AV47" s="1"/>
      <c r="AW47" s="1"/>
      <c r="AY47" s="1"/>
    </row>
    <row r="48" ht="14.25">
      <c r="B48" s="1"/>
      <c r="C48" s="2">
        <v>1.7669999999999999</v>
      </c>
      <c r="D48" s="2">
        <v>4.7910000000000004</v>
      </c>
      <c r="E48" s="2"/>
      <c r="F48" s="7">
        <v>0.29799999999999999</v>
      </c>
      <c r="G48" s="7">
        <v>4.7969999999999997</v>
      </c>
      <c r="H48" s="2"/>
      <c r="I48" s="7">
        <v>0.68600000000000005</v>
      </c>
      <c r="J48" s="7">
        <v>4.7699999999999996</v>
      </c>
      <c r="K48" s="2"/>
      <c r="L48" s="7">
        <v>1.2290000000000001</v>
      </c>
      <c r="M48" s="7">
        <v>4.6070000000000002</v>
      </c>
      <c r="N48" s="2"/>
      <c r="O48" s="7">
        <v>0.012</v>
      </c>
      <c r="P48" s="7">
        <v>4.5910000000000002</v>
      </c>
      <c r="Q48" s="2"/>
      <c r="R48" s="7">
        <v>0.89400000000000002</v>
      </c>
      <c r="S48" s="7">
        <v>5.0119999999999996</v>
      </c>
      <c r="T48" s="7"/>
      <c r="U48" s="7">
        <v>0.080000000000000002</v>
      </c>
      <c r="V48" s="7">
        <v>4.5759999999999996</v>
      </c>
      <c r="W48" s="7"/>
      <c r="X48" s="7">
        <v>0</v>
      </c>
      <c r="Y48" s="7">
        <v>4.5960000000000001</v>
      </c>
      <c r="Z48" s="7"/>
      <c r="AA48" s="7">
        <v>1.0780000000000001</v>
      </c>
      <c r="AB48" s="7">
        <v>4.6760000000000002</v>
      </c>
      <c r="AC48" s="7"/>
      <c r="AD48" s="7">
        <v>0.048000000000000001</v>
      </c>
      <c r="AE48" s="7">
        <v>4.7990000000000004</v>
      </c>
      <c r="AF48" s="2"/>
      <c r="AG48" s="11"/>
      <c r="AH48" s="1">
        <v>268</v>
      </c>
      <c r="AI48" s="1">
        <v>4550754743</v>
      </c>
      <c r="AJ48" s="1">
        <v>0.33333299999999999</v>
      </c>
      <c r="AK48" s="1">
        <v>8</v>
      </c>
      <c r="AL48" s="12">
        <v>0.68100000000000005</v>
      </c>
      <c r="AM48" s="1">
        <v>4.8970000000000002</v>
      </c>
      <c r="AN48" s="1">
        <v>1</v>
      </c>
      <c r="AO48" s="13" t="s">
        <v>103</v>
      </c>
      <c r="AP48" s="9">
        <f>LEN(AO48)-LEN(SUBSTITUTE(AO48,"1",""))</f>
        <v>7</v>
      </c>
      <c r="AQ48" s="10">
        <v>0.001</v>
      </c>
      <c r="AR48" s="9" t="s">
        <v>104</v>
      </c>
      <c r="AS48" s="1">
        <v>99.900599999999997</v>
      </c>
      <c r="AT48" s="1">
        <v>2</v>
      </c>
      <c r="AU48" s="1">
        <v>10</v>
      </c>
      <c r="AV48" s="1"/>
      <c r="AW48" s="1"/>
      <c r="AY48" s="1"/>
    </row>
    <row r="49" ht="14.25">
      <c r="B49" s="1"/>
      <c r="C49" s="2">
        <v>2.5779999999999998</v>
      </c>
      <c r="D49" s="2">
        <v>4.5860000000000003</v>
      </c>
      <c r="E49" s="2"/>
      <c r="F49" s="7">
        <v>0</v>
      </c>
      <c r="G49" s="7">
        <v>4.5730000000000004</v>
      </c>
      <c r="H49" s="2"/>
      <c r="I49" s="7">
        <v>0.41199999999999998</v>
      </c>
      <c r="J49" s="7">
        <v>4.907</v>
      </c>
      <c r="K49" s="2"/>
      <c r="L49" s="7">
        <v>0.010999999999999999</v>
      </c>
      <c r="M49" s="7">
        <v>4.5730000000000004</v>
      </c>
      <c r="N49" s="2"/>
      <c r="O49" s="7">
        <v>0.16900000000000001</v>
      </c>
      <c r="P49" s="7">
        <v>4.8109999999999999</v>
      </c>
      <c r="Q49" s="2"/>
      <c r="R49" s="7">
        <v>0.222</v>
      </c>
      <c r="S49" s="7">
        <v>4.5880000000000001</v>
      </c>
      <c r="T49" s="7"/>
      <c r="U49" s="7">
        <v>3.0950000000000002</v>
      </c>
      <c r="V49" s="7">
        <v>4.5759999999999996</v>
      </c>
      <c r="W49" s="7"/>
      <c r="X49" s="7">
        <v>0</v>
      </c>
      <c r="Y49" s="7">
        <v>4.5549999999999997</v>
      </c>
      <c r="Z49" s="7"/>
      <c r="AA49" s="7">
        <v>2.7850000000000001</v>
      </c>
      <c r="AB49" s="7">
        <v>4.5679999999999996</v>
      </c>
      <c r="AC49" s="7"/>
      <c r="AD49" s="7">
        <v>0.0050000000000000001</v>
      </c>
      <c r="AE49" s="7">
        <v>4.8010000000000002</v>
      </c>
      <c r="AF49" s="2"/>
      <c r="AG49" s="11"/>
      <c r="AH49" s="1">
        <v>313</v>
      </c>
      <c r="AI49" s="1">
        <v>4252237725</v>
      </c>
      <c r="AJ49" s="1">
        <v>0.33333299999999999</v>
      </c>
      <c r="AK49" s="1">
        <v>8</v>
      </c>
      <c r="AL49" s="12">
        <v>1.238</v>
      </c>
      <c r="AM49" s="1">
        <v>4.5720000000000001</v>
      </c>
      <c r="AN49" s="1">
        <v>1</v>
      </c>
      <c r="AO49" s="13" t="s">
        <v>105</v>
      </c>
      <c r="AP49" s="9">
        <f>LEN(AO49)-LEN(SUBSTITUTE(AO49,"1",""))</f>
        <v>7</v>
      </c>
      <c r="AQ49" s="10">
        <v>0.001</v>
      </c>
      <c r="AR49" s="9" t="s">
        <v>106</v>
      </c>
      <c r="AS49" s="1">
        <v>99.771799999999999</v>
      </c>
      <c r="AT49" s="1">
        <v>2</v>
      </c>
      <c r="AU49" s="1">
        <v>10</v>
      </c>
      <c r="AV49" s="1"/>
      <c r="AW49" s="1"/>
      <c r="AY49" s="1"/>
    </row>
    <row r="50" ht="14.25">
      <c r="B50" s="1"/>
      <c r="C50" s="2">
        <v>2.4329999999999998</v>
      </c>
      <c r="D50" s="2">
        <v>4.8300000000000001</v>
      </c>
      <c r="E50" s="2"/>
      <c r="F50" s="7">
        <v>4.1680000000000001</v>
      </c>
      <c r="G50" s="7">
        <v>4.5810000000000004</v>
      </c>
      <c r="H50" s="2"/>
      <c r="I50" s="7">
        <v>1.4059999999999999</v>
      </c>
      <c r="J50" s="7">
        <v>4.5709999999999997</v>
      </c>
      <c r="K50" s="2"/>
      <c r="L50" s="7">
        <v>0.32600000000000001</v>
      </c>
      <c r="M50" s="7">
        <v>4.5899999999999999</v>
      </c>
      <c r="N50" s="2"/>
      <c r="O50" s="7">
        <v>0.14399999999999999</v>
      </c>
      <c r="P50" s="7">
        <v>4.5519999999999996</v>
      </c>
      <c r="Q50" s="2"/>
      <c r="R50" s="7">
        <v>4.1189999999999998</v>
      </c>
      <c r="S50" s="7">
        <v>4.8109999999999999</v>
      </c>
      <c r="T50" s="7"/>
      <c r="U50" s="7">
        <v>0.27300000000000002</v>
      </c>
      <c r="V50" s="7">
        <v>4.5579999999999998</v>
      </c>
      <c r="W50" s="7"/>
      <c r="X50" s="7">
        <v>1.446</v>
      </c>
      <c r="Y50" s="7">
        <v>4.5629999999999997</v>
      </c>
      <c r="Z50" s="7"/>
      <c r="AA50" s="7">
        <v>0.86599999999999999</v>
      </c>
      <c r="AB50" s="7">
        <v>4.798</v>
      </c>
      <c r="AC50" s="7"/>
      <c r="AD50" s="7">
        <v>0.79400000000000004</v>
      </c>
      <c r="AE50" s="7">
        <v>4.7800000000000002</v>
      </c>
      <c r="AF50" s="2"/>
      <c r="AG50" s="11"/>
      <c r="AH50" s="1">
        <v>28</v>
      </c>
      <c r="AI50" s="1">
        <v>4278032310</v>
      </c>
      <c r="AJ50" s="1">
        <v>0.375</v>
      </c>
      <c r="AK50" s="1">
        <v>9</v>
      </c>
      <c r="AL50" s="12">
        <v>2.6779999999999999</v>
      </c>
      <c r="AM50" s="1">
        <v>4.8769999999999998</v>
      </c>
      <c r="AN50" s="1">
        <v>1</v>
      </c>
      <c r="AO50" s="13" t="s">
        <v>107</v>
      </c>
      <c r="AP50" s="9">
        <f>LEN(AO50)-LEN(SUBSTITUTE(AO50,"1",""))</f>
        <v>6</v>
      </c>
      <c r="AQ50" s="10">
        <v>0.002</v>
      </c>
      <c r="AR50" s="9" t="s">
        <v>108</v>
      </c>
      <c r="AS50" s="1">
        <v>99.988600000000005</v>
      </c>
      <c r="AT50" s="1">
        <v>2</v>
      </c>
      <c r="AU50" s="1">
        <v>10</v>
      </c>
      <c r="AV50" s="1"/>
      <c r="AW50" s="1"/>
      <c r="AY50" s="1"/>
    </row>
    <row r="51" ht="14.25">
      <c r="B51" s="1"/>
      <c r="C51" s="2">
        <v>0.042999999999999997</v>
      </c>
      <c r="D51" s="2">
        <v>4.8029999999999999</v>
      </c>
      <c r="E51" s="2"/>
      <c r="F51" s="7">
        <v>0.95099999999999996</v>
      </c>
      <c r="G51" s="7">
        <v>4.5819999999999999</v>
      </c>
      <c r="H51" s="2"/>
      <c r="I51" s="7">
        <v>3.2029999999999998</v>
      </c>
      <c r="J51" s="7">
        <v>4.7939999999999996</v>
      </c>
      <c r="K51" s="2"/>
      <c r="L51" s="7">
        <v>4.0650000000000004</v>
      </c>
      <c r="M51" s="7">
        <v>4.7969999999999997</v>
      </c>
      <c r="N51" s="2"/>
      <c r="O51" s="7">
        <v>0.90400000000000003</v>
      </c>
      <c r="P51" s="7">
        <v>4.6139999999999999</v>
      </c>
      <c r="Q51" s="2"/>
      <c r="R51" s="7">
        <v>1.0660000000000001</v>
      </c>
      <c r="S51" s="7">
        <v>4.5570000000000004</v>
      </c>
      <c r="T51" s="7"/>
      <c r="U51" s="7">
        <v>0.079000000000000001</v>
      </c>
      <c r="V51" s="7">
        <v>4.8440000000000003</v>
      </c>
      <c r="W51" s="7"/>
      <c r="X51" s="7">
        <v>0.47299999999999998</v>
      </c>
      <c r="Y51" s="7">
        <v>4.6299999999999999</v>
      </c>
      <c r="Z51" s="7"/>
      <c r="AA51" s="7">
        <v>3.8029999999999999</v>
      </c>
      <c r="AB51" s="7">
        <v>4.7889999999999997</v>
      </c>
      <c r="AC51" s="7"/>
      <c r="AD51" s="7">
        <v>1.143</v>
      </c>
      <c r="AE51" s="7">
        <v>4.8170000000000002</v>
      </c>
      <c r="AF51" s="2"/>
      <c r="AG51" s="11"/>
      <c r="AH51" s="1">
        <v>310</v>
      </c>
      <c r="AI51" s="1">
        <v>5066712627</v>
      </c>
      <c r="AJ51" s="1">
        <v>0.375</v>
      </c>
      <c r="AK51" s="1">
        <v>9</v>
      </c>
      <c r="AL51" s="12">
        <v>0.002</v>
      </c>
      <c r="AM51" s="1">
        <v>4.6420000000000003</v>
      </c>
      <c r="AN51" s="1">
        <v>1</v>
      </c>
      <c r="AO51" s="13" t="s">
        <v>109</v>
      </c>
      <c r="AP51" s="9">
        <f>LEN(AO51)-LEN(SUBSTITUTE(AO51,"1",""))</f>
        <v>8</v>
      </c>
      <c r="AQ51" s="10">
        <v>0.001</v>
      </c>
      <c r="AR51" s="9" t="s">
        <v>110</v>
      </c>
      <c r="AS51" s="1">
        <v>99.832599999999999</v>
      </c>
      <c r="AT51" s="1">
        <v>2</v>
      </c>
      <c r="AU51" s="1">
        <v>10</v>
      </c>
      <c r="AV51" s="1"/>
      <c r="AW51" s="1"/>
      <c r="AY51" s="1"/>
    </row>
    <row r="52" ht="14.25">
      <c r="B52" s="1"/>
      <c r="C52" s="2">
        <v>3.0289999999999999</v>
      </c>
      <c r="D52" s="2">
        <v>4.5650000000000004</v>
      </c>
      <c r="E52" s="2"/>
      <c r="F52" s="7">
        <v>1.51</v>
      </c>
      <c r="G52" s="7">
        <v>4.8220000000000001</v>
      </c>
      <c r="H52" s="2"/>
      <c r="I52" s="7">
        <v>0.040000000000000001</v>
      </c>
      <c r="J52" s="7">
        <v>4.7990000000000004</v>
      </c>
      <c r="K52" s="2"/>
      <c r="L52" s="7">
        <v>1.2749999999999999</v>
      </c>
      <c r="M52" s="7">
        <v>4.6520000000000001</v>
      </c>
      <c r="N52" s="2"/>
      <c r="O52" s="7">
        <v>0.17699999999999999</v>
      </c>
      <c r="P52" s="7">
        <v>4.758</v>
      </c>
      <c r="Q52" s="2"/>
      <c r="R52" s="7">
        <v>0.188</v>
      </c>
      <c r="S52" s="7">
        <v>4.7619999999999996</v>
      </c>
      <c r="T52" s="7"/>
      <c r="U52" s="7">
        <v>0.027</v>
      </c>
      <c r="V52" s="7">
        <v>4.7830000000000004</v>
      </c>
      <c r="W52" s="7"/>
      <c r="X52" s="7">
        <v>3.673</v>
      </c>
      <c r="Y52" s="7">
        <v>4.6059999999999999</v>
      </c>
      <c r="Z52" s="7"/>
      <c r="AA52" s="7">
        <v>0.096000000000000002</v>
      </c>
      <c r="AB52" s="7">
        <v>4.8120000000000003</v>
      </c>
      <c r="AC52" s="7"/>
      <c r="AD52" s="7">
        <v>0.0030000000000000001</v>
      </c>
      <c r="AE52" s="7">
        <v>4.819</v>
      </c>
      <c r="AF52" s="2"/>
      <c r="AG52" s="11"/>
      <c r="AH52" s="1">
        <v>25</v>
      </c>
      <c r="AI52" s="1">
        <v>6455644543</v>
      </c>
      <c r="AJ52" s="1">
        <v>0.41666700000000001</v>
      </c>
      <c r="AK52" s="1">
        <v>10</v>
      </c>
      <c r="AL52" s="12">
        <v>4.4640000000000004</v>
      </c>
      <c r="AM52" s="1">
        <v>4.8540000000000001</v>
      </c>
      <c r="AN52" s="1">
        <v>1</v>
      </c>
      <c r="AO52" s="13" t="s">
        <v>111</v>
      </c>
      <c r="AP52" s="9">
        <f>LEN(AO52)-LEN(SUBSTITUTE(AO52,"1",""))</f>
        <v>10</v>
      </c>
      <c r="AQ52" s="10">
        <v>0.001</v>
      </c>
      <c r="AR52" s="9" t="s">
        <v>112</v>
      </c>
      <c r="AS52" s="1">
        <v>99.998199999999997</v>
      </c>
      <c r="AT52" s="1">
        <v>2</v>
      </c>
      <c r="AU52" s="1">
        <v>10</v>
      </c>
      <c r="AV52" s="1"/>
      <c r="AW52" s="1"/>
      <c r="AY52" s="1"/>
    </row>
    <row r="53" ht="14.25">
      <c r="B53" s="1"/>
      <c r="C53" s="2">
        <v>4.5759999999999996</v>
      </c>
      <c r="D53" s="2">
        <v>4.6929999999999996</v>
      </c>
      <c r="E53" s="2"/>
      <c r="F53" s="7">
        <v>2.839</v>
      </c>
      <c r="G53" s="7">
        <v>4.5679999999999996</v>
      </c>
      <c r="H53" s="2"/>
      <c r="I53" s="7">
        <v>0.031</v>
      </c>
      <c r="J53" s="7">
        <v>4.7599999999999998</v>
      </c>
      <c r="K53" s="2"/>
      <c r="L53" s="7">
        <v>1.6279999999999999</v>
      </c>
      <c r="M53" s="7">
        <v>5.0540000000000003</v>
      </c>
      <c r="N53" s="2"/>
      <c r="O53" s="7">
        <v>0.93100000000000005</v>
      </c>
      <c r="P53" s="7">
        <v>4.7320000000000002</v>
      </c>
      <c r="Q53" s="2"/>
      <c r="R53" s="7">
        <v>2.7269999999999999</v>
      </c>
      <c r="S53" s="7">
        <v>4.923</v>
      </c>
      <c r="T53" s="7"/>
      <c r="U53" s="7">
        <v>3.9540000000000002</v>
      </c>
      <c r="V53" s="7">
        <v>4.5650000000000004</v>
      </c>
      <c r="W53" s="7"/>
      <c r="X53" s="7">
        <v>2.8410000000000002</v>
      </c>
      <c r="Y53" s="7">
        <v>4.5659999999999998</v>
      </c>
      <c r="Z53" s="7"/>
      <c r="AA53" s="7">
        <v>2.6459999999999999</v>
      </c>
      <c r="AB53" s="7">
        <v>4.7619999999999996</v>
      </c>
      <c r="AC53" s="7"/>
      <c r="AD53" s="7">
        <v>1.0620000000000001</v>
      </c>
      <c r="AE53" s="7">
        <v>4.7610000000000001</v>
      </c>
      <c r="AF53" s="2"/>
      <c r="AG53" s="11">
        <v>20</v>
      </c>
      <c r="AH53" s="1">
        <v>191</v>
      </c>
      <c r="AI53" s="1">
        <v>5866884722</v>
      </c>
      <c r="AJ53" s="1">
        <v>0.41666700000000001</v>
      </c>
      <c r="AK53" s="1">
        <v>10</v>
      </c>
      <c r="AL53" s="12">
        <v>1.3069999999999999</v>
      </c>
      <c r="AM53" s="1">
        <v>4.915</v>
      </c>
      <c r="AN53" s="1">
        <v>1</v>
      </c>
      <c r="AO53" s="13" t="s">
        <v>113</v>
      </c>
      <c r="AP53" s="9">
        <f>LEN(AO53)-LEN(SUBSTITUTE(AO53,"1",""))</f>
        <v>10</v>
      </c>
      <c r="AQ53" s="10">
        <v>0.001</v>
      </c>
      <c r="AR53" s="9" t="s">
        <v>114</v>
      </c>
      <c r="AS53" s="1">
        <v>99.9863</v>
      </c>
      <c r="AT53" s="1">
        <v>2</v>
      </c>
      <c r="AU53" s="1">
        <v>10</v>
      </c>
      <c r="AV53" s="1"/>
      <c r="AW53" s="1"/>
      <c r="AY53" s="1"/>
    </row>
    <row r="54" ht="14.25">
      <c r="B54" s="1"/>
      <c r="C54" s="2">
        <v>0</v>
      </c>
      <c r="D54" s="2">
        <v>4.8070000000000004</v>
      </c>
      <c r="E54" s="2"/>
      <c r="F54" s="7">
        <v>2.246</v>
      </c>
      <c r="G54" s="7">
        <v>4.7119999999999997</v>
      </c>
      <c r="H54" s="2"/>
      <c r="I54" s="7">
        <v>0.60499999999999998</v>
      </c>
      <c r="J54" s="7">
        <v>4.8760000000000003</v>
      </c>
      <c r="K54" s="2"/>
      <c r="L54" s="7">
        <v>1.8979999999999999</v>
      </c>
      <c r="M54" s="7">
        <v>4.8200000000000003</v>
      </c>
      <c r="N54" s="2"/>
      <c r="O54" s="7"/>
      <c r="P54" s="7"/>
      <c r="Q54" s="7"/>
      <c r="R54" s="7"/>
      <c r="S54" s="7"/>
      <c r="T54" s="7"/>
      <c r="U54" s="7">
        <v>0.152</v>
      </c>
      <c r="V54" s="7">
        <v>4.8140000000000001</v>
      </c>
      <c r="W54" s="7"/>
      <c r="X54" s="7">
        <v>0</v>
      </c>
      <c r="Y54" s="7">
        <v>4.7919999999999998</v>
      </c>
      <c r="Z54" s="7"/>
      <c r="AA54" s="7">
        <v>2.71</v>
      </c>
      <c r="AB54" s="7">
        <v>4.9240000000000004</v>
      </c>
      <c r="AC54" s="7"/>
      <c r="AD54" s="7">
        <v>0.075999999999999998</v>
      </c>
      <c r="AE54" s="7">
        <v>4.7649999999999997</v>
      </c>
      <c r="AF54" s="2"/>
      <c r="AG54" s="11"/>
      <c r="AH54" s="1">
        <v>202</v>
      </c>
      <c r="AI54" s="1">
        <v>6057825101</v>
      </c>
      <c r="AJ54" s="1">
        <v>0.41666700000000001</v>
      </c>
      <c r="AK54" s="1">
        <v>10</v>
      </c>
      <c r="AL54" s="12">
        <v>0.32700000000000001</v>
      </c>
      <c r="AM54" s="1">
        <v>5.0049999999999999</v>
      </c>
      <c r="AN54" s="1">
        <v>1</v>
      </c>
      <c r="AO54" s="13" t="s">
        <v>115</v>
      </c>
      <c r="AP54" s="9">
        <f>LEN(AO54)-LEN(SUBSTITUTE(AO54,"1",""))</f>
        <v>12</v>
      </c>
      <c r="AQ54" s="10">
        <v>0.001</v>
      </c>
      <c r="AR54" s="9" t="s">
        <v>116</v>
      </c>
      <c r="AS54" s="1">
        <v>99.920000000000002</v>
      </c>
      <c r="AT54" s="1">
        <v>2</v>
      </c>
      <c r="AU54" s="1">
        <v>10</v>
      </c>
      <c r="AV54" s="1"/>
      <c r="AW54" s="1"/>
      <c r="AY54" s="1"/>
    </row>
    <row r="55" ht="14.25">
      <c r="B55" s="1"/>
      <c r="C55" s="2">
        <v>3.101</v>
      </c>
      <c r="D55" s="2">
        <v>4.71</v>
      </c>
      <c r="E55" s="2"/>
      <c r="F55" s="7">
        <v>0.0040000000000000001</v>
      </c>
      <c r="G55" s="7">
        <v>4.6840000000000002</v>
      </c>
      <c r="H55" s="2"/>
      <c r="I55" s="7">
        <v>0.032000000000000001</v>
      </c>
      <c r="J55" s="7">
        <v>4.7489999999999997</v>
      </c>
      <c r="K55" s="2"/>
      <c r="L55" s="7">
        <v>1.8819999999999999</v>
      </c>
      <c r="M55" s="7">
        <v>4.6050000000000004</v>
      </c>
      <c r="N55" s="2"/>
      <c r="O55" s="7"/>
      <c r="P55" s="7"/>
      <c r="Q55" s="7"/>
      <c r="R55" s="7"/>
      <c r="S55" s="7"/>
      <c r="T55" s="7"/>
      <c r="U55" s="7">
        <v>0.29099999999999998</v>
      </c>
      <c r="V55" s="7">
        <v>4.8860000000000001</v>
      </c>
      <c r="W55" s="7"/>
      <c r="X55" s="7">
        <v>0.24299999999999999</v>
      </c>
      <c r="Y55" s="7">
        <v>4.5860000000000003</v>
      </c>
      <c r="Z55" s="7"/>
      <c r="AA55" s="7">
        <v>0.33200000000000002</v>
      </c>
      <c r="AB55" s="7">
        <v>4.7830000000000004</v>
      </c>
      <c r="AC55" s="7"/>
      <c r="AD55" s="7">
        <v>3.0449999999999999</v>
      </c>
      <c r="AE55" s="7">
        <v>4.7430000000000003</v>
      </c>
      <c r="AF55" s="2"/>
      <c r="AG55" s="11">
        <v>44</v>
      </c>
      <c r="AH55" s="1">
        <v>431</v>
      </c>
      <c r="AI55" s="1">
        <v>5107578356</v>
      </c>
      <c r="AJ55" s="1">
        <v>0.41666700000000001</v>
      </c>
      <c r="AK55" s="1">
        <v>10</v>
      </c>
      <c r="AL55" s="12">
        <v>1.8779999999999999</v>
      </c>
      <c r="AM55" s="1">
        <v>4.8209999999999997</v>
      </c>
      <c r="AN55" s="1">
        <v>1</v>
      </c>
      <c r="AO55" s="13" t="s">
        <v>117</v>
      </c>
      <c r="AP55" s="9">
        <f>LEN(AO55)-LEN(SUBSTITUTE(AO55,"1",""))</f>
        <v>9</v>
      </c>
      <c r="AQ55" s="10">
        <v>0.001</v>
      </c>
      <c r="AR55" s="9" t="s">
        <v>118</v>
      </c>
      <c r="AS55" s="1">
        <v>99.9893</v>
      </c>
      <c r="AT55" s="1">
        <v>2</v>
      </c>
      <c r="AU55" s="1">
        <v>10</v>
      </c>
      <c r="AV55" s="1"/>
      <c r="AW55" s="1"/>
      <c r="AY55" s="1"/>
    </row>
    <row r="56" ht="14.25">
      <c r="B56" s="1"/>
      <c r="C56" s="2">
        <v>2.077</v>
      </c>
      <c r="D56" s="2">
        <v>4.7750000000000004</v>
      </c>
      <c r="E56" s="2"/>
      <c r="F56" s="7"/>
      <c r="G56" s="7"/>
      <c r="H56" s="7"/>
      <c r="I56" s="7">
        <v>0.46200000000000002</v>
      </c>
      <c r="J56" s="7">
        <v>4.7670000000000003</v>
      </c>
      <c r="K56" s="2"/>
      <c r="L56" s="7">
        <v>0.50800000000000001</v>
      </c>
      <c r="M56" s="7">
        <v>4.8760000000000003</v>
      </c>
      <c r="N56" s="2"/>
      <c r="O56" s="7"/>
      <c r="P56" s="7"/>
      <c r="Q56" s="7"/>
      <c r="R56" s="7"/>
      <c r="S56" s="7"/>
      <c r="T56" s="7"/>
      <c r="U56" s="7">
        <v>4.3680000000000003</v>
      </c>
      <c r="V56" s="7">
        <v>4.7699999999999996</v>
      </c>
      <c r="W56" s="7"/>
      <c r="X56" s="7">
        <v>0.002</v>
      </c>
      <c r="Y56" s="7">
        <v>4.8540000000000001</v>
      </c>
      <c r="Z56" s="7"/>
      <c r="AA56" s="7">
        <v>0.93400000000000005</v>
      </c>
      <c r="AB56" s="7">
        <v>4.673</v>
      </c>
      <c r="AC56" s="7"/>
      <c r="AD56" s="7">
        <v>0.63100000000000001</v>
      </c>
      <c r="AE56" s="7">
        <v>4.7880000000000003</v>
      </c>
      <c r="AF56" s="2"/>
      <c r="AG56" s="11"/>
      <c r="AH56" s="1">
        <v>10</v>
      </c>
      <c r="AI56" s="1">
        <v>6852541990</v>
      </c>
      <c r="AJ56" s="1">
        <v>0.45833299999999999</v>
      </c>
      <c r="AK56" s="1">
        <v>11</v>
      </c>
      <c r="AL56" s="12">
        <v>0.628</v>
      </c>
      <c r="AM56" s="1">
        <v>4.9249999999999998</v>
      </c>
      <c r="AN56" s="1">
        <v>1</v>
      </c>
      <c r="AO56" s="13" t="s">
        <v>119</v>
      </c>
      <c r="AP56" s="9">
        <f>LEN(AO56)-LEN(SUBSTITUTE(AO56,"1",""))</f>
        <v>11</v>
      </c>
      <c r="AQ56" s="10">
        <v>0.001</v>
      </c>
      <c r="AR56" s="9" t="s">
        <v>120</v>
      </c>
      <c r="AS56" s="1">
        <v>99.964500000000001</v>
      </c>
      <c r="AT56" s="1">
        <v>2</v>
      </c>
      <c r="AU56" s="1">
        <v>10</v>
      </c>
      <c r="AV56" s="1"/>
      <c r="AW56" s="1"/>
      <c r="AY56" s="1"/>
    </row>
    <row r="57" ht="14.25">
      <c r="B57" s="1"/>
      <c r="C57" s="2">
        <v>0.621</v>
      </c>
      <c r="D57" s="2">
        <v>4.7519999999999998</v>
      </c>
      <c r="E57" s="2"/>
      <c r="F57" s="7"/>
      <c r="G57" s="7"/>
      <c r="H57" s="7"/>
      <c r="I57" s="7">
        <v>0.049000000000000002</v>
      </c>
      <c r="J57" s="7">
        <v>4.8010000000000002</v>
      </c>
      <c r="K57" s="2"/>
      <c r="L57" s="7">
        <v>3.0150000000000001</v>
      </c>
      <c r="M57" s="7">
        <v>4.8019999999999996</v>
      </c>
      <c r="N57" s="2"/>
      <c r="O57" s="7"/>
      <c r="P57" s="7"/>
      <c r="Q57" s="7"/>
      <c r="R57" s="7"/>
      <c r="S57" s="7"/>
      <c r="T57" s="7"/>
      <c r="U57" s="7">
        <v>3.8860000000000001</v>
      </c>
      <c r="V57" s="7">
        <v>4.8230000000000004</v>
      </c>
      <c r="W57" s="7"/>
      <c r="X57" s="7">
        <v>0.001</v>
      </c>
      <c r="Y57" s="7">
        <v>4.7489999999999997</v>
      </c>
      <c r="Z57" s="7"/>
      <c r="AA57" s="7">
        <v>0.10100000000000001</v>
      </c>
      <c r="AB57" s="7">
        <v>4.806</v>
      </c>
      <c r="AC57" s="7"/>
      <c r="AD57" s="7">
        <v>0.48199999999999998</v>
      </c>
      <c r="AE57" s="7">
        <v>4.774</v>
      </c>
      <c r="AF57" s="2"/>
      <c r="AG57" s="11"/>
      <c r="AH57" s="1">
        <v>215</v>
      </c>
      <c r="AI57" s="1">
        <v>4674628646</v>
      </c>
      <c r="AJ57" s="1">
        <v>0.45833299999999999</v>
      </c>
      <c r="AK57" s="1">
        <v>11</v>
      </c>
      <c r="AL57" s="12">
        <v>4.5229999999999997</v>
      </c>
      <c r="AM57" s="1">
        <v>4.9429999999999996</v>
      </c>
      <c r="AN57" s="1">
        <v>1</v>
      </c>
      <c r="AO57" s="13" t="s">
        <v>121</v>
      </c>
      <c r="AP57" s="9">
        <f>LEN(AO57)-LEN(SUBSTITUTE(AO57,"1",""))</f>
        <v>8</v>
      </c>
      <c r="AQ57" s="10">
        <v>0.002</v>
      </c>
      <c r="AR57" s="9" t="s">
        <v>122</v>
      </c>
      <c r="AS57" s="1">
        <v>99.887299999999996</v>
      </c>
      <c r="AT57" s="1">
        <v>2</v>
      </c>
      <c r="AU57" s="1">
        <v>10</v>
      </c>
      <c r="AV57" s="1"/>
      <c r="AW57" s="1"/>
      <c r="AY57" s="1"/>
    </row>
    <row r="58" ht="14.25">
      <c r="B58" s="1"/>
      <c r="C58" s="2">
        <v>4.3339999999999996</v>
      </c>
      <c r="D58" s="2">
        <v>4.9880000000000004</v>
      </c>
      <c r="E58" s="2"/>
      <c r="F58" s="7"/>
      <c r="G58" s="7"/>
      <c r="H58" s="7"/>
      <c r="I58" s="7">
        <v>0.47099999999999997</v>
      </c>
      <c r="J58" s="7">
        <v>5.4340000000000002</v>
      </c>
      <c r="K58" s="2"/>
      <c r="L58" s="7">
        <v>0.023</v>
      </c>
      <c r="M58" s="7">
        <v>4.758</v>
      </c>
      <c r="N58" s="2"/>
      <c r="O58" s="7"/>
      <c r="P58" s="7"/>
      <c r="Q58" s="7"/>
      <c r="R58" s="7"/>
      <c r="S58" s="7"/>
      <c r="T58" s="7"/>
      <c r="U58" s="7">
        <v>0.81899999999999995</v>
      </c>
      <c r="V58" s="7">
        <v>4.7789999999999999</v>
      </c>
      <c r="W58" s="7"/>
      <c r="X58" s="7">
        <v>2.5920000000000001</v>
      </c>
      <c r="Y58" s="7">
        <v>4.8289999999999997</v>
      </c>
      <c r="Z58" s="7"/>
      <c r="AA58" s="7">
        <v>0.017000000000000001</v>
      </c>
      <c r="AB58" s="7">
        <v>4.5759999999999996</v>
      </c>
      <c r="AC58" s="7"/>
      <c r="AD58" s="7">
        <v>0.76300000000000001</v>
      </c>
      <c r="AE58" s="7">
        <v>4.8300000000000001</v>
      </c>
      <c r="AF58" s="2"/>
      <c r="AG58" s="11"/>
      <c r="AH58" s="1">
        <v>329</v>
      </c>
      <c r="AI58" s="1">
        <v>6763386081</v>
      </c>
      <c r="AJ58" s="1">
        <v>0.45833299999999999</v>
      </c>
      <c r="AK58" s="1">
        <v>11</v>
      </c>
      <c r="AL58" s="12">
        <v>0</v>
      </c>
      <c r="AM58" s="1">
        <v>4.6970000000000001</v>
      </c>
      <c r="AN58" s="1">
        <v>1</v>
      </c>
      <c r="AO58" s="13" t="s">
        <v>123</v>
      </c>
      <c r="AP58" s="9">
        <f>LEN(AO58)-LEN(SUBSTITUTE(AO58,"1",""))</f>
        <v>10</v>
      </c>
      <c r="AQ58" s="10">
        <v>0.001</v>
      </c>
      <c r="AR58" s="9" t="s">
        <v>124</v>
      </c>
      <c r="AS58" s="1">
        <v>99.998900000000006</v>
      </c>
      <c r="AT58" s="1">
        <v>2</v>
      </c>
      <c r="AU58" s="1">
        <v>10</v>
      </c>
      <c r="AV58" s="1"/>
      <c r="AW58" s="1"/>
      <c r="AY58" s="1"/>
    </row>
    <row r="59" ht="14.25">
      <c r="B59" s="1"/>
      <c r="C59" s="2">
        <v>3.6920000000000002</v>
      </c>
      <c r="D59" s="2">
        <v>4.7880000000000003</v>
      </c>
      <c r="E59" s="2"/>
      <c r="F59" s="7"/>
      <c r="G59" s="7"/>
      <c r="H59" s="7"/>
      <c r="I59" s="7">
        <v>2.1139999999999999</v>
      </c>
      <c r="J59" s="7">
        <v>4.8659999999999997</v>
      </c>
      <c r="K59" s="2"/>
      <c r="L59" s="7">
        <v>0.64500000000000002</v>
      </c>
      <c r="M59" s="7">
        <v>4.931</v>
      </c>
      <c r="N59" s="2"/>
      <c r="O59" s="7"/>
      <c r="P59" s="7"/>
      <c r="Q59" s="7"/>
      <c r="R59" s="7"/>
      <c r="S59" s="7"/>
      <c r="T59" s="7"/>
      <c r="U59" s="7">
        <v>2.3109999999999999</v>
      </c>
      <c r="V59" s="7">
        <v>4.7919999999999998</v>
      </c>
      <c r="W59" s="7"/>
      <c r="X59" s="7">
        <v>0.14999999999999999</v>
      </c>
      <c r="Y59" s="7">
        <v>4.7889999999999997</v>
      </c>
      <c r="Z59" s="7"/>
      <c r="AA59" s="7"/>
      <c r="AB59" s="7"/>
      <c r="AC59" s="7"/>
      <c r="AD59" s="7">
        <v>2.4969999999999999</v>
      </c>
      <c r="AE59" s="7">
        <v>4.8899999999999997</v>
      </c>
      <c r="AF59" s="2"/>
      <c r="AG59" s="11"/>
      <c r="AH59" s="1">
        <v>2</v>
      </c>
      <c r="AI59" s="1">
        <v>6131401173</v>
      </c>
      <c r="AJ59" s="1">
        <v>0.5</v>
      </c>
      <c r="AK59" s="1">
        <v>12</v>
      </c>
      <c r="AL59" s="12">
        <v>1.891</v>
      </c>
      <c r="AM59" s="1">
        <v>4.726</v>
      </c>
      <c r="AN59" s="1">
        <v>1</v>
      </c>
      <c r="AO59" s="13" t="s">
        <v>125</v>
      </c>
      <c r="AP59" s="9">
        <f>LEN(AO59)-LEN(SUBSTITUTE(AO59,"1",""))</f>
        <v>9</v>
      </c>
      <c r="AQ59" s="10">
        <v>0.001</v>
      </c>
      <c r="AR59" s="9" t="s">
        <v>126</v>
      </c>
      <c r="AS59" s="1">
        <v>99.789100000000005</v>
      </c>
      <c r="AT59" s="1">
        <v>2</v>
      </c>
      <c r="AU59" s="1">
        <v>10</v>
      </c>
      <c r="AV59" s="1"/>
      <c r="AW59" s="1"/>
      <c r="AY59" s="1"/>
    </row>
    <row r="60" ht="14.25">
      <c r="B60" s="1"/>
      <c r="C60" s="2">
        <v>2.9889999999999999</v>
      </c>
      <c r="D60" s="2">
        <v>4.8390000000000004</v>
      </c>
      <c r="E60" s="2"/>
      <c r="F60" s="7"/>
      <c r="G60" s="7"/>
      <c r="H60" s="7"/>
      <c r="I60" s="7">
        <v>1.0960000000000001</v>
      </c>
      <c r="J60" s="7">
        <v>4.7949999999999999</v>
      </c>
      <c r="K60" s="2"/>
      <c r="L60" s="7">
        <v>1.9259999999999999</v>
      </c>
      <c r="M60" s="7">
        <v>4.8099999999999996</v>
      </c>
      <c r="N60" s="2"/>
      <c r="O60" s="7"/>
      <c r="P60" s="7"/>
      <c r="Q60" s="7"/>
      <c r="R60" s="7"/>
      <c r="S60" s="7"/>
      <c r="T60" s="7"/>
      <c r="U60" s="7">
        <v>3.0750000000000002</v>
      </c>
      <c r="V60" s="7">
        <v>4.7910000000000004</v>
      </c>
      <c r="W60" s="7"/>
      <c r="X60" s="7">
        <v>1.8779999999999999</v>
      </c>
      <c r="Y60" s="7">
        <v>4.8209999999999997</v>
      </c>
      <c r="Z60" s="7"/>
      <c r="AA60" s="7"/>
      <c r="AB60" s="7"/>
      <c r="AC60" s="7"/>
      <c r="AD60" s="7">
        <v>0.20399999999999999</v>
      </c>
      <c r="AE60" s="7">
        <v>4.8419999999999996</v>
      </c>
      <c r="AF60" s="2"/>
      <c r="AG60" s="11">
        <v>27</v>
      </c>
      <c r="AH60" s="1">
        <v>261</v>
      </c>
      <c r="AI60" s="1">
        <v>5952048836</v>
      </c>
      <c r="AJ60" s="1">
        <v>0.5</v>
      </c>
      <c r="AK60" s="1">
        <v>12</v>
      </c>
      <c r="AL60" s="12">
        <v>2.7229999999999999</v>
      </c>
      <c r="AM60" s="1">
        <v>4.9420000000000002</v>
      </c>
      <c r="AN60" s="1">
        <v>1</v>
      </c>
      <c r="AO60" s="13" t="s">
        <v>127</v>
      </c>
      <c r="AP60" s="9">
        <f>LEN(AO60)-LEN(SUBSTITUTE(AO60,"1",""))</f>
        <v>10</v>
      </c>
      <c r="AQ60" s="10">
        <v>0.001</v>
      </c>
      <c r="AR60" s="9" t="s">
        <v>128</v>
      </c>
      <c r="AS60" s="1">
        <v>99.969999999999999</v>
      </c>
      <c r="AT60" s="1">
        <v>2</v>
      </c>
      <c r="AU60" s="1">
        <v>10</v>
      </c>
      <c r="AV60" s="1"/>
      <c r="AW60" s="1"/>
      <c r="AY60" s="1"/>
    </row>
    <row r="61" ht="14.25">
      <c r="B61" s="1"/>
      <c r="C61" s="2">
        <v>1.022</v>
      </c>
      <c r="D61" s="2">
        <v>4.8609999999999998</v>
      </c>
      <c r="E61" s="2"/>
      <c r="F61" s="7"/>
      <c r="G61" s="7"/>
      <c r="H61" s="7"/>
      <c r="I61" s="7">
        <v>1.5820000000000001</v>
      </c>
      <c r="J61" s="7">
        <v>4.7670000000000003</v>
      </c>
      <c r="K61" s="2"/>
      <c r="L61" s="7">
        <v>0.66700000000000004</v>
      </c>
      <c r="M61" s="7">
        <v>4.8140000000000001</v>
      </c>
      <c r="N61" s="2"/>
      <c r="O61" s="7"/>
      <c r="P61" s="7"/>
      <c r="Q61" s="7"/>
      <c r="R61" s="7"/>
      <c r="S61" s="7"/>
      <c r="T61" s="7"/>
      <c r="U61" s="7">
        <v>2.544</v>
      </c>
      <c r="V61" s="7">
        <v>4.7910000000000004</v>
      </c>
      <c r="W61" s="7"/>
      <c r="X61" s="7">
        <v>2.5030000000000001</v>
      </c>
      <c r="Y61" s="7">
        <v>4.5709999999999997</v>
      </c>
      <c r="Z61" s="7"/>
      <c r="AA61" s="7"/>
      <c r="AB61" s="7"/>
      <c r="AC61" s="7"/>
      <c r="AD61" s="7">
        <v>0.106</v>
      </c>
      <c r="AE61" s="7">
        <v>4.806</v>
      </c>
      <c r="AF61" s="2"/>
      <c r="AG61" s="11"/>
      <c r="AH61" s="1">
        <v>68</v>
      </c>
      <c r="AI61" s="1">
        <v>1292313646</v>
      </c>
      <c r="AJ61" s="1">
        <v>0.125</v>
      </c>
      <c r="AK61" s="1">
        <v>3</v>
      </c>
      <c r="AL61" s="12">
        <v>2.4830000000000001</v>
      </c>
      <c r="AM61" s="1">
        <v>5.1230000000000002</v>
      </c>
      <c r="AN61" s="1">
        <v>1</v>
      </c>
      <c r="AO61" s="13" t="s">
        <v>129</v>
      </c>
      <c r="AP61" s="9">
        <f>LEN(AO61)-LEN(SUBSTITUTE(AO61,"1",""))</f>
        <v>4</v>
      </c>
      <c r="AQ61" s="10">
        <v>0.53800000000000003</v>
      </c>
      <c r="AR61" s="9" t="s">
        <v>130</v>
      </c>
      <c r="AS61" s="1">
        <v>99.132900000000006</v>
      </c>
      <c r="AT61" s="1">
        <v>2</v>
      </c>
      <c r="AU61" s="1">
        <v>11</v>
      </c>
      <c r="AV61" s="1"/>
      <c r="AW61" s="1"/>
      <c r="AY61" s="1"/>
    </row>
    <row r="62" ht="14.25">
      <c r="B62" s="1"/>
      <c r="C62" s="2">
        <v>1.452</v>
      </c>
      <c r="D62" s="2">
        <v>4.7850000000000001</v>
      </c>
      <c r="E62" s="2"/>
      <c r="F62" s="7"/>
      <c r="G62" s="7"/>
      <c r="H62" s="7"/>
      <c r="I62" s="7">
        <v>2.8159999999999998</v>
      </c>
      <c r="J62" s="7">
        <v>4.7960000000000003</v>
      </c>
      <c r="K62" s="2"/>
      <c r="L62" s="7">
        <v>2.9390000000000001</v>
      </c>
      <c r="M62" s="7">
        <v>4.8319999999999999</v>
      </c>
      <c r="N62" s="2"/>
      <c r="O62" s="7"/>
      <c r="P62" s="7"/>
      <c r="Q62" s="7"/>
      <c r="R62" s="7"/>
      <c r="S62" s="7"/>
      <c r="T62" s="7"/>
      <c r="U62" s="7">
        <v>1.9730000000000001</v>
      </c>
      <c r="V62" s="7">
        <v>4.9950000000000001</v>
      </c>
      <c r="W62" s="7"/>
      <c r="X62" s="7">
        <v>1.369</v>
      </c>
      <c r="Y62" s="7">
        <v>4.5800000000000001</v>
      </c>
      <c r="Z62" s="7"/>
      <c r="AA62" s="7"/>
      <c r="AB62" s="7"/>
      <c r="AC62" s="7"/>
      <c r="AD62" s="7">
        <v>2.3530000000000002</v>
      </c>
      <c r="AE62" s="7">
        <v>5.0609999999999999</v>
      </c>
      <c r="AF62" s="2"/>
      <c r="AG62" s="11"/>
      <c r="AH62" s="1">
        <v>80</v>
      </c>
      <c r="AI62" s="1">
        <v>1394301093</v>
      </c>
      <c r="AJ62" s="1">
        <v>0.125</v>
      </c>
      <c r="AK62" s="1">
        <v>3</v>
      </c>
      <c r="AL62" s="12">
        <v>1.5669999999999999</v>
      </c>
      <c r="AM62" s="1">
        <v>5.0170000000000003</v>
      </c>
      <c r="AN62" s="1">
        <v>1</v>
      </c>
      <c r="AO62" s="13" t="s">
        <v>131</v>
      </c>
      <c r="AP62" s="9">
        <f>LEN(AO62)-LEN(SUBSTITUTE(AO62,"1",""))</f>
        <v>3</v>
      </c>
      <c r="AQ62" s="10">
        <v>0.14799999999999999</v>
      </c>
      <c r="AR62" s="9" t="s">
        <v>132</v>
      </c>
      <c r="AS62" s="1">
        <v>99.998500000000007</v>
      </c>
      <c r="AT62" s="1">
        <v>2</v>
      </c>
      <c r="AU62" s="1">
        <v>11</v>
      </c>
      <c r="AV62" s="1"/>
      <c r="AW62" s="1"/>
      <c r="AY62" s="1"/>
    </row>
    <row r="63" ht="14.25">
      <c r="B63" s="1"/>
      <c r="C63" s="2">
        <v>1.4399999999999999</v>
      </c>
      <c r="D63" s="2">
        <v>4.569</v>
      </c>
      <c r="E63" s="2"/>
      <c r="F63" s="7"/>
      <c r="G63" s="7"/>
      <c r="H63" s="7"/>
      <c r="I63" s="7">
        <v>1.2210000000000001</v>
      </c>
      <c r="J63" s="7">
        <v>4.8070000000000004</v>
      </c>
      <c r="K63" s="2"/>
      <c r="L63" s="7">
        <v>2.3290000000000002</v>
      </c>
      <c r="M63" s="7">
        <v>4.8719999999999999</v>
      </c>
      <c r="N63" s="2"/>
      <c r="O63" s="7"/>
      <c r="P63" s="7"/>
      <c r="Q63" s="7"/>
      <c r="R63" s="7"/>
      <c r="S63" s="7"/>
      <c r="T63" s="7"/>
      <c r="U63" s="7"/>
      <c r="V63" s="7"/>
      <c r="W63" s="7"/>
      <c r="X63" s="7">
        <v>2.556</v>
      </c>
      <c r="Y63" s="7">
        <v>4.6429999999999998</v>
      </c>
      <c r="Z63" s="7"/>
      <c r="AA63" s="7"/>
      <c r="AB63" s="7"/>
      <c r="AC63" s="7"/>
      <c r="AD63" s="7">
        <v>1.0880000000000001</v>
      </c>
      <c r="AE63" s="7">
        <v>4.5439999999999996</v>
      </c>
      <c r="AF63" s="2"/>
      <c r="AG63" s="11"/>
      <c r="AH63" s="1">
        <v>255</v>
      </c>
      <c r="AI63" s="1">
        <v>2317495147</v>
      </c>
      <c r="AJ63" s="1">
        <v>0.125</v>
      </c>
      <c r="AK63" s="1">
        <v>3</v>
      </c>
      <c r="AL63" s="12">
        <v>1.216</v>
      </c>
      <c r="AM63" s="1">
        <v>4.7859999999999996</v>
      </c>
      <c r="AN63" s="1">
        <v>1</v>
      </c>
      <c r="AO63" s="13" t="s">
        <v>133</v>
      </c>
      <c r="AP63" s="9">
        <f>LEN(AO63)-LEN(SUBSTITUTE(AO63,"1",""))</f>
        <v>4</v>
      </c>
      <c r="AQ63" s="10">
        <v>0.031</v>
      </c>
      <c r="AR63" s="9" t="s">
        <v>134</v>
      </c>
      <c r="AS63" s="1">
        <v>99.888000000000005</v>
      </c>
      <c r="AT63" s="1">
        <v>2</v>
      </c>
      <c r="AU63" s="1">
        <v>11</v>
      </c>
      <c r="AV63" s="1"/>
      <c r="AW63" s="1"/>
      <c r="AY63" s="1"/>
    </row>
    <row r="64" ht="14.25">
      <c r="B64" s="1"/>
      <c r="C64" s="2"/>
      <c r="D64" s="2"/>
      <c r="E64" s="2"/>
      <c r="F64" s="7"/>
      <c r="G64" s="7"/>
      <c r="H64" s="7"/>
      <c r="I64" s="7">
        <v>1.302</v>
      </c>
      <c r="J64" s="7">
        <v>4.7750000000000004</v>
      </c>
      <c r="K64" s="2"/>
      <c r="L64" s="7">
        <v>0.072999999999999995</v>
      </c>
      <c r="M64" s="7">
        <v>4.7789999999999999</v>
      </c>
      <c r="N64" s="2"/>
      <c r="O64" s="7"/>
      <c r="P64" s="7"/>
      <c r="Q64" s="7"/>
      <c r="R64" s="7"/>
      <c r="S64" s="7"/>
      <c r="T64" s="7"/>
      <c r="U64" s="7"/>
      <c r="V64" s="7"/>
      <c r="W64" s="7"/>
      <c r="X64" s="7">
        <v>2.6080000000000001</v>
      </c>
      <c r="Y64" s="7">
        <v>4.5629999999999997</v>
      </c>
      <c r="Z64" s="7"/>
      <c r="AA64" s="7"/>
      <c r="AB64" s="7"/>
      <c r="AC64" s="7"/>
      <c r="AD64" s="7">
        <v>2.4300000000000002</v>
      </c>
      <c r="AE64" s="7">
        <v>4.7560000000000002</v>
      </c>
      <c r="AF64" s="2"/>
      <c r="AG64" s="11">
        <v>34</v>
      </c>
      <c r="AH64" s="1">
        <v>331</v>
      </c>
      <c r="AI64" s="1">
        <v>640854791</v>
      </c>
      <c r="AJ64" s="1">
        <v>0.125</v>
      </c>
      <c r="AK64" s="1">
        <v>3</v>
      </c>
      <c r="AL64" s="12">
        <v>1.327</v>
      </c>
      <c r="AM64" s="1">
        <v>4.5499999999999998</v>
      </c>
      <c r="AN64" s="1">
        <v>1</v>
      </c>
      <c r="AO64" s="13" t="s">
        <v>135</v>
      </c>
      <c r="AP64" s="9">
        <f>LEN(AO64)-LEN(SUBSTITUTE(AO64,"1",""))</f>
        <v>3</v>
      </c>
      <c r="AQ64" s="10">
        <v>1.871</v>
      </c>
      <c r="AR64" s="9" t="s">
        <v>136</v>
      </c>
      <c r="AS64" s="1">
        <v>99.630600000000001</v>
      </c>
      <c r="AT64" s="1">
        <v>2</v>
      </c>
      <c r="AU64" s="1">
        <v>11</v>
      </c>
      <c r="AV64" s="1"/>
      <c r="AW64" s="1"/>
      <c r="AY64" s="1"/>
    </row>
    <row r="65" ht="14.25">
      <c r="B65" s="1"/>
      <c r="C65" s="2"/>
      <c r="D65" s="2"/>
      <c r="E65" s="2"/>
      <c r="F65" s="7"/>
      <c r="G65" s="7"/>
      <c r="H65" s="7"/>
      <c r="I65" s="7">
        <v>3.8109999999999999</v>
      </c>
      <c r="J65" s="7">
        <v>4.7750000000000004</v>
      </c>
      <c r="K65" s="2"/>
      <c r="L65" s="7">
        <v>2.323</v>
      </c>
      <c r="M65" s="7">
        <v>4.7789999999999999</v>
      </c>
      <c r="N65" s="2"/>
      <c r="O65" s="7"/>
      <c r="P65" s="7"/>
      <c r="Q65" s="7"/>
      <c r="R65" s="7"/>
      <c r="S65" s="7"/>
      <c r="T65" s="7"/>
      <c r="U65" s="7"/>
      <c r="V65" s="7"/>
      <c r="W65" s="7"/>
      <c r="X65" s="7">
        <v>1.736</v>
      </c>
      <c r="Y65" s="7">
        <v>4.577</v>
      </c>
      <c r="Z65" s="7"/>
      <c r="AA65" s="7"/>
      <c r="AB65" s="7"/>
      <c r="AC65" s="7"/>
      <c r="AD65" s="7"/>
      <c r="AE65" s="7"/>
      <c r="AG65" s="11">
        <v>41</v>
      </c>
      <c r="AH65" s="1">
        <v>401</v>
      </c>
      <c r="AI65" s="1">
        <v>2436291146</v>
      </c>
      <c r="AJ65" s="1">
        <v>0.125</v>
      </c>
      <c r="AK65" s="1">
        <v>3</v>
      </c>
      <c r="AL65" s="12">
        <v>0.621</v>
      </c>
      <c r="AM65" s="1">
        <v>4.7519999999999998</v>
      </c>
      <c r="AN65" s="1">
        <v>1</v>
      </c>
      <c r="AO65" s="13" t="s">
        <v>137</v>
      </c>
      <c r="AP65" s="9">
        <f>LEN(AO65)-LEN(SUBSTITUTE(AO65,"1",""))</f>
        <v>6</v>
      </c>
      <c r="AQ65" s="10">
        <v>0.049000000000000002</v>
      </c>
      <c r="AR65" s="9" t="s">
        <v>138</v>
      </c>
      <c r="AS65" s="1">
        <v>99.915999999999997</v>
      </c>
      <c r="AT65" s="1">
        <v>2</v>
      </c>
      <c r="AU65" s="1">
        <v>11</v>
      </c>
      <c r="AV65" s="1"/>
      <c r="AW65" s="1"/>
      <c r="AY65" s="1"/>
    </row>
    <row r="66" ht="14.25">
      <c r="B66" s="1"/>
      <c r="C66" s="2"/>
      <c r="D66" s="2"/>
      <c r="E66" s="2"/>
      <c r="F66" s="7"/>
      <c r="G66" s="7"/>
      <c r="H66" s="7"/>
      <c r="I66" s="7">
        <v>2.9140000000000001</v>
      </c>
      <c r="J66" s="7">
        <v>4.7670000000000003</v>
      </c>
      <c r="K66" s="2"/>
      <c r="L66" s="7">
        <v>0.076999999999999999</v>
      </c>
      <c r="M66" s="7">
        <v>4.6870000000000003</v>
      </c>
      <c r="N66" s="2"/>
      <c r="O66" s="7"/>
      <c r="P66" s="7"/>
      <c r="Q66" s="7"/>
      <c r="R66" s="7"/>
      <c r="S66" s="7"/>
      <c r="T66" s="7"/>
      <c r="U66" s="7"/>
      <c r="V66" s="7"/>
      <c r="W66" s="7"/>
      <c r="X66" s="7">
        <v>0.014</v>
      </c>
      <c r="Y66" s="7">
        <v>4.6349999999999998</v>
      </c>
      <c r="Z66" s="7"/>
      <c r="AA66" s="7"/>
      <c r="AB66" s="7"/>
      <c r="AC66" s="7"/>
      <c r="AD66" s="7"/>
      <c r="AE66" s="7"/>
      <c r="AG66" s="11">
        <v>47</v>
      </c>
      <c r="AH66" s="1">
        <v>461</v>
      </c>
      <c r="AI66" s="1">
        <v>1567615777</v>
      </c>
      <c r="AJ66" s="1">
        <v>0.125</v>
      </c>
      <c r="AK66" s="1">
        <v>3</v>
      </c>
      <c r="AL66" s="12">
        <v>2.9889999999999999</v>
      </c>
      <c r="AM66" s="1">
        <v>4.8390000000000004</v>
      </c>
      <c r="AN66" s="1">
        <v>1</v>
      </c>
      <c r="AO66" s="13" t="s">
        <v>139</v>
      </c>
      <c r="AP66" s="9">
        <f>LEN(AO66)-LEN(SUBSTITUTE(AO66,"1",""))</f>
        <v>6</v>
      </c>
      <c r="AQ66" s="10">
        <v>0.043999999999999997</v>
      </c>
      <c r="AR66" s="9" t="s">
        <v>140</v>
      </c>
      <c r="AS66" s="1">
        <v>99.966099999999997</v>
      </c>
      <c r="AT66" s="1">
        <v>2</v>
      </c>
      <c r="AU66" s="1">
        <v>11</v>
      </c>
      <c r="AV66" s="1"/>
      <c r="AW66" s="1"/>
      <c r="AY66" s="1"/>
    </row>
    <row r="67" ht="14.25">
      <c r="B67" s="1"/>
      <c r="C67" s="2"/>
      <c r="D67" s="2"/>
      <c r="E67" s="2"/>
      <c r="F67" s="7"/>
      <c r="G67" s="7"/>
      <c r="H67" s="7"/>
      <c r="I67" s="7">
        <v>0.313</v>
      </c>
      <c r="J67" s="7">
        <v>4.5759999999999996</v>
      </c>
      <c r="K67" s="2"/>
      <c r="L67" s="7">
        <v>1.2090000000000001</v>
      </c>
      <c r="M67" s="7">
        <v>4.8129999999999997</v>
      </c>
      <c r="N67" s="2"/>
      <c r="O67" s="7"/>
      <c r="P67" s="7"/>
      <c r="Q67" s="7"/>
      <c r="R67" s="7"/>
      <c r="S67" s="7"/>
      <c r="T67" s="7"/>
      <c r="U67" s="7"/>
      <c r="V67" s="7"/>
      <c r="W67" s="7"/>
      <c r="X67" s="7">
        <v>0</v>
      </c>
      <c r="Y67" s="7">
        <v>4.8259999999999996</v>
      </c>
      <c r="Z67" s="7"/>
      <c r="AA67" s="7"/>
      <c r="AB67" s="7"/>
      <c r="AC67" s="7"/>
      <c r="AD67" s="7"/>
      <c r="AE67" s="7"/>
      <c r="AG67" s="11"/>
      <c r="AH67" s="1">
        <v>206</v>
      </c>
      <c r="AI67" s="1">
        <v>1243141594</v>
      </c>
      <c r="AJ67" s="1">
        <v>0.16666700000000001</v>
      </c>
      <c r="AK67" s="1">
        <v>4</v>
      </c>
      <c r="AL67" s="12">
        <v>0.47999999999999998</v>
      </c>
      <c r="AM67" s="1">
        <v>4.952</v>
      </c>
      <c r="AN67" s="1">
        <v>1</v>
      </c>
      <c r="AO67" s="13" t="s">
        <v>141</v>
      </c>
      <c r="AP67" s="9">
        <f>LEN(AO67)-LEN(SUBSTITUTE(AO67,"1",""))</f>
        <v>4</v>
      </c>
      <c r="AQ67" s="10">
        <v>0.23599999999999999</v>
      </c>
      <c r="AR67" s="9" t="s">
        <v>142</v>
      </c>
      <c r="AS67" s="1">
        <v>100</v>
      </c>
      <c r="AT67" s="1">
        <v>1</v>
      </c>
      <c r="AU67" s="1">
        <v>11</v>
      </c>
      <c r="AV67" s="1"/>
      <c r="AW67" s="1"/>
      <c r="AY67" s="1"/>
    </row>
    <row r="68" ht="14.25">
      <c r="B68" s="1"/>
      <c r="C68" s="2"/>
      <c r="D68" s="2"/>
      <c r="E68" s="2"/>
      <c r="F68" s="7"/>
      <c r="G68" s="7"/>
      <c r="H68" s="7"/>
      <c r="I68" s="7"/>
      <c r="J68" s="7"/>
      <c r="K68" s="7"/>
      <c r="L68" s="7">
        <v>1.542</v>
      </c>
      <c r="M68" s="7">
        <v>4.7480000000000002</v>
      </c>
      <c r="N68" s="2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G68" s="11"/>
      <c r="AH68" s="1">
        <v>273</v>
      </c>
      <c r="AI68" s="1">
        <v>2662101645</v>
      </c>
      <c r="AJ68" s="1">
        <v>0.16666700000000001</v>
      </c>
      <c r="AK68" s="1">
        <v>4</v>
      </c>
      <c r="AL68" s="12">
        <v>1.8799999999999999</v>
      </c>
      <c r="AM68" s="1">
        <v>4.9489999999999998</v>
      </c>
      <c r="AN68" s="1">
        <v>1</v>
      </c>
      <c r="AO68" s="13" t="s">
        <v>143</v>
      </c>
      <c r="AP68" s="9">
        <f>LEN(AO68)-LEN(SUBSTITUTE(AO68,"1",""))</f>
        <v>5</v>
      </c>
      <c r="AQ68" s="10">
        <v>0.029999999999999999</v>
      </c>
      <c r="AR68" s="9" t="s">
        <v>144</v>
      </c>
      <c r="AS68" s="1">
        <v>99.738900000000001</v>
      </c>
      <c r="AT68" s="1">
        <v>2</v>
      </c>
      <c r="AU68" s="1">
        <v>11</v>
      </c>
      <c r="AV68" s="1"/>
      <c r="AW68" s="1"/>
      <c r="AY68" s="1"/>
    </row>
    <row r="69" ht="14.25">
      <c r="B69" s="1"/>
      <c r="C69" s="2"/>
      <c r="D69" s="2"/>
      <c r="E69" s="2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G69" s="11"/>
      <c r="AH69" s="1">
        <v>78</v>
      </c>
      <c r="AI69" s="1">
        <v>2973058122</v>
      </c>
      <c r="AJ69" s="1">
        <v>0.20833299999999999</v>
      </c>
      <c r="AK69" s="1">
        <v>5</v>
      </c>
      <c r="AL69" s="12">
        <v>0.30499999999999999</v>
      </c>
      <c r="AM69" s="1">
        <v>4.9710000000000001</v>
      </c>
      <c r="AN69" s="1">
        <v>1</v>
      </c>
      <c r="AO69" s="13" t="s">
        <v>145</v>
      </c>
      <c r="AP69" s="9">
        <f>LEN(AO69)-LEN(SUBSTITUTE(AO69,"1",""))</f>
        <v>6</v>
      </c>
      <c r="AQ69" s="10">
        <v>0.0040000000000000001</v>
      </c>
      <c r="AR69" s="9" t="s">
        <v>146</v>
      </c>
      <c r="AS69" s="1">
        <v>99.936999999999998</v>
      </c>
      <c r="AT69" s="1">
        <v>2</v>
      </c>
      <c r="AU69" s="1">
        <v>11</v>
      </c>
      <c r="AV69" s="1"/>
      <c r="AW69" s="1"/>
      <c r="AY69" s="1"/>
    </row>
    <row r="70" ht="14.25">
      <c r="B70" s="1"/>
      <c r="C70" s="2"/>
      <c r="D70" s="2"/>
      <c r="E70" s="2"/>
      <c r="AG70" s="11"/>
      <c r="AH70" s="1">
        <v>94</v>
      </c>
      <c r="AI70" s="1">
        <v>2245372508</v>
      </c>
      <c r="AJ70" s="1">
        <v>0.20833299999999999</v>
      </c>
      <c r="AK70" s="1">
        <v>5</v>
      </c>
      <c r="AL70" s="12">
        <v>2.633</v>
      </c>
      <c r="AM70" s="1">
        <v>4.7999999999999998</v>
      </c>
      <c r="AN70" s="1">
        <v>1</v>
      </c>
      <c r="AO70" s="13" t="s">
        <v>147</v>
      </c>
      <c r="AP70" s="9">
        <f>LEN(AO70)-LEN(SUBSTITUTE(AO70,"1",""))</f>
        <v>7</v>
      </c>
      <c r="AQ70" s="10">
        <v>0.031</v>
      </c>
      <c r="AR70" s="9" t="s">
        <v>148</v>
      </c>
      <c r="AS70" s="1">
        <v>99.852900000000005</v>
      </c>
      <c r="AT70" s="1">
        <v>2</v>
      </c>
      <c r="AU70" s="1">
        <v>11</v>
      </c>
      <c r="AV70" s="1"/>
      <c r="AW70" s="1"/>
      <c r="AY70" s="1"/>
    </row>
    <row r="71" ht="14.25">
      <c r="B71" s="1"/>
      <c r="C71" s="2"/>
      <c r="D71" s="2"/>
      <c r="E71" s="2"/>
      <c r="AG71" s="11"/>
      <c r="AH71" s="1">
        <v>140</v>
      </c>
      <c r="AI71" s="1">
        <v>2812760784</v>
      </c>
      <c r="AJ71" s="1">
        <v>0.20833299999999999</v>
      </c>
      <c r="AK71" s="1">
        <v>5</v>
      </c>
      <c r="AL71" s="12">
        <v>1.127</v>
      </c>
      <c r="AM71" s="1">
        <v>4.7169999999999996</v>
      </c>
      <c r="AN71" s="1">
        <v>1</v>
      </c>
      <c r="AO71" s="13" t="s">
        <v>149</v>
      </c>
      <c r="AP71" s="9">
        <f>LEN(AO71)-LEN(SUBSTITUTE(AO71,"1",""))</f>
        <v>6</v>
      </c>
      <c r="AQ71" s="10">
        <v>0.0080000000000000002</v>
      </c>
      <c r="AR71" s="9" t="s">
        <v>150</v>
      </c>
      <c r="AS71" s="1">
        <v>99.984899999999996</v>
      </c>
      <c r="AT71" s="1">
        <v>2</v>
      </c>
      <c r="AU71" s="1">
        <v>11</v>
      </c>
      <c r="AV71" s="1"/>
      <c r="AW71" s="1"/>
      <c r="AY71" s="1"/>
    </row>
    <row r="72" ht="14.25">
      <c r="B72" s="1"/>
      <c r="C72" s="2"/>
      <c r="D72" s="2"/>
      <c r="E72" s="2"/>
      <c r="AG72" s="11">
        <v>23</v>
      </c>
      <c r="AH72" s="1">
        <v>221</v>
      </c>
      <c r="AI72" s="1">
        <v>2141666924</v>
      </c>
      <c r="AJ72" s="1">
        <v>0.20833299999999999</v>
      </c>
      <c r="AK72" s="1">
        <v>5</v>
      </c>
      <c r="AL72" s="12">
        <v>2.7269999999999999</v>
      </c>
      <c r="AM72" s="1">
        <v>5.0259999999999998</v>
      </c>
      <c r="AN72" s="1">
        <v>1</v>
      </c>
      <c r="AO72" s="13" t="s">
        <v>151</v>
      </c>
      <c r="AP72" s="9">
        <f>LEN(AO72)-LEN(SUBSTITUTE(AO72,"1",""))</f>
        <v>6</v>
      </c>
      <c r="AQ72" s="10">
        <v>0.012999999999999999</v>
      </c>
      <c r="AR72" s="9" t="s">
        <v>152</v>
      </c>
      <c r="AS72" s="1">
        <v>99.979900000000001</v>
      </c>
      <c r="AT72" s="1">
        <v>2</v>
      </c>
      <c r="AU72" s="1">
        <v>11</v>
      </c>
      <c r="AV72" s="1"/>
      <c r="AW72" s="1"/>
      <c r="AY72" s="1"/>
    </row>
    <row r="73" ht="14.25">
      <c r="B73" s="1"/>
      <c r="C73" s="2"/>
      <c r="D73" s="2"/>
      <c r="E73" s="2"/>
      <c r="AG73" s="11"/>
      <c r="AH73" s="1">
        <v>309</v>
      </c>
      <c r="AI73" s="1">
        <v>3901467118</v>
      </c>
      <c r="AJ73" s="1">
        <v>0.20833299999999999</v>
      </c>
      <c r="AK73" s="1">
        <v>5</v>
      </c>
      <c r="AL73" s="12">
        <v>0.0050000000000000001</v>
      </c>
      <c r="AM73" s="1">
        <v>4.5869999999999997</v>
      </c>
      <c r="AN73" s="1">
        <v>1</v>
      </c>
      <c r="AO73" s="13" t="s">
        <v>153</v>
      </c>
      <c r="AP73" s="9">
        <f>LEN(AO73)-LEN(SUBSTITUTE(AO73,"1",""))</f>
        <v>9</v>
      </c>
      <c r="AQ73" s="10">
        <v>0.0030000000000000001</v>
      </c>
      <c r="AR73" s="9" t="s">
        <v>154</v>
      </c>
      <c r="AS73" s="1">
        <v>99.628299999999996</v>
      </c>
      <c r="AT73" s="1">
        <v>2</v>
      </c>
      <c r="AU73" s="1">
        <v>11</v>
      </c>
      <c r="AV73" s="1"/>
      <c r="AW73" s="1"/>
      <c r="AY73" s="1"/>
    </row>
    <row r="74" ht="14.25">
      <c r="B74" s="1"/>
      <c r="C74" s="2"/>
      <c r="D74" s="2"/>
      <c r="E74" s="2"/>
      <c r="AG74" s="11"/>
      <c r="AH74" s="1">
        <v>13</v>
      </c>
      <c r="AI74" s="1">
        <v>2426008777</v>
      </c>
      <c r="AJ74" s="1">
        <v>0.25</v>
      </c>
      <c r="AK74" s="1">
        <v>6</v>
      </c>
      <c r="AL74" s="12">
        <v>0.113</v>
      </c>
      <c r="AM74" s="1">
        <v>4.7359999999999998</v>
      </c>
      <c r="AN74" s="1">
        <v>1</v>
      </c>
      <c r="AO74" s="13" t="s">
        <v>155</v>
      </c>
      <c r="AP74" s="9">
        <f>LEN(AO74)-LEN(SUBSTITUTE(AO74,"1",""))</f>
        <v>5</v>
      </c>
      <c r="AQ74" s="10">
        <v>0.0080000000000000002</v>
      </c>
      <c r="AR74" s="9" t="s">
        <v>156</v>
      </c>
      <c r="AS74" s="1">
        <v>99.822699999999998</v>
      </c>
      <c r="AT74" s="1">
        <v>2</v>
      </c>
      <c r="AU74" s="1">
        <v>11</v>
      </c>
      <c r="AV74" s="1"/>
      <c r="AW74" s="1"/>
      <c r="AY74" s="1"/>
    </row>
    <row r="75" ht="14.25">
      <c r="B75" s="1"/>
      <c r="C75" s="2"/>
      <c r="D75" s="2"/>
      <c r="E75" s="2"/>
      <c r="AG75" s="11"/>
      <c r="AH75" s="1">
        <v>198</v>
      </c>
      <c r="AI75" s="1">
        <v>3219330164</v>
      </c>
      <c r="AJ75" s="1">
        <v>0.25</v>
      </c>
      <c r="AK75" s="1">
        <v>6</v>
      </c>
      <c r="AL75" s="12">
        <v>0.57699999999999996</v>
      </c>
      <c r="AM75" s="1">
        <v>4.9569999999999999</v>
      </c>
      <c r="AN75" s="1">
        <v>1</v>
      </c>
      <c r="AO75" s="13" t="s">
        <v>157</v>
      </c>
      <c r="AP75" s="9">
        <f>LEN(AO75)-LEN(SUBSTITUTE(AO75,"1",""))</f>
        <v>7</v>
      </c>
      <c r="AQ75" s="10">
        <v>0.0060000000000000001</v>
      </c>
      <c r="AR75" s="9" t="s">
        <v>158</v>
      </c>
      <c r="AS75" s="1">
        <v>99.892399999999995</v>
      </c>
      <c r="AT75" s="1">
        <v>2</v>
      </c>
      <c r="AU75" s="1">
        <v>11</v>
      </c>
      <c r="AV75" s="1"/>
      <c r="AW75" s="1"/>
      <c r="AY75" s="1"/>
    </row>
    <row r="76" ht="14.25">
      <c r="B76" s="1"/>
      <c r="C76" s="2"/>
      <c r="D76" s="2"/>
      <c r="E76" s="2"/>
      <c r="AG76" s="11"/>
      <c r="AH76" s="1">
        <v>287</v>
      </c>
      <c r="AI76" s="1">
        <v>2476444923</v>
      </c>
      <c r="AJ76" s="1">
        <v>0.25</v>
      </c>
      <c r="AK76" s="1">
        <v>6</v>
      </c>
      <c r="AL76" s="12">
        <v>0.36399999999999999</v>
      </c>
      <c r="AM76" s="1">
        <v>5.7519999999999998</v>
      </c>
      <c r="AN76" s="1">
        <v>1</v>
      </c>
      <c r="AO76" s="13" t="s">
        <v>159</v>
      </c>
      <c r="AP76" s="9">
        <f>LEN(AO76)-LEN(SUBSTITUTE(AO76,"1",""))</f>
        <v>7</v>
      </c>
      <c r="AQ76" s="10">
        <v>0.014999999999999999</v>
      </c>
      <c r="AR76" s="9" t="s">
        <v>160</v>
      </c>
      <c r="AS76" s="1">
        <v>99.996300000000005</v>
      </c>
      <c r="AT76" s="1">
        <v>2</v>
      </c>
      <c r="AU76" s="1">
        <v>11</v>
      </c>
      <c r="AV76" s="1"/>
      <c r="AW76" s="1"/>
      <c r="AY76" s="1"/>
    </row>
    <row r="77" ht="14.25">
      <c r="B77" s="1"/>
      <c r="C77" s="2"/>
      <c r="D77" s="2"/>
      <c r="E77" s="2"/>
      <c r="AG77" s="11"/>
      <c r="AH77" s="1">
        <v>500</v>
      </c>
      <c r="AI77" s="1">
        <v>4381507561</v>
      </c>
      <c r="AJ77" s="1">
        <v>0.25</v>
      </c>
      <c r="AK77" s="1">
        <v>6</v>
      </c>
      <c r="AL77" s="12">
        <v>1.542</v>
      </c>
      <c r="AM77" s="1">
        <v>4.7480000000000002</v>
      </c>
      <c r="AN77" s="1">
        <v>1</v>
      </c>
      <c r="AO77" s="13" t="s">
        <v>161</v>
      </c>
      <c r="AP77" s="9">
        <f>LEN(AO77)-LEN(SUBSTITUTE(AO77,"1",""))</f>
        <v>9</v>
      </c>
      <c r="AQ77" s="10">
        <v>0.002</v>
      </c>
      <c r="AR77" s="9" t="s">
        <v>162</v>
      </c>
      <c r="AS77" s="1">
        <v>99.972300000000004</v>
      </c>
      <c r="AT77" s="1">
        <v>2</v>
      </c>
      <c r="AU77" s="1">
        <v>11</v>
      </c>
      <c r="AV77" s="1"/>
      <c r="AW77" s="1"/>
      <c r="AY77" s="1"/>
    </row>
    <row r="78" ht="14.25">
      <c r="B78" s="1"/>
      <c r="C78" s="2"/>
      <c r="D78" s="2"/>
      <c r="E78" s="2"/>
      <c r="AG78" s="11"/>
      <c r="AH78" s="1">
        <v>36</v>
      </c>
      <c r="AI78" s="1">
        <v>2391661646</v>
      </c>
      <c r="AJ78" s="1">
        <v>0.29166700000000001</v>
      </c>
      <c r="AK78" s="1">
        <v>7</v>
      </c>
      <c r="AL78" s="12">
        <v>1.9319999999999999</v>
      </c>
      <c r="AM78" s="1">
        <v>4.8719999999999999</v>
      </c>
      <c r="AN78" s="1">
        <v>1</v>
      </c>
      <c r="AO78" s="13" t="s">
        <v>163</v>
      </c>
      <c r="AP78" s="9">
        <f>LEN(AO78)-LEN(SUBSTITUTE(AO78,"1",""))</f>
        <v>8</v>
      </c>
      <c r="AQ78" s="10">
        <v>0.0050000000000000001</v>
      </c>
      <c r="AR78" s="9" t="s">
        <v>164</v>
      </c>
      <c r="AS78" s="1">
        <v>99.325599999999994</v>
      </c>
      <c r="AT78" s="1">
        <v>2</v>
      </c>
      <c r="AU78" s="1">
        <v>11</v>
      </c>
      <c r="AV78" s="1"/>
      <c r="AW78" s="1"/>
      <c r="AY78" s="1"/>
    </row>
    <row r="79" ht="14.25">
      <c r="B79" s="1"/>
      <c r="C79" s="2"/>
      <c r="D79" s="2"/>
      <c r="E79" s="2"/>
      <c r="AG79" s="11"/>
      <c r="AH79" s="1">
        <v>244</v>
      </c>
      <c r="AI79" s="1">
        <v>4293007093</v>
      </c>
      <c r="AJ79" s="1">
        <v>0.33333299999999999</v>
      </c>
      <c r="AK79" s="1">
        <v>8</v>
      </c>
      <c r="AL79" s="12">
        <v>0.31</v>
      </c>
      <c r="AM79" s="1">
        <v>4.9109999999999996</v>
      </c>
      <c r="AN79" s="1">
        <v>1</v>
      </c>
      <c r="AO79" s="13" t="s">
        <v>165</v>
      </c>
      <c r="AP79" s="9">
        <f>LEN(AO79)-LEN(SUBSTITUTE(AO79,"1",""))</f>
        <v>9</v>
      </c>
      <c r="AQ79" s="10">
        <v>0.002</v>
      </c>
      <c r="AR79" s="9" t="s">
        <v>166</v>
      </c>
      <c r="AS79" s="1">
        <v>100</v>
      </c>
      <c r="AT79" s="1">
        <v>2</v>
      </c>
      <c r="AU79" s="1">
        <v>11</v>
      </c>
      <c r="AV79" s="1"/>
      <c r="AW79" s="1"/>
      <c r="AY79" s="1"/>
    </row>
    <row r="80" ht="14.25">
      <c r="B80" s="1"/>
      <c r="C80" s="2"/>
      <c r="D80" s="2"/>
      <c r="E80" s="2"/>
      <c r="AG80" s="11"/>
      <c r="AH80" s="1">
        <v>32</v>
      </c>
      <c r="AI80" s="1">
        <v>3230945456</v>
      </c>
      <c r="AJ80" s="1">
        <v>0.375</v>
      </c>
      <c r="AK80" s="1">
        <v>9</v>
      </c>
      <c r="AL80" s="12">
        <v>1.1699999999999999</v>
      </c>
      <c r="AM80" s="1">
        <v>4.8559999999999999</v>
      </c>
      <c r="AN80" s="1">
        <v>1</v>
      </c>
      <c r="AO80" s="13" t="s">
        <v>167</v>
      </c>
      <c r="AP80" s="9">
        <f>LEN(AO80)-LEN(SUBSTITUTE(AO80,"1",""))</f>
        <v>8</v>
      </c>
      <c r="AQ80" s="10">
        <v>0.002</v>
      </c>
      <c r="AR80" s="9" t="s">
        <v>168</v>
      </c>
      <c r="AS80" s="1">
        <v>99.866299999999995</v>
      </c>
      <c r="AT80" s="1">
        <v>2</v>
      </c>
      <c r="AU80" s="1">
        <v>11</v>
      </c>
      <c r="AV80" s="1"/>
      <c r="AW80" s="1"/>
      <c r="AY80" s="1"/>
    </row>
    <row r="81" ht="14.25">
      <c r="B81" s="1"/>
      <c r="C81" s="2"/>
      <c r="D81" s="2"/>
      <c r="E81" s="2"/>
      <c r="AG81" s="11"/>
      <c r="AH81" s="1">
        <v>123</v>
      </c>
      <c r="AI81" s="1">
        <v>4587413204</v>
      </c>
      <c r="AJ81" s="1">
        <v>0.375</v>
      </c>
      <c r="AK81" s="1">
        <v>9</v>
      </c>
      <c r="AL81" s="12">
        <v>0.183</v>
      </c>
      <c r="AM81" s="1">
        <v>4.9450000000000003</v>
      </c>
      <c r="AN81" s="1">
        <v>1</v>
      </c>
      <c r="AO81" s="13" t="s">
        <v>169</v>
      </c>
      <c r="AP81" s="9">
        <f>LEN(AO81)-LEN(SUBSTITUTE(AO81,"1",""))</f>
        <v>8</v>
      </c>
      <c r="AQ81" s="10">
        <v>0.001</v>
      </c>
      <c r="AR81" s="9" t="s">
        <v>170</v>
      </c>
      <c r="AS81" s="1">
        <v>99.961299999999994</v>
      </c>
      <c r="AT81" s="1">
        <v>2</v>
      </c>
      <c r="AU81" s="1">
        <v>11</v>
      </c>
      <c r="AV81" s="1"/>
      <c r="AW81" s="1"/>
      <c r="AY81" s="1"/>
    </row>
    <row r="82" ht="14.25">
      <c r="B82" s="1"/>
      <c r="C82" s="2"/>
      <c r="D82" s="2"/>
      <c r="E82" s="2"/>
      <c r="AG82" s="11"/>
      <c r="AH82" s="1">
        <v>369</v>
      </c>
      <c r="AI82" s="1">
        <v>4544097072</v>
      </c>
      <c r="AJ82" s="1">
        <v>0.375</v>
      </c>
      <c r="AK82" s="1">
        <v>9</v>
      </c>
      <c r="AL82" s="12">
        <v>3.9540000000000002</v>
      </c>
      <c r="AM82" s="1">
        <v>4.5650000000000004</v>
      </c>
      <c r="AN82" s="1">
        <v>1</v>
      </c>
      <c r="AO82" s="13" t="s">
        <v>171</v>
      </c>
      <c r="AP82" s="9">
        <f>LEN(AO82)-LEN(SUBSTITUTE(AO82,"1",""))</f>
        <v>8</v>
      </c>
      <c r="AQ82" s="10">
        <v>0.002</v>
      </c>
      <c r="AR82" s="9" t="s">
        <v>172</v>
      </c>
      <c r="AS82" s="1">
        <v>99.753799999999998</v>
      </c>
      <c r="AT82" s="1">
        <v>2</v>
      </c>
      <c r="AU82" s="1">
        <v>11</v>
      </c>
      <c r="AV82" s="1"/>
      <c r="AW82" s="1"/>
      <c r="AY82" s="1"/>
    </row>
    <row r="83" ht="14.25">
      <c r="B83" s="1"/>
      <c r="C83" s="2"/>
      <c r="D83" s="2"/>
      <c r="E83" s="2"/>
      <c r="AG83" s="11"/>
      <c r="AH83" s="1">
        <v>153</v>
      </c>
      <c r="AI83" s="1">
        <v>6294489732</v>
      </c>
      <c r="AJ83" s="1">
        <v>0.41666700000000001</v>
      </c>
      <c r="AK83" s="1">
        <v>10</v>
      </c>
      <c r="AL83" s="12">
        <v>0.081000000000000003</v>
      </c>
      <c r="AM83" s="1">
        <v>5.1840000000000002</v>
      </c>
      <c r="AN83" s="1">
        <v>1</v>
      </c>
      <c r="AO83" s="13" t="s">
        <v>173</v>
      </c>
      <c r="AP83" s="9">
        <f>LEN(AO83)-LEN(SUBSTITUTE(AO83,"1",""))</f>
        <v>12</v>
      </c>
      <c r="AQ83" s="10">
        <v>0.002</v>
      </c>
      <c r="AR83" s="9" t="s">
        <v>174</v>
      </c>
      <c r="AS83" s="1">
        <v>99.988200000000006</v>
      </c>
      <c r="AT83" s="1">
        <v>2</v>
      </c>
      <c r="AU83" s="1">
        <v>11</v>
      </c>
      <c r="AV83" s="1"/>
      <c r="AW83" s="1"/>
      <c r="AY83" s="1"/>
    </row>
    <row r="84" ht="14.25">
      <c r="B84" s="1"/>
      <c r="C84" s="2"/>
      <c r="D84" s="2"/>
      <c r="E84" s="2"/>
      <c r="AG84" s="11"/>
      <c r="AH84" s="1">
        <v>372</v>
      </c>
      <c r="AI84" s="1">
        <v>3684608419</v>
      </c>
      <c r="AJ84" s="1">
        <v>0.41666700000000001</v>
      </c>
      <c r="AK84" s="1">
        <v>10</v>
      </c>
      <c r="AL84" s="12">
        <v>2.8410000000000002</v>
      </c>
      <c r="AM84" s="1">
        <v>4.5659999999999998</v>
      </c>
      <c r="AN84" s="1">
        <v>1</v>
      </c>
      <c r="AO84" s="13" t="s">
        <v>175</v>
      </c>
      <c r="AP84" s="9">
        <f>LEN(AO84)-LEN(SUBSTITUTE(AO84,"1",""))</f>
        <v>8</v>
      </c>
      <c r="AQ84" s="10">
        <v>0.0030000000000000001</v>
      </c>
      <c r="AR84" s="9" t="s">
        <v>176</v>
      </c>
      <c r="AS84" s="1">
        <v>99.547499999999999</v>
      </c>
      <c r="AT84" s="1">
        <v>2</v>
      </c>
      <c r="AU84" s="1">
        <v>11</v>
      </c>
      <c r="AV84" s="1"/>
      <c r="AW84" s="1"/>
      <c r="AY84" s="1"/>
    </row>
    <row r="85" ht="14.25">
      <c r="B85" s="1"/>
      <c r="C85" s="2"/>
      <c r="D85" s="2"/>
      <c r="E85" s="2"/>
      <c r="AG85" s="11"/>
      <c r="AH85" s="1">
        <v>239</v>
      </c>
      <c r="AI85" s="1">
        <v>5887246170</v>
      </c>
      <c r="AJ85" s="1">
        <v>0.45833299999999999</v>
      </c>
      <c r="AK85" s="1">
        <v>11</v>
      </c>
      <c r="AL85" s="12">
        <v>1.7010000000000001</v>
      </c>
      <c r="AM85" s="1">
        <v>4.9429999999999996</v>
      </c>
      <c r="AN85" s="1">
        <v>1</v>
      </c>
      <c r="AO85" s="13" t="s">
        <v>177</v>
      </c>
      <c r="AP85" s="9">
        <f>LEN(AO85)-LEN(SUBSTITUTE(AO85,"1",""))</f>
        <v>11</v>
      </c>
      <c r="AQ85" s="10">
        <v>0.001</v>
      </c>
      <c r="AR85" s="9" t="s">
        <v>178</v>
      </c>
      <c r="AS85" s="1">
        <v>99.963700000000003</v>
      </c>
      <c r="AT85" s="1">
        <v>2</v>
      </c>
      <c r="AU85" s="1">
        <v>11</v>
      </c>
      <c r="AV85" s="1"/>
      <c r="AW85" s="1"/>
      <c r="AY85" s="1"/>
    </row>
    <row r="86" ht="14.25">
      <c r="B86" s="1"/>
      <c r="C86" s="2"/>
      <c r="D86" s="2"/>
      <c r="E86" s="2"/>
      <c r="AG86" s="11"/>
      <c r="AH86" s="1">
        <v>358</v>
      </c>
      <c r="AI86" s="1">
        <v>6016667530</v>
      </c>
      <c r="AJ86" s="1">
        <v>0.45833299999999999</v>
      </c>
      <c r="AK86" s="1">
        <v>11</v>
      </c>
      <c r="AL86" s="12">
        <v>2.7589999999999999</v>
      </c>
      <c r="AM86" s="1">
        <v>4.8360000000000003</v>
      </c>
      <c r="AN86" s="1">
        <v>1</v>
      </c>
      <c r="AO86" s="13" t="s">
        <v>179</v>
      </c>
      <c r="AP86" s="9">
        <f>LEN(AO86)-LEN(SUBSTITUTE(AO86,"1",""))</f>
        <v>11</v>
      </c>
      <c r="AQ86" s="10">
        <v>0.001</v>
      </c>
      <c r="AR86" s="9" t="s">
        <v>180</v>
      </c>
      <c r="AS86" s="1">
        <v>99.994200000000006</v>
      </c>
      <c r="AT86" s="1">
        <v>2</v>
      </c>
      <c r="AU86" s="1">
        <v>11</v>
      </c>
      <c r="AV86" s="1"/>
      <c r="AW86" s="1"/>
      <c r="AY86" s="1"/>
    </row>
    <row r="87" ht="14.25">
      <c r="B87" s="1"/>
      <c r="C87" s="2"/>
      <c r="D87" s="2"/>
      <c r="E87" s="2"/>
      <c r="AG87" s="11"/>
      <c r="AH87" s="1">
        <v>286</v>
      </c>
      <c r="AI87" s="1">
        <v>6655335735</v>
      </c>
      <c r="AJ87" s="1">
        <v>0.5</v>
      </c>
      <c r="AK87" s="1">
        <v>12</v>
      </c>
      <c r="AL87" s="12">
        <v>0.050999999999999997</v>
      </c>
      <c r="AM87" s="1">
        <v>5.3899999999999997</v>
      </c>
      <c r="AN87" s="1">
        <v>1</v>
      </c>
      <c r="AO87" s="13" t="s">
        <v>181</v>
      </c>
      <c r="AP87" s="9">
        <f>LEN(AO87)-LEN(SUBSTITUTE(AO87,"1",""))</f>
        <v>13</v>
      </c>
      <c r="AQ87" s="10">
        <v>0.002</v>
      </c>
      <c r="AR87" s="9" t="s">
        <v>182</v>
      </c>
      <c r="AS87" s="1">
        <v>99.716399999999993</v>
      </c>
      <c r="AT87" s="1">
        <v>2</v>
      </c>
      <c r="AU87" s="1">
        <v>11</v>
      </c>
      <c r="AV87" s="1"/>
      <c r="AW87" s="1"/>
      <c r="AY87" s="1"/>
    </row>
    <row r="88" ht="14.25">
      <c r="B88" s="1"/>
      <c r="C88" s="2"/>
      <c r="D88" s="2"/>
      <c r="E88" s="2"/>
      <c r="AG88" s="11">
        <v>6</v>
      </c>
      <c r="AH88" s="1">
        <v>51</v>
      </c>
      <c r="AI88" s="1">
        <v>1923182000</v>
      </c>
      <c r="AJ88" s="1">
        <v>0.125</v>
      </c>
      <c r="AK88" s="1">
        <v>3</v>
      </c>
      <c r="AL88" s="12">
        <v>2.395</v>
      </c>
      <c r="AM88" s="1">
        <v>4.8259999999999996</v>
      </c>
      <c r="AN88" s="1">
        <v>1</v>
      </c>
      <c r="AO88" s="13" t="s">
        <v>183</v>
      </c>
      <c r="AP88" s="9">
        <f>LEN(AO88)-LEN(SUBSTITUTE(AO88,"1",""))</f>
        <v>3</v>
      </c>
      <c r="AQ88" s="10">
        <v>0.29799999999999999</v>
      </c>
      <c r="AR88" s="9" t="s">
        <v>184</v>
      </c>
      <c r="AS88" s="1">
        <v>99.781599999999997</v>
      </c>
      <c r="AT88" s="1">
        <v>2</v>
      </c>
      <c r="AU88" s="1">
        <v>12</v>
      </c>
      <c r="AV88" s="1"/>
      <c r="AW88" s="1"/>
      <c r="AY88" s="1"/>
    </row>
    <row r="89" ht="14.25">
      <c r="B89" s="1"/>
      <c r="C89" s="2"/>
      <c r="D89" s="2"/>
      <c r="E89" s="2"/>
      <c r="AG89" s="11"/>
      <c r="AH89" s="1">
        <v>63</v>
      </c>
      <c r="AI89" s="1">
        <v>2676948942</v>
      </c>
      <c r="AJ89" s="1">
        <v>0.125</v>
      </c>
      <c r="AK89" s="1">
        <v>3</v>
      </c>
      <c r="AL89" s="12">
        <v>3.3380000000000001</v>
      </c>
      <c r="AM89" s="1">
        <v>4.8570000000000002</v>
      </c>
      <c r="AN89" s="1">
        <v>1</v>
      </c>
      <c r="AO89" s="13" t="s">
        <v>185</v>
      </c>
      <c r="AP89" s="9">
        <f>LEN(AO89)-LEN(SUBSTITUTE(AO89,"1",""))</f>
        <v>4</v>
      </c>
      <c r="AQ89" s="10">
        <v>0.021000000000000001</v>
      </c>
      <c r="AR89" s="9" t="s">
        <v>186</v>
      </c>
      <c r="AS89" s="1">
        <v>99.985100000000003</v>
      </c>
      <c r="AT89" s="1">
        <v>2</v>
      </c>
      <c r="AU89" s="1">
        <v>12</v>
      </c>
      <c r="AV89" s="1"/>
      <c r="AW89" s="1"/>
      <c r="AY89" s="1"/>
    </row>
    <row r="90" ht="14.25">
      <c r="B90" s="1"/>
      <c r="C90" s="2"/>
      <c r="D90" s="2"/>
      <c r="E90" s="2"/>
      <c r="AG90" s="11"/>
      <c r="AH90" s="1">
        <v>177</v>
      </c>
      <c r="AI90" s="1">
        <v>303068822</v>
      </c>
      <c r="AJ90" s="1">
        <v>0.125</v>
      </c>
      <c r="AK90" s="1">
        <v>3</v>
      </c>
      <c r="AL90" s="12">
        <v>1.4330000000000001</v>
      </c>
      <c r="AM90" s="1">
        <v>4.9290000000000003</v>
      </c>
      <c r="AN90" s="1">
        <v>1</v>
      </c>
      <c r="AO90" s="13" t="s">
        <v>187</v>
      </c>
      <c r="AP90" s="9">
        <f>LEN(AO90)-LEN(SUBSTITUTE(AO90,"1",""))</f>
        <v>3</v>
      </c>
      <c r="AQ90" s="10">
        <v>0.874</v>
      </c>
      <c r="AR90" s="9" t="s">
        <v>188</v>
      </c>
      <c r="AS90" s="1">
        <v>100</v>
      </c>
      <c r="AT90" s="1">
        <v>1</v>
      </c>
      <c r="AU90" s="1">
        <v>12</v>
      </c>
      <c r="AV90" s="1"/>
      <c r="AW90" s="1"/>
      <c r="AY90" s="1"/>
    </row>
    <row r="91" ht="14.25">
      <c r="B91" s="1"/>
      <c r="C91" s="2"/>
      <c r="D91" s="2"/>
      <c r="E91" s="2"/>
      <c r="AG91" s="11"/>
      <c r="AH91" s="1">
        <v>337</v>
      </c>
      <c r="AI91" s="1">
        <v>1840205353</v>
      </c>
      <c r="AJ91" s="1">
        <v>0.125</v>
      </c>
      <c r="AK91" s="1">
        <v>3</v>
      </c>
      <c r="AL91" s="12">
        <v>2.4460000000000002</v>
      </c>
      <c r="AM91" s="1">
        <v>4.5659999999999998</v>
      </c>
      <c r="AN91" s="1">
        <v>1</v>
      </c>
      <c r="AO91" s="13" t="s">
        <v>189</v>
      </c>
      <c r="AP91" s="9">
        <f>LEN(AO91)-LEN(SUBSTITUTE(AO91,"1",""))</f>
        <v>4</v>
      </c>
      <c r="AQ91" s="10">
        <v>0.039</v>
      </c>
      <c r="AR91" s="9" t="s">
        <v>190</v>
      </c>
      <c r="AS91" s="1">
        <v>99.758799999999994</v>
      </c>
      <c r="AT91" s="1">
        <v>2</v>
      </c>
      <c r="AU91" s="1">
        <v>12</v>
      </c>
      <c r="AV91" s="1"/>
      <c r="AW91" s="1"/>
      <c r="AY91" s="1"/>
    </row>
    <row r="92" ht="14.25">
      <c r="B92" s="1"/>
      <c r="C92" s="2"/>
      <c r="D92" s="2"/>
      <c r="E92" s="2"/>
      <c r="AG92" s="11"/>
      <c r="AH92" s="1">
        <v>397</v>
      </c>
      <c r="AI92" s="1">
        <v>1392084207</v>
      </c>
      <c r="AJ92" s="1">
        <v>0.125</v>
      </c>
      <c r="AK92" s="1">
        <v>3</v>
      </c>
      <c r="AL92" s="12">
        <v>3.101</v>
      </c>
      <c r="AM92" s="1">
        <v>4.71</v>
      </c>
      <c r="AN92" s="1">
        <v>1</v>
      </c>
      <c r="AO92" s="13" t="s">
        <v>191</v>
      </c>
      <c r="AP92" s="9">
        <f>LEN(AO92)-LEN(SUBSTITUTE(AO92,"1",""))</f>
        <v>4</v>
      </c>
      <c r="AQ92" s="10">
        <v>0.27900000000000003</v>
      </c>
      <c r="AR92" s="9" t="s">
        <v>192</v>
      </c>
      <c r="AS92" s="1">
        <v>99.475800000000007</v>
      </c>
      <c r="AT92" s="1">
        <v>2</v>
      </c>
      <c r="AU92" s="1">
        <v>12</v>
      </c>
      <c r="AV92" s="1"/>
      <c r="AW92" s="1"/>
      <c r="AY92" s="1"/>
    </row>
    <row r="93" ht="14.25">
      <c r="B93" s="1"/>
      <c r="C93" s="2"/>
      <c r="D93" s="2"/>
      <c r="E93" s="2"/>
      <c r="AG93" s="11"/>
      <c r="AH93" s="1">
        <v>486</v>
      </c>
      <c r="AI93" s="1">
        <v>1237219936</v>
      </c>
      <c r="AJ93" s="1">
        <v>0.125</v>
      </c>
      <c r="AK93" s="1">
        <v>3</v>
      </c>
      <c r="AL93" s="12">
        <v>1.4399999999999999</v>
      </c>
      <c r="AM93" s="1">
        <v>4.569</v>
      </c>
      <c r="AN93" s="1">
        <v>1</v>
      </c>
      <c r="AO93" s="13" t="s">
        <v>193</v>
      </c>
      <c r="AP93" s="9">
        <f>LEN(AO93)-LEN(SUBSTITUTE(AO93,"1",""))</f>
        <v>4</v>
      </c>
      <c r="AQ93" s="10">
        <v>0.13</v>
      </c>
      <c r="AR93" s="9" t="s">
        <v>194</v>
      </c>
      <c r="AS93" s="1">
        <v>99.791300000000007</v>
      </c>
      <c r="AT93" s="1">
        <v>2</v>
      </c>
      <c r="AU93" s="1">
        <v>12</v>
      </c>
      <c r="AV93" s="1"/>
      <c r="AW93" s="1"/>
      <c r="AY93" s="1"/>
    </row>
    <row r="94" ht="14.25">
      <c r="B94" s="1"/>
      <c r="C94" s="2"/>
      <c r="D94" s="2"/>
      <c r="E94" s="2"/>
      <c r="AG94" s="11"/>
      <c r="AH94" s="1">
        <v>84</v>
      </c>
      <c r="AI94" s="1">
        <v>2038681948</v>
      </c>
      <c r="AJ94" s="1">
        <v>0.16666700000000001</v>
      </c>
      <c r="AK94" s="1">
        <v>4</v>
      </c>
      <c r="AL94" s="12">
        <v>0.13200000000000001</v>
      </c>
      <c r="AM94" s="1">
        <v>4.7030000000000003</v>
      </c>
      <c r="AN94" s="1">
        <v>1</v>
      </c>
      <c r="AO94" s="13" t="s">
        <v>195</v>
      </c>
      <c r="AP94" s="9">
        <f>LEN(AO94)-LEN(SUBSTITUTE(AO94,"1",""))</f>
        <v>4</v>
      </c>
      <c r="AQ94" s="10">
        <v>0.14099999999999999</v>
      </c>
      <c r="AR94" s="9" t="s">
        <v>196</v>
      </c>
      <c r="AS94" s="1">
        <v>99.716399999999993</v>
      </c>
      <c r="AT94" s="1">
        <v>2</v>
      </c>
      <c r="AU94" s="1">
        <v>12</v>
      </c>
      <c r="AV94" s="1"/>
      <c r="AW94" s="1"/>
      <c r="AY94" s="1"/>
    </row>
    <row r="95" ht="14.25">
      <c r="B95" s="1"/>
      <c r="C95" s="2"/>
      <c r="D95" s="2"/>
      <c r="E95" s="2"/>
      <c r="AG95" s="11"/>
      <c r="AH95" s="1">
        <v>92</v>
      </c>
      <c r="AI95" s="1">
        <v>2639691652</v>
      </c>
      <c r="AJ95" s="1">
        <v>0.16666700000000001</v>
      </c>
      <c r="AK95" s="1">
        <v>4</v>
      </c>
      <c r="AL95" s="12">
        <v>3.0289999999999999</v>
      </c>
      <c r="AM95" s="1">
        <v>5.0890000000000004</v>
      </c>
      <c r="AN95" s="1">
        <v>1</v>
      </c>
      <c r="AO95" s="13" t="s">
        <v>197</v>
      </c>
      <c r="AP95" s="9">
        <f>LEN(AO95)-LEN(SUBSTITUTE(AO95,"1",""))</f>
        <v>6</v>
      </c>
      <c r="AQ95" s="10">
        <v>0.017999999999999999</v>
      </c>
      <c r="AR95" s="9" t="s">
        <v>198</v>
      </c>
      <c r="AS95" s="1">
        <v>99.799999999999997</v>
      </c>
      <c r="AT95" s="1">
        <v>2</v>
      </c>
      <c r="AU95" s="1">
        <v>12</v>
      </c>
      <c r="AV95" s="1"/>
      <c r="AW95" s="1"/>
      <c r="AY95" s="1"/>
    </row>
    <row r="96" ht="14.25">
      <c r="B96" s="1"/>
      <c r="C96" s="2"/>
      <c r="D96" s="2"/>
      <c r="E96" s="2"/>
      <c r="AG96" s="11"/>
      <c r="AH96" s="1">
        <v>186</v>
      </c>
      <c r="AI96" s="1">
        <v>2801686155</v>
      </c>
      <c r="AJ96" s="1">
        <v>0.16666700000000001</v>
      </c>
      <c r="AK96" s="1">
        <v>4</v>
      </c>
      <c r="AL96" s="12">
        <v>0</v>
      </c>
      <c r="AM96" s="1">
        <v>4.9900000000000002</v>
      </c>
      <c r="AN96" s="1">
        <v>1</v>
      </c>
      <c r="AO96" s="13" t="s">
        <v>199</v>
      </c>
      <c r="AP96" s="9">
        <f>LEN(AO96)-LEN(SUBSTITUTE(AO96,"1",""))</f>
        <v>5</v>
      </c>
      <c r="AQ96" s="10">
        <v>0.014999999999999999</v>
      </c>
      <c r="AR96" s="9" t="s">
        <v>200</v>
      </c>
      <c r="AS96" s="1">
        <v>99.963099999999997</v>
      </c>
      <c r="AT96" s="1">
        <v>2</v>
      </c>
      <c r="AU96" s="1">
        <v>12</v>
      </c>
      <c r="AV96" s="1"/>
      <c r="AW96" s="1"/>
      <c r="AY96" s="1"/>
    </row>
    <row r="97" ht="14.25">
      <c r="B97" s="1"/>
      <c r="C97" s="2"/>
      <c r="D97" s="2"/>
      <c r="E97" s="2"/>
      <c r="AG97" s="11"/>
      <c r="AH97" s="1">
        <v>20</v>
      </c>
      <c r="AI97" s="1">
        <v>1924991906</v>
      </c>
      <c r="AJ97" s="1">
        <v>0.20833299999999999</v>
      </c>
      <c r="AK97" s="1">
        <v>5</v>
      </c>
      <c r="AL97" s="12">
        <v>2.3140000000000001</v>
      </c>
      <c r="AM97" s="1">
        <v>4.7160000000000002</v>
      </c>
      <c r="AN97" s="1">
        <v>1</v>
      </c>
      <c r="AO97" s="13" t="s">
        <v>201</v>
      </c>
      <c r="AP97" s="9">
        <f>LEN(AO97)-LEN(SUBSTITUTE(AO97,"1",""))</f>
        <v>4</v>
      </c>
      <c r="AQ97" s="10">
        <v>0.028000000000000001</v>
      </c>
      <c r="AR97" s="9" t="s">
        <v>202</v>
      </c>
      <c r="AS97" s="1">
        <v>99.818100000000001</v>
      </c>
      <c r="AT97" s="1">
        <v>2</v>
      </c>
      <c r="AU97" s="1">
        <v>12</v>
      </c>
      <c r="AV97" s="1"/>
      <c r="AW97" s="1"/>
      <c r="AY97" s="1"/>
    </row>
    <row r="98" ht="14.25">
      <c r="B98" s="1"/>
      <c r="C98" s="2"/>
      <c r="D98" s="2"/>
      <c r="E98" s="2"/>
      <c r="AG98" s="11"/>
      <c r="AH98" s="1">
        <v>117</v>
      </c>
      <c r="AI98" s="1">
        <v>2236849581</v>
      </c>
      <c r="AJ98" s="1">
        <v>0.20833299999999999</v>
      </c>
      <c r="AK98" s="1">
        <v>5</v>
      </c>
      <c r="AL98" s="12">
        <v>0.158</v>
      </c>
      <c r="AM98" s="1">
        <v>4.9539999999999997</v>
      </c>
      <c r="AN98" s="1">
        <v>1</v>
      </c>
      <c r="AO98" s="13" t="s">
        <v>203</v>
      </c>
      <c r="AP98" s="9">
        <f>LEN(AO98)-LEN(SUBSTITUTE(AO98,"1",""))</f>
        <v>6</v>
      </c>
      <c r="AQ98" s="10">
        <v>0.042000000000000003</v>
      </c>
      <c r="AR98" s="9" t="s">
        <v>204</v>
      </c>
      <c r="AS98" s="1">
        <v>99.965299999999999</v>
      </c>
      <c r="AT98" s="1">
        <v>2</v>
      </c>
      <c r="AU98" s="1">
        <v>12</v>
      </c>
      <c r="AV98" s="1"/>
      <c r="AW98" s="1"/>
      <c r="AY98" s="1"/>
    </row>
    <row r="99" ht="14.25">
      <c r="B99" s="1"/>
      <c r="C99" s="2"/>
      <c r="D99" s="2"/>
      <c r="E99" s="2"/>
      <c r="AG99" s="11"/>
      <c r="AH99" s="1">
        <v>7</v>
      </c>
      <c r="AI99" s="1">
        <v>3928849661</v>
      </c>
      <c r="AJ99" s="1">
        <v>0.25</v>
      </c>
      <c r="AK99" s="1">
        <v>6</v>
      </c>
      <c r="AL99" s="12">
        <v>4.0720000000000001</v>
      </c>
      <c r="AM99" s="1">
        <v>4.726</v>
      </c>
      <c r="AN99" s="1">
        <v>1</v>
      </c>
      <c r="AO99" s="13" t="s">
        <v>205</v>
      </c>
      <c r="AP99" s="9">
        <f>LEN(AO99)-LEN(SUBSTITUTE(AO99,"1",""))</f>
        <v>6</v>
      </c>
      <c r="AQ99" s="10">
        <v>0.0080000000000000002</v>
      </c>
      <c r="AR99" s="9" t="s">
        <v>206</v>
      </c>
      <c r="AS99" s="1">
        <v>99.988699999999994</v>
      </c>
      <c r="AT99" s="1">
        <v>2</v>
      </c>
      <c r="AU99" s="1">
        <v>12</v>
      </c>
      <c r="AV99" s="1"/>
      <c r="AW99" s="1"/>
      <c r="AY99" s="1"/>
    </row>
    <row r="100" ht="14.25">
      <c r="B100" s="1"/>
      <c r="C100" s="2"/>
      <c r="D100" s="2"/>
      <c r="E100" s="2"/>
      <c r="AG100" s="11"/>
      <c r="AH100" s="1">
        <v>166</v>
      </c>
      <c r="AI100" s="1">
        <v>4287987427</v>
      </c>
      <c r="AJ100" s="1">
        <v>0.25</v>
      </c>
      <c r="AK100" s="1">
        <v>6</v>
      </c>
      <c r="AL100" s="12">
        <v>0.027</v>
      </c>
      <c r="AM100" s="1">
        <v>5.0060000000000002</v>
      </c>
      <c r="AN100" s="1">
        <v>1</v>
      </c>
      <c r="AO100" s="13" t="s">
        <v>207</v>
      </c>
      <c r="AP100" s="9">
        <f>LEN(AO100)-LEN(SUBSTITUTE(AO100,"1",""))</f>
        <v>8</v>
      </c>
      <c r="AQ100" s="10">
        <v>0.001</v>
      </c>
      <c r="AR100" s="9" t="s">
        <v>208</v>
      </c>
      <c r="AS100" s="1">
        <v>99.938199999999995</v>
      </c>
      <c r="AT100" s="1">
        <v>2</v>
      </c>
      <c r="AU100" s="1">
        <v>12</v>
      </c>
      <c r="AV100" s="1"/>
      <c r="AW100" s="1"/>
      <c r="AY100" s="1"/>
    </row>
    <row r="101" ht="14.25">
      <c r="B101" s="1"/>
      <c r="C101" s="2"/>
      <c r="D101" s="2"/>
      <c r="E101" s="2"/>
      <c r="AG101" s="11"/>
      <c r="AH101" s="1">
        <v>204</v>
      </c>
      <c r="AI101" s="1">
        <v>3836306324</v>
      </c>
      <c r="AJ101" s="1">
        <v>0.25</v>
      </c>
      <c r="AK101" s="1">
        <v>6</v>
      </c>
      <c r="AL101" s="12">
        <v>0.012999999999999999</v>
      </c>
      <c r="AM101" s="1">
        <v>4.9580000000000002</v>
      </c>
      <c r="AN101" s="1">
        <v>1</v>
      </c>
      <c r="AO101" s="13" t="s">
        <v>209</v>
      </c>
      <c r="AP101" s="9">
        <f>LEN(AO101)-LEN(SUBSTITUTE(AO101,"1",""))</f>
        <v>7</v>
      </c>
      <c r="AQ101" s="10">
        <v>0.0030000000000000001</v>
      </c>
      <c r="AR101" s="9" t="s">
        <v>210</v>
      </c>
      <c r="AS101" s="1">
        <v>99.995999999999995</v>
      </c>
      <c r="AT101" s="1">
        <v>2</v>
      </c>
      <c r="AU101" s="1">
        <v>12</v>
      </c>
      <c r="AV101" s="1"/>
      <c r="AW101" s="1"/>
      <c r="AY101" s="1"/>
    </row>
    <row r="102" ht="14.25">
      <c r="B102" s="1"/>
      <c r="C102" s="2"/>
      <c r="D102" s="2"/>
      <c r="E102" s="2"/>
      <c r="AG102" s="11"/>
      <c r="AH102" s="1">
        <v>458</v>
      </c>
      <c r="AI102" s="1">
        <v>5173921691</v>
      </c>
      <c r="AJ102" s="1">
        <v>0.29166700000000001</v>
      </c>
      <c r="AK102" s="1">
        <v>7</v>
      </c>
      <c r="AL102" s="12">
        <v>0.012</v>
      </c>
      <c r="AM102" s="1">
        <v>4.5910000000000002</v>
      </c>
      <c r="AN102" s="1">
        <v>1</v>
      </c>
      <c r="AO102" s="13" t="s">
        <v>211</v>
      </c>
      <c r="AP102" s="9">
        <f>LEN(AO102)-LEN(SUBSTITUTE(AO102,"1",""))</f>
        <v>11</v>
      </c>
      <c r="AQ102" s="10">
        <v>0.001</v>
      </c>
      <c r="AR102" s="9" t="s">
        <v>212</v>
      </c>
      <c r="AS102" s="1">
        <v>99.720100000000002</v>
      </c>
      <c r="AT102" s="1">
        <v>2</v>
      </c>
      <c r="AU102" s="1">
        <v>12</v>
      </c>
      <c r="AV102" s="1"/>
      <c r="AW102" s="1"/>
      <c r="AY102" s="1"/>
    </row>
    <row r="103" ht="14.25">
      <c r="B103" s="1"/>
      <c r="C103" s="2"/>
      <c r="D103" s="2"/>
      <c r="E103" s="2"/>
      <c r="AG103" s="11"/>
      <c r="AH103" s="1">
        <v>72</v>
      </c>
      <c r="AI103" s="1">
        <v>3813541350</v>
      </c>
      <c r="AJ103" s="1">
        <v>0.33333299999999999</v>
      </c>
      <c r="AK103" s="1">
        <v>8</v>
      </c>
      <c r="AL103" s="12">
        <v>2.6299999999999999</v>
      </c>
      <c r="AM103" s="1">
        <v>5.0519999999999996</v>
      </c>
      <c r="AN103" s="1">
        <v>1</v>
      </c>
      <c r="AO103" s="13" t="s">
        <v>213</v>
      </c>
      <c r="AP103" s="9">
        <f>LEN(AO103)-LEN(SUBSTITUTE(AO103,"1",""))</f>
        <v>7</v>
      </c>
      <c r="AQ103" s="10">
        <v>0.002</v>
      </c>
      <c r="AR103" s="9" t="s">
        <v>214</v>
      </c>
      <c r="AS103" s="1">
        <v>99.927800000000005</v>
      </c>
      <c r="AT103" s="1">
        <v>2</v>
      </c>
      <c r="AU103" s="1">
        <v>12</v>
      </c>
      <c r="AV103" s="1"/>
      <c r="AW103" s="1"/>
      <c r="AY103" s="1"/>
    </row>
    <row r="104" ht="14.25">
      <c r="B104" s="1"/>
      <c r="C104" s="2"/>
      <c r="D104" s="2"/>
      <c r="E104" s="2"/>
      <c r="AG104" s="11"/>
      <c r="AH104" s="1">
        <v>189</v>
      </c>
      <c r="AI104" s="1">
        <v>5454249383</v>
      </c>
      <c r="AJ104" s="1">
        <v>0.33333299999999999</v>
      </c>
      <c r="AK104" s="1">
        <v>8</v>
      </c>
      <c r="AL104" s="12">
        <v>2.5350000000000001</v>
      </c>
      <c r="AM104" s="1">
        <v>4.9240000000000004</v>
      </c>
      <c r="AN104" s="1">
        <v>1</v>
      </c>
      <c r="AO104" s="13" t="s">
        <v>215</v>
      </c>
      <c r="AP104" s="9">
        <f>LEN(AO104)-LEN(SUBSTITUTE(AO104,"1",""))</f>
        <v>10</v>
      </c>
      <c r="AQ104" s="10">
        <v>0.002</v>
      </c>
      <c r="AR104" s="9" t="s">
        <v>216</v>
      </c>
      <c r="AS104" s="1">
        <v>99.959599999999995</v>
      </c>
      <c r="AT104" s="1">
        <v>2</v>
      </c>
      <c r="AU104" s="1">
        <v>12</v>
      </c>
      <c r="AV104" s="1"/>
      <c r="AW104" s="1"/>
      <c r="AY104" s="1"/>
    </row>
    <row r="105" ht="14.25">
      <c r="B105" s="1"/>
      <c r="C105" s="2"/>
      <c r="D105" s="2"/>
      <c r="E105" s="2"/>
      <c r="AG105" s="11"/>
      <c r="AH105" s="1">
        <v>499</v>
      </c>
      <c r="AI105" s="1">
        <v>4619421972</v>
      </c>
      <c r="AJ105" s="1">
        <v>0.33333299999999999</v>
      </c>
      <c r="AK105" s="1">
        <v>8</v>
      </c>
      <c r="AL105" s="12">
        <v>2.7269999999999999</v>
      </c>
      <c r="AM105" s="1">
        <v>4.923</v>
      </c>
      <c r="AN105" s="1">
        <v>1</v>
      </c>
      <c r="AO105" s="13" t="s">
        <v>217</v>
      </c>
      <c r="AP105" s="9">
        <f>LEN(AO105)-LEN(SUBSTITUTE(AO105,"1",""))</f>
        <v>8</v>
      </c>
      <c r="AQ105" s="10">
        <v>0.002</v>
      </c>
      <c r="AR105" s="9" t="s">
        <v>218</v>
      </c>
      <c r="AS105" s="1">
        <v>99.891000000000005</v>
      </c>
      <c r="AT105" s="1">
        <v>2</v>
      </c>
      <c r="AU105" s="1">
        <v>12</v>
      </c>
      <c r="AV105" s="1"/>
      <c r="AW105" s="1"/>
      <c r="AY105" s="1"/>
    </row>
    <row r="106" ht="14.25">
      <c r="B106" s="1"/>
      <c r="C106" s="2"/>
      <c r="D106" s="2"/>
      <c r="E106" s="2"/>
      <c r="AG106" s="11"/>
      <c r="AH106" s="1">
        <v>89</v>
      </c>
      <c r="AI106" s="1">
        <v>6111336586</v>
      </c>
      <c r="AJ106" s="1">
        <v>0.375</v>
      </c>
      <c r="AK106" s="1">
        <v>9</v>
      </c>
      <c r="AL106" s="12">
        <v>1.569</v>
      </c>
      <c r="AM106" s="1">
        <v>5.0419999999999998</v>
      </c>
      <c r="AN106" s="1">
        <v>1</v>
      </c>
      <c r="AO106" s="13" t="s">
        <v>219</v>
      </c>
      <c r="AP106" s="9">
        <f>LEN(AO106)-LEN(SUBSTITUTE(AO106,"1",""))</f>
        <v>10</v>
      </c>
      <c r="AQ106" s="10">
        <v>0.001</v>
      </c>
      <c r="AR106" s="9" t="s">
        <v>220</v>
      </c>
      <c r="AS106" s="1">
        <v>99.910300000000007</v>
      </c>
      <c r="AT106" s="1">
        <v>2</v>
      </c>
      <c r="AU106" s="1">
        <v>12</v>
      </c>
      <c r="AV106" s="1"/>
      <c r="AW106" s="1"/>
      <c r="AY106" s="1"/>
    </row>
    <row r="107" ht="14.25">
      <c r="B107" s="1"/>
      <c r="C107" s="2"/>
      <c r="D107" s="2"/>
      <c r="E107" s="2"/>
      <c r="AG107" s="11"/>
      <c r="AH107" s="1">
        <v>319</v>
      </c>
      <c r="AI107" s="1">
        <v>5793945808</v>
      </c>
      <c r="AJ107" s="1">
        <v>0.375</v>
      </c>
      <c r="AK107" s="1">
        <v>9</v>
      </c>
      <c r="AL107" s="12">
        <v>1.895</v>
      </c>
      <c r="AM107" s="1">
        <v>4.577</v>
      </c>
      <c r="AN107" s="1">
        <v>1</v>
      </c>
      <c r="AO107" s="13" t="s">
        <v>221</v>
      </c>
      <c r="AP107" s="9">
        <f>LEN(AO107)-LEN(SUBSTITUTE(AO107,"1",""))</f>
        <v>9</v>
      </c>
      <c r="AQ107" s="10">
        <v>0.002</v>
      </c>
      <c r="AR107" s="9" t="s">
        <v>222</v>
      </c>
      <c r="AS107" s="1">
        <v>99.8476</v>
      </c>
      <c r="AT107" s="1">
        <v>2</v>
      </c>
      <c r="AU107" s="1">
        <v>12</v>
      </c>
      <c r="AV107" s="1"/>
      <c r="AW107" s="1"/>
      <c r="AY107" s="1"/>
    </row>
    <row r="108" ht="14.25">
      <c r="B108" s="1"/>
      <c r="C108" s="2"/>
      <c r="D108" s="2"/>
      <c r="E108" s="2"/>
      <c r="AG108" s="11"/>
      <c r="AH108" s="1">
        <v>353</v>
      </c>
      <c r="AI108" s="1">
        <v>4526897221</v>
      </c>
      <c r="AJ108" s="1">
        <v>0.375</v>
      </c>
      <c r="AK108" s="1">
        <v>9</v>
      </c>
      <c r="AL108" s="12">
        <v>0.27300000000000002</v>
      </c>
      <c r="AM108" s="1">
        <v>4.5579999999999998</v>
      </c>
      <c r="AN108" s="1">
        <v>1</v>
      </c>
      <c r="AO108" s="13" t="s">
        <v>223</v>
      </c>
      <c r="AP108" s="9">
        <f>LEN(AO108)-LEN(SUBSTITUTE(AO108,"1",""))</f>
        <v>8</v>
      </c>
      <c r="AQ108" s="10">
        <v>0.002</v>
      </c>
      <c r="AR108" s="9" t="s">
        <v>224</v>
      </c>
      <c r="AS108" s="1">
        <v>99.968999999999994</v>
      </c>
      <c r="AT108" s="1">
        <v>2</v>
      </c>
      <c r="AU108" s="1">
        <v>12</v>
      </c>
      <c r="AV108" s="1"/>
      <c r="AW108" s="1"/>
      <c r="AY108" s="1"/>
    </row>
    <row r="109" ht="14.25">
      <c r="B109" s="1"/>
      <c r="C109" s="2"/>
      <c r="D109" s="2"/>
      <c r="E109" s="2"/>
      <c r="AG109" s="11"/>
      <c r="AH109" s="1">
        <v>248</v>
      </c>
      <c r="AI109" s="1">
        <v>5690909286</v>
      </c>
      <c r="AJ109" s="1">
        <v>0.41666700000000001</v>
      </c>
      <c r="AK109" s="1">
        <v>10</v>
      </c>
      <c r="AL109" s="12">
        <v>0.081000000000000003</v>
      </c>
      <c r="AM109" s="1">
        <v>4.7190000000000003</v>
      </c>
      <c r="AN109" s="1">
        <v>1</v>
      </c>
      <c r="AO109" s="13" t="s">
        <v>225</v>
      </c>
      <c r="AP109" s="9">
        <f>LEN(AO109)-LEN(SUBSTITUTE(AO109,"1",""))</f>
        <v>10</v>
      </c>
      <c r="AQ109" s="10">
        <v>0.002</v>
      </c>
      <c r="AR109" s="9" t="s">
        <v>226</v>
      </c>
      <c r="AS109" s="1">
        <v>99.808099999999996</v>
      </c>
      <c r="AT109" s="1">
        <v>2</v>
      </c>
      <c r="AU109" s="1">
        <v>12</v>
      </c>
      <c r="AV109" s="1"/>
      <c r="AW109" s="1"/>
      <c r="AY109" s="1"/>
    </row>
    <row r="110" ht="14.25">
      <c r="B110" s="1"/>
      <c r="C110" s="2"/>
      <c r="D110" s="2"/>
      <c r="E110" s="2"/>
      <c r="AG110" s="11"/>
      <c r="AH110" s="1">
        <v>318</v>
      </c>
      <c r="AI110" s="1">
        <v>4628161267</v>
      </c>
      <c r="AJ110" s="1">
        <v>0.41666700000000001</v>
      </c>
      <c r="AK110" s="1">
        <v>10</v>
      </c>
      <c r="AL110" s="12">
        <v>1.446</v>
      </c>
      <c r="AM110" s="1">
        <v>4.5629999999999997</v>
      </c>
      <c r="AN110" s="1">
        <v>2</v>
      </c>
      <c r="AO110" s="13" t="s">
        <v>227</v>
      </c>
      <c r="AP110" s="9">
        <f>LEN(AO110)-LEN(SUBSTITUTE(AO110,"1",""))</f>
        <v>10</v>
      </c>
      <c r="AQ110" s="10">
        <v>0.002</v>
      </c>
      <c r="AR110" s="9" t="s">
        <v>228</v>
      </c>
      <c r="AS110" s="1">
        <v>99.845699999999994</v>
      </c>
      <c r="AT110" s="1">
        <v>2</v>
      </c>
      <c r="AU110" s="1">
        <v>12</v>
      </c>
      <c r="AV110" s="1"/>
      <c r="AW110" s="1"/>
      <c r="AY110" s="1"/>
    </row>
    <row r="111" ht="14.25">
      <c r="B111" s="1"/>
      <c r="C111" s="2"/>
      <c r="D111" s="2"/>
      <c r="E111" s="2"/>
      <c r="AG111" s="11"/>
      <c r="AH111" s="1">
        <v>55</v>
      </c>
      <c r="AI111" s="1">
        <v>7307207783</v>
      </c>
      <c r="AJ111" s="1">
        <v>0.45833299999999999</v>
      </c>
      <c r="AK111" s="1">
        <v>11</v>
      </c>
      <c r="AL111" s="12">
        <v>1.6970000000000001</v>
      </c>
      <c r="AM111" s="1">
        <v>4.9729999999999999</v>
      </c>
      <c r="AN111" s="1">
        <v>1</v>
      </c>
      <c r="AO111" s="13" t="s">
        <v>229</v>
      </c>
      <c r="AP111" s="9">
        <f>LEN(AO111)-LEN(SUBSTITUTE(AO111,"1",""))</f>
        <v>11</v>
      </c>
      <c r="AQ111" s="10">
        <v>0.001</v>
      </c>
      <c r="AR111" s="9" t="s">
        <v>230</v>
      </c>
      <c r="AS111" s="1">
        <v>99.874099999999999</v>
      </c>
      <c r="AT111" s="1">
        <v>2</v>
      </c>
      <c r="AU111" s="1">
        <v>12</v>
      </c>
      <c r="AV111" s="1"/>
      <c r="AW111" s="1"/>
      <c r="AY111" s="1"/>
    </row>
    <row r="112" ht="14.25">
      <c r="B112" s="1"/>
      <c r="C112" s="2"/>
      <c r="D112" s="2"/>
      <c r="E112" s="2"/>
      <c r="AG112" s="11"/>
      <c r="AH112" s="1">
        <v>67</v>
      </c>
      <c r="AI112" s="1">
        <v>6823070124</v>
      </c>
      <c r="AJ112" s="1">
        <v>0.45833299999999999</v>
      </c>
      <c r="AK112" s="1">
        <v>11</v>
      </c>
      <c r="AL112" s="12">
        <v>1.2190000000000001</v>
      </c>
      <c r="AM112" s="1">
        <v>5.0730000000000004</v>
      </c>
      <c r="AN112" s="1">
        <v>1</v>
      </c>
      <c r="AO112" s="13" t="s">
        <v>231</v>
      </c>
      <c r="AP112" s="9">
        <f>LEN(AO112)-LEN(SUBSTITUTE(AO112,"1",""))</f>
        <v>12</v>
      </c>
      <c r="AQ112" s="10">
        <v>0.001</v>
      </c>
      <c r="AR112" s="9" t="s">
        <v>232</v>
      </c>
      <c r="AS112" s="1">
        <v>99.7911</v>
      </c>
      <c r="AT112" s="1">
        <v>2</v>
      </c>
      <c r="AU112" s="1">
        <v>12</v>
      </c>
      <c r="AV112" s="1"/>
      <c r="AW112" s="1"/>
      <c r="AY112" s="1"/>
    </row>
    <row r="113" ht="14.25">
      <c r="B113" s="1"/>
      <c r="C113" s="2"/>
      <c r="D113" s="2"/>
      <c r="E113" s="2"/>
      <c r="AG113" s="11"/>
      <c r="AH113" s="1">
        <v>227</v>
      </c>
      <c r="AI113" s="1">
        <v>6178434598</v>
      </c>
      <c r="AJ113" s="1">
        <v>0.45833299999999999</v>
      </c>
      <c r="AK113" s="1">
        <v>11</v>
      </c>
      <c r="AL113" s="12">
        <v>1.238</v>
      </c>
      <c r="AM113" s="1">
        <v>4.9130000000000003</v>
      </c>
      <c r="AN113" s="1">
        <v>1</v>
      </c>
      <c r="AO113" s="13" t="s">
        <v>233</v>
      </c>
      <c r="AP113" s="9">
        <f>LEN(AO113)-LEN(SUBSTITUTE(AO113,"1",""))</f>
        <v>13</v>
      </c>
      <c r="AQ113" s="10">
        <v>0.001</v>
      </c>
      <c r="AR113" s="9" t="s">
        <v>234</v>
      </c>
      <c r="AS113" s="1">
        <v>99.899900000000002</v>
      </c>
      <c r="AT113" s="1">
        <v>2</v>
      </c>
      <c r="AU113" s="1">
        <v>12</v>
      </c>
      <c r="AV113" s="1"/>
      <c r="AW113" s="1"/>
      <c r="AY113" s="1"/>
    </row>
    <row r="114" ht="14.25">
      <c r="B114" s="1"/>
      <c r="C114" s="2"/>
      <c r="D114" s="2"/>
      <c r="E114" s="2"/>
      <c r="AG114" s="11"/>
      <c r="AH114" s="1">
        <v>367</v>
      </c>
      <c r="AI114" s="1">
        <v>7908206800</v>
      </c>
      <c r="AJ114" s="1">
        <v>0.45833299999999999</v>
      </c>
      <c r="AK114" s="1">
        <v>11</v>
      </c>
      <c r="AL114" s="12">
        <v>1.0780000000000001</v>
      </c>
      <c r="AM114" s="1">
        <v>4.6760000000000002</v>
      </c>
      <c r="AN114" s="1">
        <v>1</v>
      </c>
      <c r="AO114" s="13" t="s">
        <v>235</v>
      </c>
      <c r="AP114" s="9">
        <f>LEN(AO114)-LEN(SUBSTITUTE(AO114,"1",""))</f>
        <v>13</v>
      </c>
      <c r="AQ114" s="10">
        <v>0.001</v>
      </c>
      <c r="AR114" s="9" t="s">
        <v>236</v>
      </c>
      <c r="AS114" s="1">
        <v>99.998900000000006</v>
      </c>
      <c r="AT114" s="1">
        <v>2</v>
      </c>
      <c r="AU114" s="1">
        <v>12</v>
      </c>
      <c r="AV114" s="1"/>
      <c r="AW114" s="1"/>
      <c r="AY114" s="1"/>
    </row>
    <row r="115" ht="14.25">
      <c r="B115" s="1"/>
      <c r="C115" s="2"/>
      <c r="D115" s="2"/>
      <c r="E115" s="2"/>
      <c r="AG115" s="11"/>
      <c r="AH115" s="1">
        <v>97</v>
      </c>
      <c r="AI115" s="1">
        <v>7013581286</v>
      </c>
      <c r="AJ115" s="1">
        <v>0.5</v>
      </c>
      <c r="AK115" s="1">
        <v>12</v>
      </c>
      <c r="AL115" s="12">
        <v>1.24</v>
      </c>
      <c r="AM115" s="1">
        <v>4.931</v>
      </c>
      <c r="AN115" s="1">
        <v>1</v>
      </c>
      <c r="AO115" s="13" t="s">
        <v>237</v>
      </c>
      <c r="AP115" s="9">
        <f>LEN(AO115)-LEN(SUBSTITUTE(AO115,"1",""))</f>
        <v>10</v>
      </c>
      <c r="AQ115" s="10">
        <v>0.001</v>
      </c>
      <c r="AR115" s="9" t="s">
        <v>238</v>
      </c>
      <c r="AS115" s="1">
        <v>99.926500000000004</v>
      </c>
      <c r="AT115" s="1">
        <v>2</v>
      </c>
      <c r="AU115" s="1">
        <v>12</v>
      </c>
      <c r="AV115" s="1"/>
      <c r="AW115" s="1"/>
      <c r="AY115" s="1"/>
    </row>
    <row r="116" ht="14.25">
      <c r="B116" s="1"/>
      <c r="C116" s="2"/>
      <c r="D116" s="2"/>
      <c r="E116" s="2"/>
      <c r="AG116" s="11"/>
      <c r="AH116" s="1">
        <v>114</v>
      </c>
      <c r="AI116" s="1">
        <v>7310651049</v>
      </c>
      <c r="AJ116" s="1">
        <v>0.5</v>
      </c>
      <c r="AK116" s="1">
        <v>12</v>
      </c>
      <c r="AL116" s="12">
        <v>2.4569999999999999</v>
      </c>
      <c r="AM116" s="1">
        <v>4.702</v>
      </c>
      <c r="AN116" s="1">
        <v>1</v>
      </c>
      <c r="AO116" s="13" t="s">
        <v>239</v>
      </c>
      <c r="AP116" s="9">
        <f>LEN(AO116)-LEN(SUBSTITUTE(AO116,"1",""))</f>
        <v>12</v>
      </c>
      <c r="AQ116" s="10">
        <v>0.001</v>
      </c>
      <c r="AR116" s="9" t="s">
        <v>240</v>
      </c>
      <c r="AS116" s="1">
        <v>99.887900000000002</v>
      </c>
      <c r="AT116" s="1">
        <v>2</v>
      </c>
      <c r="AU116" s="1">
        <v>12</v>
      </c>
      <c r="AV116" s="1"/>
      <c r="AW116" s="1"/>
      <c r="AY116" s="1"/>
    </row>
    <row r="117" ht="14.25">
      <c r="B117" s="1"/>
      <c r="C117" s="2"/>
      <c r="D117" s="2"/>
      <c r="E117" s="2"/>
      <c r="AG117" s="11"/>
      <c r="AH117" s="1">
        <v>430</v>
      </c>
      <c r="AI117" s="1">
        <v>6221612402</v>
      </c>
      <c r="AJ117" s="1">
        <v>0.5</v>
      </c>
      <c r="AK117" s="1">
        <v>12</v>
      </c>
      <c r="AL117" s="12">
        <v>0.48199999999999998</v>
      </c>
      <c r="AM117" s="1">
        <v>4.774</v>
      </c>
      <c r="AN117" s="1">
        <v>1</v>
      </c>
      <c r="AO117" s="13" t="s">
        <v>241</v>
      </c>
      <c r="AP117" s="9">
        <f>LEN(AO117)-LEN(SUBSTITUTE(AO117,"1",""))</f>
        <v>10</v>
      </c>
      <c r="AQ117" s="10">
        <v>0.001</v>
      </c>
      <c r="AR117" s="9" t="s">
        <v>242</v>
      </c>
      <c r="AS117" s="1">
        <v>99.993399999999994</v>
      </c>
      <c r="AT117" s="1">
        <v>2</v>
      </c>
      <c r="AU117" s="1">
        <v>12</v>
      </c>
      <c r="AV117" s="1"/>
      <c r="AW117" s="1"/>
      <c r="AY117" s="1"/>
    </row>
    <row r="118" ht="14.25">
      <c r="B118" s="1"/>
      <c r="C118" s="2"/>
      <c r="D118" s="2"/>
      <c r="E118" s="2"/>
      <c r="AG118" s="11"/>
      <c r="AH118" s="1">
        <v>495</v>
      </c>
      <c r="AI118" s="1">
        <v>4262374399</v>
      </c>
      <c r="AJ118" s="1">
        <v>0.5</v>
      </c>
      <c r="AK118" s="1">
        <v>12</v>
      </c>
      <c r="AL118" s="12">
        <v>2.4300000000000002</v>
      </c>
      <c r="AM118" s="1">
        <v>4.7560000000000002</v>
      </c>
      <c r="AN118" s="1">
        <v>1</v>
      </c>
      <c r="AO118" s="13" t="s">
        <v>243</v>
      </c>
      <c r="AP118" s="9">
        <f>LEN(AO118)-LEN(SUBSTITUTE(AO118,"1",""))</f>
        <v>10</v>
      </c>
      <c r="AQ118" s="10">
        <v>0.001</v>
      </c>
      <c r="AR118" s="9" t="s">
        <v>244</v>
      </c>
      <c r="AS118" s="1">
        <v>99.943399999999997</v>
      </c>
      <c r="AT118" s="1">
        <v>2</v>
      </c>
      <c r="AU118" s="1">
        <v>12</v>
      </c>
      <c r="AV118" s="1"/>
      <c r="AW118" s="1"/>
      <c r="AY118" s="1"/>
    </row>
    <row r="119" ht="14.25">
      <c r="B119" s="1"/>
      <c r="C119" s="2"/>
      <c r="D119" s="2"/>
      <c r="E119" s="2"/>
      <c r="AG119" s="11"/>
      <c r="AH119" s="1">
        <v>145</v>
      </c>
      <c r="AI119" s="1">
        <v>1895741509</v>
      </c>
      <c r="AJ119" s="1">
        <v>0.125</v>
      </c>
      <c r="AK119" s="1">
        <v>3</v>
      </c>
      <c r="AL119" s="12">
        <v>0.080000000000000002</v>
      </c>
      <c r="AM119" s="1">
        <v>4.8550000000000004</v>
      </c>
      <c r="AN119" s="1">
        <v>1</v>
      </c>
      <c r="AO119" s="13" t="s">
        <v>245</v>
      </c>
      <c r="AP119" s="9">
        <f>LEN(AO119)-LEN(SUBSTITUTE(AO119,"1",""))</f>
        <v>3</v>
      </c>
      <c r="AQ119" s="10">
        <v>0.034000000000000002</v>
      </c>
      <c r="AR119" s="9" t="s">
        <v>246</v>
      </c>
      <c r="AS119" s="1">
        <v>99.977000000000004</v>
      </c>
      <c r="AT119" s="1">
        <v>2</v>
      </c>
      <c r="AU119" s="1">
        <v>13</v>
      </c>
      <c r="AV119" s="1"/>
      <c r="AW119" s="1"/>
      <c r="AY119" s="1"/>
    </row>
    <row r="120" ht="14.25">
      <c r="B120" s="1"/>
      <c r="C120" s="2"/>
      <c r="D120" s="2"/>
      <c r="E120" s="2"/>
      <c r="AG120" s="11"/>
      <c r="AH120" s="1">
        <v>385</v>
      </c>
      <c r="AI120" s="1">
        <v>2124884123</v>
      </c>
      <c r="AJ120" s="1">
        <v>0.125</v>
      </c>
      <c r="AK120" s="1">
        <v>3</v>
      </c>
      <c r="AL120" s="12">
        <v>0</v>
      </c>
      <c r="AM120" s="1">
        <v>4.8070000000000004</v>
      </c>
      <c r="AN120" s="1">
        <v>1</v>
      </c>
      <c r="AO120" s="13" t="s">
        <v>247</v>
      </c>
      <c r="AP120" s="9">
        <f>LEN(AO120)-LEN(SUBSTITUTE(AO120,"1",""))</f>
        <v>7</v>
      </c>
      <c r="AQ120" s="10">
        <v>0.035000000000000003</v>
      </c>
      <c r="AR120" s="9" t="s">
        <v>248</v>
      </c>
      <c r="AS120" s="1">
        <v>99.940100000000001</v>
      </c>
      <c r="AT120" s="1">
        <v>2</v>
      </c>
      <c r="AU120" s="1">
        <v>13</v>
      </c>
      <c r="AV120" s="1"/>
      <c r="AW120" s="1"/>
      <c r="AY120" s="1"/>
    </row>
    <row r="121" ht="14.25">
      <c r="B121" s="1"/>
      <c r="C121" s="2"/>
      <c r="D121" s="2"/>
      <c r="E121" s="2"/>
      <c r="AG121" s="11">
        <v>3</v>
      </c>
      <c r="AH121" s="1">
        <v>21</v>
      </c>
      <c r="AI121" s="1">
        <v>1939909191</v>
      </c>
      <c r="AJ121" s="1">
        <v>0.16666700000000001</v>
      </c>
      <c r="AK121" s="1">
        <v>4</v>
      </c>
      <c r="AL121" s="12">
        <v>3.4409999999999998</v>
      </c>
      <c r="AM121" s="1">
        <v>4.8029999999999999</v>
      </c>
      <c r="AN121" s="1">
        <v>1</v>
      </c>
      <c r="AO121" s="13" t="s">
        <v>249</v>
      </c>
      <c r="AP121" s="9">
        <f>LEN(AO121)-LEN(SUBSTITUTE(AO121,"1",""))</f>
        <v>7</v>
      </c>
      <c r="AQ121" s="10">
        <v>0.070999999999999994</v>
      </c>
      <c r="AR121" s="9" t="s">
        <v>250</v>
      </c>
      <c r="AS121" s="1">
        <v>99.878100000000003</v>
      </c>
      <c r="AT121" s="1">
        <v>2</v>
      </c>
      <c r="AU121" s="1">
        <v>13</v>
      </c>
      <c r="AV121" s="1"/>
      <c r="AW121" s="1"/>
      <c r="AY121" s="1"/>
    </row>
    <row r="122" ht="14.25">
      <c r="B122" s="1"/>
      <c r="C122" s="2"/>
      <c r="D122" s="2"/>
      <c r="E122" s="2"/>
      <c r="AG122" s="11"/>
      <c r="AH122" s="1">
        <v>183</v>
      </c>
      <c r="AI122" s="1">
        <v>2012794611</v>
      </c>
      <c r="AJ122" s="1">
        <v>0.20833299999999999</v>
      </c>
      <c r="AK122" s="1">
        <v>5</v>
      </c>
      <c r="AL122" s="12">
        <v>0.078</v>
      </c>
      <c r="AM122" s="1">
        <v>4.9340000000000002</v>
      </c>
      <c r="AN122" s="1">
        <v>1</v>
      </c>
      <c r="AO122" s="13" t="s">
        <v>251</v>
      </c>
      <c r="AP122" s="9">
        <f>LEN(AO122)-LEN(SUBSTITUTE(AO122,"1",""))</f>
        <v>7</v>
      </c>
      <c r="AQ122" s="10">
        <v>0.059999999999999998</v>
      </c>
      <c r="AR122" s="9" t="s">
        <v>252</v>
      </c>
      <c r="AS122" s="1">
        <v>99.923199999999994</v>
      </c>
      <c r="AT122" s="1">
        <v>2</v>
      </c>
      <c r="AU122" s="1">
        <v>13</v>
      </c>
      <c r="AV122" s="1"/>
      <c r="AW122" s="1"/>
      <c r="AY122" s="1"/>
    </row>
    <row r="123" ht="14.25">
      <c r="B123" s="1"/>
      <c r="C123" s="2"/>
      <c r="D123" s="2"/>
      <c r="E123" s="2"/>
      <c r="AG123" s="11"/>
      <c r="AH123" s="1">
        <v>460</v>
      </c>
      <c r="AI123" s="1">
        <v>1928113438</v>
      </c>
      <c r="AJ123" s="1">
        <v>0.20833299999999999</v>
      </c>
      <c r="AK123" s="1">
        <v>5</v>
      </c>
      <c r="AL123" s="12">
        <v>1.5820000000000001</v>
      </c>
      <c r="AM123" s="1">
        <v>4.7670000000000003</v>
      </c>
      <c r="AN123" s="1">
        <v>1</v>
      </c>
      <c r="AO123" s="13" t="s">
        <v>253</v>
      </c>
      <c r="AP123" s="9">
        <f>LEN(AO123)-LEN(SUBSTITUTE(AO123,"1",""))</f>
        <v>6</v>
      </c>
      <c r="AQ123" s="10">
        <v>0.023</v>
      </c>
      <c r="AR123" s="9" t="s">
        <v>254</v>
      </c>
      <c r="AS123" s="1">
        <v>99.996099999999998</v>
      </c>
      <c r="AT123" s="1">
        <v>2</v>
      </c>
      <c r="AU123" s="1">
        <v>13</v>
      </c>
      <c r="AV123" s="1"/>
      <c r="AW123" s="1"/>
      <c r="AY123" s="1"/>
    </row>
    <row r="124" ht="14.25">
      <c r="B124" s="1"/>
      <c r="C124" s="2"/>
      <c r="D124" s="2"/>
      <c r="E124" s="2"/>
      <c r="AG124" s="11"/>
      <c r="AH124" s="1">
        <v>3</v>
      </c>
      <c r="AI124" s="1">
        <v>3142795594</v>
      </c>
      <c r="AJ124" s="1">
        <v>0.25</v>
      </c>
      <c r="AK124" s="1">
        <v>6</v>
      </c>
      <c r="AL124" s="12">
        <v>0.29099999999999998</v>
      </c>
      <c r="AM124" s="1">
        <v>4.7530000000000001</v>
      </c>
      <c r="AN124" s="1">
        <v>1</v>
      </c>
      <c r="AO124" s="13" t="s">
        <v>255</v>
      </c>
      <c r="AP124" s="9">
        <f>LEN(AO124)-LEN(SUBSTITUTE(AO124,"1",""))</f>
        <v>6</v>
      </c>
      <c r="AQ124" s="10">
        <v>0.010999999999999999</v>
      </c>
      <c r="AR124" s="9" t="s">
        <v>256</v>
      </c>
      <c r="AS124" s="1">
        <v>99.998800000000003</v>
      </c>
      <c r="AT124" s="1">
        <v>2</v>
      </c>
      <c r="AU124" s="1">
        <v>13</v>
      </c>
      <c r="AV124" s="1"/>
      <c r="AW124" s="1"/>
      <c r="AY124" s="1"/>
    </row>
    <row r="125" ht="14.25">
      <c r="B125" s="1"/>
      <c r="C125" s="2"/>
      <c r="D125" s="2"/>
      <c r="E125" s="2"/>
      <c r="AG125" s="11"/>
      <c r="AH125" s="1">
        <v>164</v>
      </c>
      <c r="AI125" s="1">
        <v>2867901372</v>
      </c>
      <c r="AJ125" s="1">
        <v>0.25</v>
      </c>
      <c r="AK125" s="1">
        <v>6</v>
      </c>
      <c r="AL125" s="12">
        <v>4.0430000000000001</v>
      </c>
      <c r="AM125" s="1">
        <v>4.9669999999999996</v>
      </c>
      <c r="AN125" s="1">
        <v>1</v>
      </c>
      <c r="AO125" s="13" t="s">
        <v>257</v>
      </c>
      <c r="AP125" s="9">
        <f>LEN(AO125)-LEN(SUBSTITUTE(AO125,"1",""))</f>
        <v>6</v>
      </c>
      <c r="AQ125" s="10">
        <v>0.01</v>
      </c>
      <c r="AR125" s="9" t="s">
        <v>258</v>
      </c>
      <c r="AS125" s="1">
        <v>99.928899999999999</v>
      </c>
      <c r="AT125" s="1">
        <v>2</v>
      </c>
      <c r="AU125" s="1">
        <v>13</v>
      </c>
      <c r="AV125" s="1"/>
      <c r="AW125" s="1"/>
      <c r="AY125" s="1"/>
    </row>
    <row r="126" ht="14.25">
      <c r="B126" s="1"/>
      <c r="C126" s="2"/>
      <c r="D126" s="2"/>
      <c r="E126" s="2"/>
      <c r="AG126" s="11">
        <v>28</v>
      </c>
      <c r="AH126" s="1">
        <v>271</v>
      </c>
      <c r="AI126" s="1">
        <v>3943221019</v>
      </c>
      <c r="AJ126" s="1">
        <v>0.25</v>
      </c>
      <c r="AK126" s="1">
        <v>6</v>
      </c>
      <c r="AL126" s="12">
        <v>0.068000000000000005</v>
      </c>
      <c r="AM126" s="1">
        <v>4.9020000000000001</v>
      </c>
      <c r="AN126" s="1">
        <v>1</v>
      </c>
      <c r="AO126" s="13" t="s">
        <v>259</v>
      </c>
      <c r="AP126" s="9">
        <f>LEN(AO126)-LEN(SUBSTITUTE(AO126,"1",""))</f>
        <v>7</v>
      </c>
      <c r="AQ126" s="10">
        <v>0.0050000000000000001</v>
      </c>
      <c r="AR126" s="9" t="s">
        <v>260</v>
      </c>
      <c r="AS126" s="1">
        <v>99.952200000000005</v>
      </c>
      <c r="AT126" s="1">
        <v>2</v>
      </c>
      <c r="AU126" s="1">
        <v>13</v>
      </c>
      <c r="AV126" s="1"/>
      <c r="AW126" s="1"/>
      <c r="AY126" s="1"/>
    </row>
    <row r="127" ht="14.25">
      <c r="B127" s="1"/>
      <c r="C127" s="2"/>
      <c r="D127" s="2"/>
      <c r="E127" s="2"/>
      <c r="AG127" s="11"/>
      <c r="AH127" s="1">
        <v>280</v>
      </c>
      <c r="AI127" s="1">
        <v>3785412214</v>
      </c>
      <c r="AJ127" s="1">
        <v>0.25</v>
      </c>
      <c r="AK127" s="1">
        <v>6</v>
      </c>
      <c r="AL127" s="12">
        <v>2.5859999999999999</v>
      </c>
      <c r="AM127" s="1">
        <v>4.7190000000000003</v>
      </c>
      <c r="AN127" s="1">
        <v>1</v>
      </c>
      <c r="AO127" s="13" t="s">
        <v>261</v>
      </c>
      <c r="AP127" s="9">
        <f>LEN(AO127)-LEN(SUBSTITUTE(AO127,"1",""))</f>
        <v>8</v>
      </c>
      <c r="AQ127" s="10">
        <v>0.0040000000000000001</v>
      </c>
      <c r="AR127" s="9" t="s">
        <v>262</v>
      </c>
      <c r="AS127" s="1">
        <v>99.959699999999998</v>
      </c>
      <c r="AT127" s="1">
        <v>2</v>
      </c>
      <c r="AU127" s="1">
        <v>13</v>
      </c>
      <c r="AV127" s="1"/>
      <c r="AW127" s="1"/>
      <c r="AY127" s="1"/>
    </row>
    <row r="128" ht="14.25">
      <c r="B128" s="1"/>
      <c r="C128" s="2"/>
      <c r="D128" s="2"/>
      <c r="E128" s="2"/>
      <c r="AG128" s="11"/>
      <c r="AH128" s="1">
        <v>282</v>
      </c>
      <c r="AI128" s="1">
        <v>2661558395</v>
      </c>
      <c r="AJ128" s="1">
        <v>0.25</v>
      </c>
      <c r="AK128" s="1">
        <v>6</v>
      </c>
      <c r="AL128" s="12">
        <v>3.4780000000000002</v>
      </c>
      <c r="AM128" s="1">
        <v>4.9909999999999997</v>
      </c>
      <c r="AN128" s="1">
        <v>1</v>
      </c>
      <c r="AO128" s="13" t="s">
        <v>263</v>
      </c>
      <c r="AP128" s="9">
        <f>LEN(AO128)-LEN(SUBSTITUTE(AO128,"1",""))</f>
        <v>6</v>
      </c>
      <c r="AQ128" s="10">
        <v>0.012999999999999999</v>
      </c>
      <c r="AR128" s="9" t="s">
        <v>264</v>
      </c>
      <c r="AS128" s="1">
        <v>99.902799999999999</v>
      </c>
      <c r="AT128" s="1">
        <v>2</v>
      </c>
      <c r="AU128" s="1">
        <v>13</v>
      </c>
      <c r="AV128" s="1"/>
      <c r="AW128" s="1"/>
      <c r="AY128" s="1"/>
    </row>
    <row r="129" ht="14.25">
      <c r="B129" s="1"/>
      <c r="C129" s="2"/>
      <c r="D129" s="2"/>
      <c r="E129" s="2"/>
      <c r="AG129" s="11"/>
      <c r="AH129" s="1">
        <v>294</v>
      </c>
      <c r="AI129" s="1">
        <v>3398710715</v>
      </c>
      <c r="AJ129" s="1">
        <v>0.25</v>
      </c>
      <c r="AK129" s="1">
        <v>6</v>
      </c>
      <c r="AL129" s="12">
        <v>2.581</v>
      </c>
      <c r="AM129" s="1">
        <v>4.8739999999999997</v>
      </c>
      <c r="AN129" s="1">
        <v>1</v>
      </c>
      <c r="AO129" s="13" t="s">
        <v>265</v>
      </c>
      <c r="AP129" s="9">
        <f>LEN(AO129)-LEN(SUBSTITUTE(AO129,"1",""))</f>
        <v>6</v>
      </c>
      <c r="AQ129" s="10">
        <v>0.0030000000000000001</v>
      </c>
      <c r="AR129" s="9" t="s">
        <v>266</v>
      </c>
      <c r="AS129" s="1">
        <v>99.7654</v>
      </c>
      <c r="AT129" s="1">
        <v>2</v>
      </c>
      <c r="AU129" s="1">
        <v>13</v>
      </c>
      <c r="AV129" s="1"/>
      <c r="AW129" s="1"/>
      <c r="AY129" s="1"/>
    </row>
    <row r="130" ht="14.25">
      <c r="B130" s="1"/>
      <c r="C130" s="2"/>
      <c r="D130" s="2"/>
      <c r="E130" s="2"/>
      <c r="AG130" s="11"/>
      <c r="AH130" s="1">
        <v>398</v>
      </c>
      <c r="AI130" s="1">
        <v>3646213245</v>
      </c>
      <c r="AJ130" s="1">
        <v>0.25</v>
      </c>
      <c r="AK130" s="1">
        <v>6</v>
      </c>
      <c r="AL130" s="12">
        <v>1.8819999999999999</v>
      </c>
      <c r="AM130" s="1">
        <v>4.6050000000000004</v>
      </c>
      <c r="AN130" s="1">
        <v>1</v>
      </c>
      <c r="AO130" s="13" t="s">
        <v>267</v>
      </c>
      <c r="AP130" s="9">
        <f>LEN(AO130)-LEN(SUBSTITUTE(AO130,"1",""))</f>
        <v>5</v>
      </c>
      <c r="AQ130" s="10">
        <v>0.0040000000000000001</v>
      </c>
      <c r="AR130" s="9" t="s">
        <v>268</v>
      </c>
      <c r="AS130" s="1">
        <v>99.847800000000007</v>
      </c>
      <c r="AT130" s="1">
        <v>2</v>
      </c>
      <c r="AU130" s="1">
        <v>13</v>
      </c>
      <c r="AV130" s="1"/>
      <c r="AW130" s="1"/>
      <c r="AY130" s="1"/>
    </row>
    <row r="131" ht="14.25">
      <c r="B131" s="1"/>
      <c r="C131" s="2"/>
      <c r="D131" s="2"/>
      <c r="E131" s="2"/>
      <c r="AG131" s="11"/>
      <c r="AH131" s="1">
        <v>488</v>
      </c>
      <c r="AI131" s="1">
        <v>1978551130</v>
      </c>
      <c r="AJ131" s="1">
        <v>0.29166700000000001</v>
      </c>
      <c r="AK131" s="1">
        <v>7</v>
      </c>
      <c r="AL131" s="12">
        <v>0.14399999999999999</v>
      </c>
      <c r="AM131" s="1">
        <v>4.5519999999999996</v>
      </c>
      <c r="AN131" s="1">
        <v>1</v>
      </c>
      <c r="AO131" s="13" t="s">
        <v>269</v>
      </c>
      <c r="AP131" s="9">
        <f>LEN(AO131)-LEN(SUBSTITUTE(AO131,"1",""))</f>
        <v>8</v>
      </c>
      <c r="AQ131" s="10">
        <v>0.021000000000000001</v>
      </c>
      <c r="AR131" s="9" t="s">
        <v>270</v>
      </c>
      <c r="AS131" s="1">
        <v>99.973699999999994</v>
      </c>
      <c r="AT131" s="1">
        <v>2</v>
      </c>
      <c r="AU131" s="1">
        <v>13</v>
      </c>
      <c r="AV131" s="1"/>
      <c r="AW131" s="1"/>
      <c r="AY131" s="1"/>
    </row>
    <row r="132" ht="14.25">
      <c r="B132" s="1"/>
      <c r="C132" s="2"/>
      <c r="D132" s="2"/>
      <c r="E132" s="2"/>
      <c r="AG132" s="11"/>
      <c r="AH132" s="1">
        <v>374</v>
      </c>
      <c r="AI132" s="1">
        <v>4094831222</v>
      </c>
      <c r="AJ132" s="1">
        <v>0.33333299999999999</v>
      </c>
      <c r="AK132" s="1">
        <v>8</v>
      </c>
      <c r="AL132" s="12">
        <v>0.115</v>
      </c>
      <c r="AM132" s="1">
        <v>4.7969999999999997</v>
      </c>
      <c r="AN132" s="1">
        <v>1</v>
      </c>
      <c r="AO132" s="13" t="s">
        <v>271</v>
      </c>
      <c r="AP132" s="9">
        <f>LEN(AO132)-LEN(SUBSTITUTE(AO132,"1",""))</f>
        <v>8</v>
      </c>
      <c r="AQ132" s="10">
        <v>0.0030000000000000001</v>
      </c>
      <c r="AR132" s="9" t="s">
        <v>272</v>
      </c>
      <c r="AS132" s="1">
        <v>99.981499999999997</v>
      </c>
      <c r="AT132" s="1">
        <v>2</v>
      </c>
      <c r="AU132" s="1">
        <v>13</v>
      </c>
      <c r="AV132" s="1"/>
      <c r="AW132" s="1"/>
      <c r="AY132" s="1"/>
    </row>
    <row r="133" ht="14.25">
      <c r="B133" s="1"/>
      <c r="C133" s="2"/>
      <c r="D133" s="2"/>
      <c r="E133" s="2"/>
      <c r="AG133" s="11"/>
      <c r="AH133" s="1">
        <v>402</v>
      </c>
      <c r="AI133" s="1">
        <v>4969234420</v>
      </c>
      <c r="AJ133" s="1">
        <v>0.33333299999999999</v>
      </c>
      <c r="AK133" s="1">
        <v>8</v>
      </c>
      <c r="AL133" s="12">
        <v>0.75800000000000001</v>
      </c>
      <c r="AM133" s="1">
        <v>4.7380000000000004</v>
      </c>
      <c r="AN133" s="1">
        <v>1</v>
      </c>
      <c r="AO133" s="13" t="s">
        <v>273</v>
      </c>
      <c r="AP133" s="9">
        <f>LEN(AO133)-LEN(SUBSTITUTE(AO133,"1",""))</f>
        <v>8</v>
      </c>
      <c r="AQ133" s="10">
        <v>0.002</v>
      </c>
      <c r="AR133" s="9" t="s">
        <v>274</v>
      </c>
      <c r="AS133" s="1">
        <v>99.984300000000005</v>
      </c>
      <c r="AT133" s="1">
        <v>2</v>
      </c>
      <c r="AU133" s="1">
        <v>13</v>
      </c>
      <c r="AV133" s="1"/>
      <c r="AW133" s="1"/>
      <c r="AY133" s="1"/>
    </row>
    <row r="134" ht="14.25">
      <c r="B134" s="1"/>
      <c r="C134" s="2"/>
      <c r="D134" s="2"/>
      <c r="E134" s="2"/>
      <c r="AG134" s="11"/>
      <c r="AH134" s="1">
        <v>217</v>
      </c>
      <c r="AI134" s="1">
        <v>5046593731</v>
      </c>
      <c r="AJ134" s="1">
        <v>0.375</v>
      </c>
      <c r="AK134" s="1">
        <v>9</v>
      </c>
      <c r="AL134" s="12">
        <v>3.0089999999999999</v>
      </c>
      <c r="AM134" s="1">
        <v>4.9480000000000004</v>
      </c>
      <c r="AN134" s="1">
        <v>1</v>
      </c>
      <c r="AO134" s="13" t="s">
        <v>275</v>
      </c>
      <c r="AP134" s="9">
        <f>LEN(AO134)-LEN(SUBSTITUTE(AO134,"1",""))</f>
        <v>9</v>
      </c>
      <c r="AQ134" s="10">
        <v>0.002</v>
      </c>
      <c r="AR134" s="9" t="s">
        <v>276</v>
      </c>
      <c r="AS134" s="1">
        <v>99.920199999999994</v>
      </c>
      <c r="AT134" s="1">
        <v>2</v>
      </c>
      <c r="AU134" s="1">
        <v>13</v>
      </c>
      <c r="AV134" s="1"/>
      <c r="AW134" s="1"/>
      <c r="AY134" s="1"/>
    </row>
    <row r="135" ht="14.25">
      <c r="B135" s="1"/>
      <c r="C135" s="2"/>
      <c r="D135" s="2"/>
      <c r="E135" s="2"/>
      <c r="AG135" s="11"/>
      <c r="AH135" s="1">
        <v>346</v>
      </c>
      <c r="AI135" s="1">
        <v>4121215049</v>
      </c>
      <c r="AJ135" s="1">
        <v>0.375</v>
      </c>
      <c r="AK135" s="1">
        <v>9</v>
      </c>
      <c r="AL135" s="12">
        <v>0.080000000000000002</v>
      </c>
      <c r="AM135" s="1">
        <v>4.5759999999999996</v>
      </c>
      <c r="AN135" s="1">
        <v>1</v>
      </c>
      <c r="AO135" s="13" t="s">
        <v>277</v>
      </c>
      <c r="AP135" s="9">
        <f>LEN(AO135)-LEN(SUBSTITUTE(AO135,"1",""))</f>
        <v>7</v>
      </c>
      <c r="AQ135" s="10">
        <v>0.002</v>
      </c>
      <c r="AR135" s="9" t="s">
        <v>278</v>
      </c>
      <c r="AS135" s="1">
        <v>99.995900000000006</v>
      </c>
      <c r="AT135" s="1">
        <v>2</v>
      </c>
      <c r="AU135" s="1">
        <v>13</v>
      </c>
      <c r="AV135" s="1"/>
      <c r="AW135" s="1"/>
      <c r="AY135" s="1"/>
    </row>
    <row r="136" ht="14.25">
      <c r="B136" s="1"/>
      <c r="C136" s="2"/>
      <c r="D136" s="2"/>
      <c r="E136" s="2"/>
      <c r="AG136" s="11"/>
      <c r="AH136" s="1">
        <v>347</v>
      </c>
      <c r="AI136" s="1">
        <v>3846279354</v>
      </c>
      <c r="AJ136" s="1">
        <v>0.375</v>
      </c>
      <c r="AK136" s="1">
        <v>9</v>
      </c>
      <c r="AL136" s="12">
        <v>3.0950000000000002</v>
      </c>
      <c r="AM136" s="1">
        <v>4.5759999999999996</v>
      </c>
      <c r="AN136" s="1">
        <v>1</v>
      </c>
      <c r="AO136" s="13" t="s">
        <v>279</v>
      </c>
      <c r="AP136" s="9">
        <f>LEN(AO136)-LEN(SUBSTITUTE(AO136,"1",""))</f>
        <v>10</v>
      </c>
      <c r="AQ136" s="10">
        <v>0.0030000000000000001</v>
      </c>
      <c r="AR136" s="9" t="s">
        <v>280</v>
      </c>
      <c r="AS136" s="1">
        <v>99.974599999999995</v>
      </c>
      <c r="AT136" s="1">
        <v>2</v>
      </c>
      <c r="AU136" s="1">
        <v>13</v>
      </c>
      <c r="AV136" s="1"/>
      <c r="AW136" s="1"/>
      <c r="AY136" s="1"/>
    </row>
    <row r="137" ht="14.25">
      <c r="B137" s="1"/>
      <c r="C137" s="2"/>
      <c r="D137" s="2"/>
      <c r="E137" s="2"/>
      <c r="AG137" s="11"/>
      <c r="AH137" s="1">
        <v>24</v>
      </c>
      <c r="AI137" s="1">
        <v>5400474942</v>
      </c>
      <c r="AJ137" s="1">
        <v>0.41666700000000001</v>
      </c>
      <c r="AK137" s="1">
        <v>10</v>
      </c>
      <c r="AL137" s="12">
        <v>4.165</v>
      </c>
      <c r="AM137" s="1">
        <v>4.7380000000000004</v>
      </c>
      <c r="AN137" s="1">
        <v>1</v>
      </c>
      <c r="AO137" s="13" t="s">
        <v>281</v>
      </c>
      <c r="AP137" s="9">
        <f>LEN(AO137)-LEN(SUBSTITUTE(AO137,"1",""))</f>
        <v>9</v>
      </c>
      <c r="AQ137" s="10">
        <v>0.002</v>
      </c>
      <c r="AR137" s="9" t="s">
        <v>282</v>
      </c>
      <c r="AS137" s="1">
        <v>99.963700000000003</v>
      </c>
      <c r="AT137" s="1">
        <v>2</v>
      </c>
      <c r="AU137" s="1">
        <v>13</v>
      </c>
      <c r="AV137" s="1"/>
      <c r="AW137" s="1"/>
      <c r="AY137" s="1"/>
    </row>
    <row r="138" ht="14.25">
      <c r="B138" s="1"/>
      <c r="C138" s="2"/>
      <c r="D138" s="2"/>
      <c r="E138" s="2"/>
      <c r="AG138" s="11"/>
      <c r="AH138" s="1">
        <v>146</v>
      </c>
      <c r="AI138" s="1">
        <v>5207560469</v>
      </c>
      <c r="AJ138" s="1">
        <v>0.41666700000000001</v>
      </c>
      <c r="AK138" s="1">
        <v>10</v>
      </c>
      <c r="AL138" s="12">
        <v>2.2200000000000002</v>
      </c>
      <c r="AM138" s="1">
        <v>4.7569999999999997</v>
      </c>
      <c r="AN138" s="1">
        <v>1</v>
      </c>
      <c r="AO138" s="13" t="s">
        <v>283</v>
      </c>
      <c r="AP138" s="9">
        <f>LEN(AO138)-LEN(SUBSTITUTE(AO138,"1",""))</f>
        <v>9</v>
      </c>
      <c r="AQ138" s="10">
        <v>0.002</v>
      </c>
      <c r="AR138" s="9" t="s">
        <v>284</v>
      </c>
      <c r="AS138" s="1">
        <v>99.999700000000004</v>
      </c>
      <c r="AT138" s="1">
        <v>2</v>
      </c>
      <c r="AU138" s="1">
        <v>13</v>
      </c>
      <c r="AV138" s="1"/>
      <c r="AW138" s="1"/>
      <c r="AY138" s="1"/>
    </row>
    <row r="139" ht="14.25">
      <c r="B139" s="1"/>
      <c r="C139" s="2"/>
      <c r="D139" s="2"/>
      <c r="E139" s="2"/>
      <c r="AG139" s="11"/>
      <c r="AH139" s="1">
        <v>168</v>
      </c>
      <c r="AI139" s="1">
        <v>4338748809</v>
      </c>
      <c r="AJ139" s="1">
        <v>0.41666700000000001</v>
      </c>
      <c r="AK139" s="1">
        <v>10</v>
      </c>
      <c r="AL139" s="12">
        <v>0.745</v>
      </c>
      <c r="AM139" s="1">
        <v>4.952</v>
      </c>
      <c r="AN139" s="1">
        <v>1</v>
      </c>
      <c r="AO139" s="13" t="s">
        <v>285</v>
      </c>
      <c r="AP139" s="9">
        <f>LEN(AO139)-LEN(SUBSTITUTE(AO139,"1",""))</f>
        <v>9</v>
      </c>
      <c r="AQ139" s="10">
        <v>0.002</v>
      </c>
      <c r="AR139" s="9" t="s">
        <v>286</v>
      </c>
      <c r="AS139" s="1">
        <v>99.879000000000005</v>
      </c>
      <c r="AT139" s="1">
        <v>2</v>
      </c>
      <c r="AU139" s="1">
        <v>13</v>
      </c>
      <c r="AV139" s="1"/>
      <c r="AW139" s="1"/>
      <c r="AY139" s="1"/>
    </row>
    <row r="140" ht="14.25">
      <c r="B140" s="1"/>
      <c r="C140" s="2"/>
      <c r="D140" s="2"/>
      <c r="E140" s="2"/>
      <c r="AG140" s="11"/>
      <c r="AH140" s="1">
        <v>172</v>
      </c>
      <c r="AI140" s="1">
        <v>6675023496</v>
      </c>
      <c r="AJ140" s="1">
        <v>0.41666700000000001</v>
      </c>
      <c r="AK140" s="1">
        <v>10</v>
      </c>
      <c r="AL140" s="12">
        <v>2.452</v>
      </c>
      <c r="AM140" s="1">
        <v>4.9219999999999997</v>
      </c>
      <c r="AN140" s="1">
        <v>1</v>
      </c>
      <c r="AO140" s="13" t="s">
        <v>287</v>
      </c>
      <c r="AP140" s="9">
        <f>LEN(AO140)-LEN(SUBSTITUTE(AO140,"1",""))</f>
        <v>10</v>
      </c>
      <c r="AQ140" s="10">
        <v>0.001</v>
      </c>
      <c r="AR140" s="9" t="s">
        <v>288</v>
      </c>
      <c r="AS140" s="1">
        <v>99.946299999999994</v>
      </c>
      <c r="AT140" s="1">
        <v>2</v>
      </c>
      <c r="AU140" s="1">
        <v>13</v>
      </c>
      <c r="AV140" s="1"/>
      <c r="AW140" s="1"/>
      <c r="AY140" s="1"/>
    </row>
    <row r="141" ht="14.25">
      <c r="B141" s="1"/>
      <c r="C141" s="2"/>
      <c r="D141" s="2"/>
      <c r="E141" s="2"/>
      <c r="AG141" s="11"/>
      <c r="AH141" s="1">
        <v>223</v>
      </c>
      <c r="AI141" s="1">
        <v>3880579652</v>
      </c>
      <c r="AJ141" s="1">
        <v>0.41666700000000001</v>
      </c>
      <c r="AK141" s="1">
        <v>10</v>
      </c>
      <c r="AL141" s="12">
        <v>0.002</v>
      </c>
      <c r="AM141" s="1">
        <v>4.9390000000000001</v>
      </c>
      <c r="AN141" s="1">
        <v>1</v>
      </c>
      <c r="AO141" s="13" t="s">
        <v>289</v>
      </c>
      <c r="AP141" s="9">
        <f>LEN(AO141)-LEN(SUBSTITUTE(AO141,"1",""))</f>
        <v>10</v>
      </c>
      <c r="AQ141" s="10">
        <v>0.002</v>
      </c>
      <c r="AR141" s="9" t="s">
        <v>290</v>
      </c>
      <c r="AS141" s="1">
        <v>99.853200000000001</v>
      </c>
      <c r="AT141" s="1">
        <v>2</v>
      </c>
      <c r="AU141" s="1">
        <v>13</v>
      </c>
      <c r="AV141" s="1"/>
      <c r="AW141" s="1"/>
      <c r="AY141" s="1"/>
    </row>
    <row r="142" ht="14.25">
      <c r="B142" s="1"/>
      <c r="C142" s="2"/>
      <c r="D142" s="2"/>
      <c r="E142" s="2"/>
      <c r="AG142" s="11"/>
      <c r="AH142" s="1">
        <v>299</v>
      </c>
      <c r="AI142" s="1">
        <v>4805707206</v>
      </c>
      <c r="AJ142" s="1">
        <v>0.41666700000000001</v>
      </c>
      <c r="AK142" s="1">
        <v>10</v>
      </c>
      <c r="AL142" s="12">
        <v>2.6720000000000002</v>
      </c>
      <c r="AM142" s="1">
        <v>4.5990000000000002</v>
      </c>
      <c r="AN142" s="1">
        <v>1</v>
      </c>
      <c r="AO142" s="13" t="s">
        <v>291</v>
      </c>
      <c r="AP142" s="9">
        <f>LEN(AO142)-LEN(SUBSTITUTE(AO142,"1",""))</f>
        <v>7</v>
      </c>
      <c r="AQ142" s="10">
        <v>0.002</v>
      </c>
      <c r="AR142" s="9" t="s">
        <v>292</v>
      </c>
      <c r="AS142" s="1">
        <v>99.990399999999994</v>
      </c>
      <c r="AT142" s="1">
        <v>2</v>
      </c>
      <c r="AU142" s="1">
        <v>13</v>
      </c>
      <c r="AV142" s="1"/>
      <c r="AW142" s="1"/>
      <c r="AY142" s="1"/>
    </row>
    <row r="143" ht="14.25">
      <c r="B143" s="1"/>
      <c r="C143" s="2"/>
      <c r="D143" s="2"/>
      <c r="E143" s="2"/>
      <c r="AG143" s="11"/>
      <c r="AH143" s="1">
        <v>489</v>
      </c>
      <c r="AI143" s="1">
        <v>4227617685</v>
      </c>
      <c r="AJ143" s="1">
        <v>0.41666700000000001</v>
      </c>
      <c r="AK143" s="1">
        <v>10</v>
      </c>
      <c r="AL143" s="12">
        <v>1.736</v>
      </c>
      <c r="AM143" s="1">
        <v>4.577</v>
      </c>
      <c r="AN143" s="1">
        <v>1</v>
      </c>
      <c r="AO143" s="13" t="s">
        <v>293</v>
      </c>
      <c r="AP143" s="9">
        <f>LEN(AO143)-LEN(SUBSTITUTE(AO143,"1",""))</f>
        <v>7</v>
      </c>
      <c r="AQ143" s="10">
        <v>0.001</v>
      </c>
      <c r="AR143" s="9" t="s">
        <v>294</v>
      </c>
      <c r="AS143" s="1">
        <v>99.920500000000004</v>
      </c>
      <c r="AT143" s="1">
        <v>2</v>
      </c>
      <c r="AU143" s="1">
        <v>13</v>
      </c>
      <c r="AV143" s="1"/>
      <c r="AW143" s="1"/>
      <c r="AY143" s="1"/>
    </row>
    <row r="144" ht="14.25">
      <c r="B144" s="1"/>
      <c r="C144" s="2"/>
      <c r="D144" s="2"/>
      <c r="E144" s="2"/>
      <c r="AG144" s="11"/>
      <c r="AH144" s="1">
        <v>302</v>
      </c>
      <c r="AI144" s="1">
        <v>5548890304</v>
      </c>
      <c r="AJ144" s="1">
        <v>0.45833299999999999</v>
      </c>
      <c r="AK144" s="1">
        <v>11</v>
      </c>
      <c r="AL144" s="12">
        <v>1.355</v>
      </c>
      <c r="AM144" s="1">
        <v>4.9859999999999998</v>
      </c>
      <c r="AN144" s="1">
        <v>1</v>
      </c>
      <c r="AO144" s="13" t="s">
        <v>295</v>
      </c>
      <c r="AP144" s="9">
        <f>LEN(AO144)-LEN(SUBSTITUTE(AO144,"1",""))</f>
        <v>8</v>
      </c>
      <c r="AQ144" s="10">
        <v>0.002</v>
      </c>
      <c r="AR144" s="9" t="s">
        <v>296</v>
      </c>
      <c r="AS144" s="1">
        <v>99.996499999999997</v>
      </c>
      <c r="AT144" s="1">
        <v>2</v>
      </c>
      <c r="AU144" s="1">
        <v>13</v>
      </c>
      <c r="AV144" s="1"/>
      <c r="AW144" s="1"/>
      <c r="AY144" s="1"/>
    </row>
    <row r="145" ht="14.25">
      <c r="B145" s="1"/>
      <c r="C145" s="2"/>
      <c r="D145" s="2"/>
      <c r="E145" s="2"/>
      <c r="AG145" s="11">
        <v>35</v>
      </c>
      <c r="AH145" s="1">
        <v>341</v>
      </c>
      <c r="AI145" s="1">
        <v>5268628431</v>
      </c>
      <c r="AJ145" s="1">
        <v>0.45833299999999999</v>
      </c>
      <c r="AK145" s="1">
        <v>11</v>
      </c>
      <c r="AL145" s="12">
        <v>1.2230000000000001</v>
      </c>
      <c r="AM145" s="1">
        <v>4.5860000000000003</v>
      </c>
      <c r="AN145" s="1">
        <v>1</v>
      </c>
      <c r="AO145" s="13" t="s">
        <v>297</v>
      </c>
      <c r="AP145" s="9">
        <f>LEN(AO145)-LEN(SUBSTITUTE(AO145,"1",""))</f>
        <v>12</v>
      </c>
      <c r="AQ145" s="10">
        <v>0.001</v>
      </c>
      <c r="AR145" s="9" t="s">
        <v>298</v>
      </c>
      <c r="AS145" s="1">
        <v>99.971999999999994</v>
      </c>
      <c r="AT145" s="1">
        <v>2</v>
      </c>
      <c r="AU145" s="1">
        <v>13</v>
      </c>
      <c r="AV145" s="1"/>
      <c r="AW145" s="1"/>
      <c r="AY145" s="1"/>
    </row>
    <row r="146" ht="14.25">
      <c r="B146" s="1"/>
      <c r="C146" s="2"/>
      <c r="D146" s="2"/>
      <c r="E146" s="2"/>
      <c r="AG146" s="11">
        <v>31</v>
      </c>
      <c r="AH146" s="1">
        <v>301</v>
      </c>
      <c r="AI146" s="1">
        <v>8204126843</v>
      </c>
      <c r="AJ146" s="1">
        <v>0.5</v>
      </c>
      <c r="AK146" s="1">
        <v>12</v>
      </c>
      <c r="AL146" s="12">
        <v>0.0040000000000000001</v>
      </c>
      <c r="AM146" s="1">
        <v>4.8609999999999998</v>
      </c>
      <c r="AN146" s="1">
        <v>1</v>
      </c>
      <c r="AO146" s="13" t="s">
        <v>299</v>
      </c>
      <c r="AP146" s="9">
        <f>LEN(AO146)-LEN(SUBSTITUTE(AO146,"1",""))</f>
        <v>13</v>
      </c>
      <c r="AQ146" s="10">
        <v>0.002</v>
      </c>
      <c r="AR146" s="9" t="s">
        <v>300</v>
      </c>
      <c r="AS146" s="1">
        <v>99.959599999999995</v>
      </c>
      <c r="AT146" s="1">
        <v>2</v>
      </c>
      <c r="AU146" s="1">
        <v>13</v>
      </c>
      <c r="AV146" s="1"/>
      <c r="AW146" s="1"/>
      <c r="AY146" s="1"/>
    </row>
    <row r="147" ht="14.25">
      <c r="B147" s="1"/>
      <c r="C147" s="2"/>
      <c r="D147" s="2"/>
      <c r="E147" s="2"/>
      <c r="AG147" s="11"/>
      <c r="AH147" s="1">
        <v>23</v>
      </c>
      <c r="AI147" s="1">
        <v>1617305853</v>
      </c>
      <c r="AJ147" s="1">
        <v>0.125</v>
      </c>
      <c r="AK147" s="1">
        <v>3</v>
      </c>
      <c r="AL147" s="12">
        <v>0.435</v>
      </c>
      <c r="AM147" s="1">
        <v>4.7599999999999998</v>
      </c>
      <c r="AN147" s="1">
        <v>1</v>
      </c>
      <c r="AO147" s="13" t="s">
        <v>301</v>
      </c>
      <c r="AP147" s="9">
        <f>LEN(AO147)-LEN(SUBSTITUTE(AO147,"1",""))</f>
        <v>4</v>
      </c>
      <c r="AQ147" s="10">
        <v>0.25900000000000001</v>
      </c>
      <c r="AR147" s="9" t="s">
        <v>302</v>
      </c>
      <c r="AS147" s="1">
        <v>99.917400000000001</v>
      </c>
      <c r="AT147" s="1">
        <v>2</v>
      </c>
      <c r="AU147" s="1">
        <v>14</v>
      </c>
      <c r="AV147" s="1"/>
      <c r="AW147" s="1"/>
      <c r="AY147" s="1"/>
    </row>
    <row r="148" ht="14.25">
      <c r="B148" s="1"/>
      <c r="C148" s="2"/>
      <c r="D148" s="2"/>
      <c r="E148" s="2"/>
      <c r="AG148" s="11"/>
      <c r="AH148" s="1">
        <v>86</v>
      </c>
      <c r="AI148" s="1">
        <v>2766507268</v>
      </c>
      <c r="AJ148" s="1">
        <v>0.125</v>
      </c>
      <c r="AK148" s="1">
        <v>3</v>
      </c>
      <c r="AL148" s="12">
        <v>0.087999999999999995</v>
      </c>
      <c r="AM148" s="1">
        <v>5.1379999999999999</v>
      </c>
      <c r="AN148" s="1">
        <v>1</v>
      </c>
      <c r="AO148" s="13" t="s">
        <v>303</v>
      </c>
      <c r="AP148" s="9">
        <f>LEN(AO148)-LEN(SUBSTITUTE(AO148,"1",""))</f>
        <v>6</v>
      </c>
      <c r="AQ148" s="10">
        <v>0.025000000000000001</v>
      </c>
      <c r="AR148" s="9" t="s">
        <v>304</v>
      </c>
      <c r="AS148" s="1">
        <v>99.987899999999996</v>
      </c>
      <c r="AT148" s="1">
        <v>2</v>
      </c>
      <c r="AU148" s="1">
        <v>14</v>
      </c>
      <c r="AV148" s="1"/>
      <c r="AW148" s="1"/>
      <c r="AY148" s="1"/>
    </row>
    <row r="149" ht="14.25">
      <c r="B149" s="1"/>
      <c r="C149" s="2"/>
      <c r="D149" s="2"/>
      <c r="E149" s="2"/>
      <c r="AG149" s="11"/>
      <c r="AH149" s="1">
        <v>296</v>
      </c>
      <c r="AI149" s="1">
        <v>1571646029</v>
      </c>
      <c r="AJ149" s="1">
        <v>0.125</v>
      </c>
      <c r="AK149" s="1">
        <v>3</v>
      </c>
      <c r="AL149" s="12">
        <v>3.8399999999999999</v>
      </c>
      <c r="AM149" s="1">
        <v>4.6210000000000004</v>
      </c>
      <c r="AN149" s="1">
        <v>1</v>
      </c>
      <c r="AO149" s="13" t="s">
        <v>305</v>
      </c>
      <c r="AP149" s="9">
        <f>LEN(AO149)-LEN(SUBSTITUTE(AO149,"1",""))</f>
        <v>4</v>
      </c>
      <c r="AQ149" s="10">
        <v>0.14799999999999999</v>
      </c>
      <c r="AR149" s="9" t="s">
        <v>306</v>
      </c>
      <c r="AS149" s="1">
        <v>99.962699999999998</v>
      </c>
      <c r="AT149" s="1">
        <v>2</v>
      </c>
      <c r="AU149" s="1">
        <v>14</v>
      </c>
      <c r="AV149" s="1"/>
      <c r="AW149" s="1"/>
      <c r="AY149" s="1"/>
    </row>
    <row r="150" ht="14.25">
      <c r="B150" s="1"/>
      <c r="C150" s="2"/>
      <c r="D150" s="2"/>
      <c r="E150" s="2"/>
      <c r="AG150" s="11"/>
      <c r="AH150" s="1">
        <v>317</v>
      </c>
      <c r="AI150" s="1">
        <v>2201751392</v>
      </c>
      <c r="AJ150" s="1">
        <v>0.125</v>
      </c>
      <c r="AK150" s="1">
        <v>3</v>
      </c>
      <c r="AL150" s="12">
        <v>1.7370000000000001</v>
      </c>
      <c r="AM150" s="1">
        <v>4.5709999999999997</v>
      </c>
      <c r="AN150" s="1">
        <v>1</v>
      </c>
      <c r="AO150" s="13" t="s">
        <v>307</v>
      </c>
      <c r="AP150" s="9">
        <f>LEN(AO150)-LEN(SUBSTITUTE(AO150,"1",""))</f>
        <v>4</v>
      </c>
      <c r="AQ150" s="10">
        <v>0.035999999999999997</v>
      </c>
      <c r="AR150" s="9" t="s">
        <v>308</v>
      </c>
      <c r="AS150" s="1">
        <v>99.690399999999997</v>
      </c>
      <c r="AT150" s="1">
        <v>2</v>
      </c>
      <c r="AU150" s="1">
        <v>14</v>
      </c>
      <c r="AV150" s="1"/>
      <c r="AW150" s="1"/>
      <c r="AY150" s="1"/>
    </row>
    <row r="151" ht="14.25">
      <c r="B151" s="1"/>
      <c r="C151" s="2"/>
      <c r="D151" s="2"/>
      <c r="E151" s="2"/>
      <c r="AG151" s="11"/>
      <c r="AH151" s="1">
        <v>457</v>
      </c>
      <c r="AI151" s="1">
        <v>2371501302</v>
      </c>
      <c r="AJ151" s="1">
        <v>0.16666700000000001</v>
      </c>
      <c r="AK151" s="1">
        <v>4</v>
      </c>
      <c r="AL151" s="12">
        <v>0.95099999999999996</v>
      </c>
      <c r="AM151" s="1">
        <v>4.5819999999999999</v>
      </c>
      <c r="AN151" s="1">
        <v>1</v>
      </c>
      <c r="AO151" s="13" t="s">
        <v>309</v>
      </c>
      <c r="AP151" s="9">
        <f>LEN(AO151)-LEN(SUBSTITUTE(AO151,"1",""))</f>
        <v>5</v>
      </c>
      <c r="AQ151" s="10">
        <v>0.012</v>
      </c>
      <c r="AR151" s="9" t="s">
        <v>310</v>
      </c>
      <c r="AS151" s="1">
        <v>99.683300000000003</v>
      </c>
      <c r="AT151" s="1">
        <v>2</v>
      </c>
      <c r="AU151" s="1">
        <v>14</v>
      </c>
      <c r="AV151" s="1"/>
      <c r="AW151" s="1"/>
      <c r="AY151" s="1"/>
    </row>
    <row r="152" ht="14.25">
      <c r="B152" s="1"/>
      <c r="C152" s="2"/>
      <c r="D152" s="2"/>
      <c r="E152" s="2"/>
      <c r="AG152" s="11"/>
      <c r="AH152" s="1">
        <v>475</v>
      </c>
      <c r="AI152" s="1">
        <v>3170885227</v>
      </c>
      <c r="AJ152" s="1">
        <v>0.16666700000000001</v>
      </c>
      <c r="AK152" s="1">
        <v>4</v>
      </c>
      <c r="AL152" s="12">
        <v>2.246</v>
      </c>
      <c r="AM152" s="1">
        <v>4.7119999999999997</v>
      </c>
      <c r="AN152" s="1">
        <v>1</v>
      </c>
      <c r="AO152" s="13" t="s">
        <v>311</v>
      </c>
      <c r="AP152" s="9">
        <f>LEN(AO152)-LEN(SUBSTITUTE(AO152,"1",""))</f>
        <v>7</v>
      </c>
      <c r="AQ152" s="10">
        <v>0.0040000000000000001</v>
      </c>
      <c r="AR152" s="9" t="s">
        <v>312</v>
      </c>
      <c r="AS152" s="1">
        <v>99.983900000000006</v>
      </c>
      <c r="AT152" s="1">
        <v>2</v>
      </c>
      <c r="AU152" s="1">
        <v>14</v>
      </c>
      <c r="AV152" s="1"/>
      <c r="AW152" s="1"/>
      <c r="AY152" s="1"/>
    </row>
    <row r="153" ht="14.25">
      <c r="B153" s="1"/>
      <c r="C153" s="2"/>
      <c r="D153" s="2"/>
      <c r="E153" s="2"/>
      <c r="AG153" s="11"/>
      <c r="AH153" s="1">
        <v>384</v>
      </c>
      <c r="AI153" s="1">
        <v>2696622535</v>
      </c>
      <c r="AJ153" s="1">
        <v>0.20833299999999999</v>
      </c>
      <c r="AK153" s="1">
        <v>5</v>
      </c>
      <c r="AL153" s="12">
        <v>3.2029999999999998</v>
      </c>
      <c r="AM153" s="1">
        <v>4.7939999999999996</v>
      </c>
      <c r="AN153" s="1">
        <v>1</v>
      </c>
      <c r="AO153" s="13" t="s">
        <v>313</v>
      </c>
      <c r="AP153" s="9">
        <f>LEN(AO153)-LEN(SUBSTITUTE(AO153,"1",""))</f>
        <v>7</v>
      </c>
      <c r="AQ153" s="10">
        <v>0.01</v>
      </c>
      <c r="AR153" s="9" t="s">
        <v>314</v>
      </c>
      <c r="AS153" s="1">
        <v>99.912999999999997</v>
      </c>
      <c r="AT153" s="1">
        <v>2</v>
      </c>
      <c r="AU153" s="1">
        <v>14</v>
      </c>
      <c r="AV153" s="1"/>
      <c r="AW153" s="1"/>
      <c r="AY153" s="1"/>
    </row>
    <row r="154" ht="14.25">
      <c r="B154" s="1"/>
      <c r="C154" s="2"/>
      <c r="D154" s="2"/>
      <c r="E154" s="2"/>
      <c r="AG154" s="11"/>
      <c r="AH154" s="1">
        <v>386</v>
      </c>
      <c r="AI154" s="1">
        <v>3433150058</v>
      </c>
      <c r="AJ154" s="1">
        <v>0.25</v>
      </c>
      <c r="AK154" s="1">
        <v>6</v>
      </c>
      <c r="AL154" s="12">
        <v>1.6279999999999999</v>
      </c>
      <c r="AM154" s="1">
        <v>5.0540000000000003</v>
      </c>
      <c r="AN154" s="1">
        <v>1</v>
      </c>
      <c r="AO154" s="13" t="s">
        <v>315</v>
      </c>
      <c r="AP154" s="9">
        <f>LEN(AO154)-LEN(SUBSTITUTE(AO154,"1",""))</f>
        <v>8</v>
      </c>
      <c r="AQ154" s="10">
        <v>0.0030000000000000001</v>
      </c>
      <c r="AR154" s="9" t="s">
        <v>316</v>
      </c>
      <c r="AS154" s="1">
        <v>99.844999999999999</v>
      </c>
      <c r="AT154" s="1">
        <v>2</v>
      </c>
      <c r="AU154" s="1">
        <v>14</v>
      </c>
      <c r="AV154" s="1"/>
      <c r="AW154" s="1"/>
      <c r="AY154" s="1"/>
    </row>
    <row r="155" ht="14.25">
      <c r="B155" s="1"/>
      <c r="C155" s="2"/>
      <c r="D155" s="2"/>
      <c r="E155" s="2"/>
      <c r="AG155" s="11"/>
      <c r="AH155" s="1">
        <v>436</v>
      </c>
      <c r="AI155" s="1">
        <v>5002250444</v>
      </c>
      <c r="AJ155" s="1">
        <v>0.25</v>
      </c>
      <c r="AK155" s="1">
        <v>6</v>
      </c>
      <c r="AL155" s="12">
        <v>2.9390000000000001</v>
      </c>
      <c r="AM155" s="1">
        <v>4.8319999999999999</v>
      </c>
      <c r="AN155" s="1">
        <v>1</v>
      </c>
      <c r="AO155" s="13" t="s">
        <v>317</v>
      </c>
      <c r="AP155" s="9">
        <f>LEN(AO155)-LEN(SUBSTITUTE(AO155,"1",""))</f>
        <v>9</v>
      </c>
      <c r="AQ155" s="10">
        <v>0.001</v>
      </c>
      <c r="AR155" s="9" t="s">
        <v>318</v>
      </c>
      <c r="AS155" s="1">
        <v>99.757400000000004</v>
      </c>
      <c r="AT155" s="1">
        <v>2</v>
      </c>
      <c r="AU155" s="1">
        <v>14</v>
      </c>
      <c r="AV155" s="1"/>
      <c r="AW155" s="1"/>
      <c r="AY155" s="1"/>
    </row>
    <row r="156" ht="14.25">
      <c r="B156" s="1"/>
      <c r="C156" s="2"/>
      <c r="D156" s="2"/>
      <c r="E156" s="2"/>
      <c r="AG156" s="11"/>
      <c r="AH156" s="1">
        <v>472</v>
      </c>
      <c r="AI156" s="1">
        <v>3897808152</v>
      </c>
      <c r="AJ156" s="1">
        <v>0.29166700000000001</v>
      </c>
      <c r="AK156" s="1">
        <v>7</v>
      </c>
      <c r="AL156" s="12">
        <v>0.16900000000000001</v>
      </c>
      <c r="AM156" s="1">
        <v>4.8109999999999999</v>
      </c>
      <c r="AN156" s="1">
        <v>1</v>
      </c>
      <c r="AO156" s="13" t="s">
        <v>319</v>
      </c>
      <c r="AP156" s="9">
        <f>LEN(AO156)-LEN(SUBSTITUTE(AO156,"1",""))</f>
        <v>8</v>
      </c>
      <c r="AQ156" s="10">
        <v>0.002</v>
      </c>
      <c r="AR156" s="9" t="s">
        <v>320</v>
      </c>
      <c r="AS156" s="1">
        <v>99.939999999999998</v>
      </c>
      <c r="AT156" s="1">
        <v>2</v>
      </c>
      <c r="AU156" s="1">
        <v>14</v>
      </c>
      <c r="AV156" s="1"/>
      <c r="AW156" s="1"/>
      <c r="AY156" s="1"/>
    </row>
    <row r="157" ht="14.25">
      <c r="B157" s="1"/>
      <c r="C157" s="2"/>
      <c r="D157" s="2"/>
      <c r="E157" s="2"/>
      <c r="AG157" s="11"/>
      <c r="AH157" s="1">
        <v>238</v>
      </c>
      <c r="AI157" s="1">
        <v>4541288768</v>
      </c>
      <c r="AJ157" s="1">
        <v>0.33333299999999999</v>
      </c>
      <c r="AK157" s="1">
        <v>8</v>
      </c>
      <c r="AL157" s="12">
        <v>3.056</v>
      </c>
      <c r="AM157" s="1">
        <v>5.0259999999999998</v>
      </c>
      <c r="AN157" s="1">
        <v>1</v>
      </c>
      <c r="AO157" s="13" t="s">
        <v>321</v>
      </c>
      <c r="AP157" s="9">
        <f>LEN(AO157)-LEN(SUBSTITUTE(AO157,"1",""))</f>
        <v>7</v>
      </c>
      <c r="AQ157" s="10">
        <v>0.0030000000000000001</v>
      </c>
      <c r="AR157" s="9" t="s">
        <v>322</v>
      </c>
      <c r="AS157" s="1">
        <v>99.875100000000003</v>
      </c>
      <c r="AT157" s="1">
        <v>2</v>
      </c>
      <c r="AU157" s="1">
        <v>14</v>
      </c>
      <c r="AV157" s="1"/>
      <c r="AW157" s="1"/>
      <c r="AY157" s="1"/>
    </row>
    <row r="158" ht="14.25">
      <c r="B158" s="1"/>
      <c r="C158" s="2"/>
      <c r="D158" s="2"/>
      <c r="E158" s="2"/>
      <c r="AG158" s="11"/>
      <c r="AH158" s="1">
        <v>213</v>
      </c>
      <c r="AI158" s="1">
        <v>4590019544</v>
      </c>
      <c r="AJ158" s="1">
        <v>0.375</v>
      </c>
      <c r="AK158" s="1">
        <v>9</v>
      </c>
      <c r="AL158" s="12">
        <v>1.052</v>
      </c>
      <c r="AM158" s="1">
        <v>4.9459999999999997</v>
      </c>
      <c r="AN158" s="1">
        <v>1</v>
      </c>
      <c r="AO158" s="13" t="s">
        <v>323</v>
      </c>
      <c r="AP158" s="9">
        <f>LEN(AO158)-LEN(SUBSTITUTE(AO158,"1",""))</f>
        <v>9</v>
      </c>
      <c r="AQ158" s="10">
        <v>0.002</v>
      </c>
      <c r="AR158" s="9" t="s">
        <v>324</v>
      </c>
      <c r="AS158" s="1">
        <v>99.962900000000005</v>
      </c>
      <c r="AT158" s="1">
        <v>2</v>
      </c>
      <c r="AU158" s="1">
        <v>14</v>
      </c>
      <c r="AV158" s="1"/>
      <c r="AW158" s="1"/>
      <c r="AY158" s="1"/>
    </row>
    <row r="159" ht="14.25">
      <c r="B159" s="1"/>
      <c r="C159" s="2"/>
      <c r="D159" s="2"/>
      <c r="E159" s="2"/>
      <c r="AG159" s="11"/>
      <c r="AH159" s="1">
        <v>438</v>
      </c>
      <c r="AI159" s="1">
        <v>4383105784</v>
      </c>
      <c r="AJ159" s="1">
        <v>0.375</v>
      </c>
      <c r="AK159" s="1">
        <v>9</v>
      </c>
      <c r="AL159" s="12">
        <v>3.0750000000000002</v>
      </c>
      <c r="AM159" s="1">
        <v>4.7910000000000004</v>
      </c>
      <c r="AN159" s="1">
        <v>1</v>
      </c>
      <c r="AO159" s="13" t="s">
        <v>325</v>
      </c>
      <c r="AP159" s="9">
        <f>LEN(AO159)-LEN(SUBSTITUTE(AO159,"1",""))</f>
        <v>7</v>
      </c>
      <c r="AQ159" s="10">
        <v>0.002</v>
      </c>
      <c r="AR159" s="9" t="s">
        <v>326</v>
      </c>
      <c r="AS159" s="1">
        <v>99.9619</v>
      </c>
      <c r="AT159" s="1">
        <v>2</v>
      </c>
      <c r="AU159" s="1">
        <v>14</v>
      </c>
      <c r="AV159" s="1"/>
      <c r="AW159" s="1"/>
      <c r="AY159" s="1"/>
    </row>
    <row r="160" ht="14.25">
      <c r="B160" s="1"/>
      <c r="C160" s="2"/>
      <c r="D160" s="2"/>
      <c r="E160" s="2"/>
      <c r="AG160" s="11"/>
      <c r="AH160" s="1">
        <v>79</v>
      </c>
      <c r="AI160" s="1">
        <v>4192263913</v>
      </c>
      <c r="AJ160" s="1">
        <v>0.41666700000000001</v>
      </c>
      <c r="AK160" s="1">
        <v>10</v>
      </c>
      <c r="AL160" s="12">
        <v>1.6899999999999999</v>
      </c>
      <c r="AM160" s="1">
        <v>4.9900000000000002</v>
      </c>
      <c r="AN160" s="1">
        <v>1</v>
      </c>
      <c r="AO160" s="13" t="s">
        <v>327</v>
      </c>
      <c r="AP160" s="9">
        <f>LEN(AO160)-LEN(SUBSTITUTE(AO160,"1",""))</f>
        <v>11</v>
      </c>
      <c r="AQ160" s="10">
        <v>0.0030000000000000001</v>
      </c>
      <c r="AR160" s="9" t="s">
        <v>328</v>
      </c>
      <c r="AS160" s="1">
        <v>99.8934</v>
      </c>
      <c r="AT160" s="1">
        <v>2</v>
      </c>
      <c r="AU160" s="1">
        <v>14</v>
      </c>
      <c r="AV160" s="1"/>
      <c r="AW160" s="1"/>
      <c r="AY160" s="1"/>
    </row>
    <row r="161" ht="14.25">
      <c r="B161" s="1"/>
      <c r="C161" s="2"/>
      <c r="D161" s="2"/>
      <c r="E161" s="2"/>
      <c r="AG161" s="11"/>
      <c r="AH161" s="1">
        <v>277</v>
      </c>
      <c r="AI161" s="1">
        <v>5533935034</v>
      </c>
      <c r="AJ161" s="1">
        <v>0.41666700000000001</v>
      </c>
      <c r="AK161" s="1">
        <v>10</v>
      </c>
      <c r="AL161" s="12">
        <v>3.2000000000000002</v>
      </c>
      <c r="AM161" s="1">
        <v>4.7050000000000001</v>
      </c>
      <c r="AN161" s="1">
        <v>1</v>
      </c>
      <c r="AO161" s="13" t="s">
        <v>329</v>
      </c>
      <c r="AP161" s="9">
        <f>LEN(AO161)-LEN(SUBSTITUTE(AO161,"1",""))</f>
        <v>9</v>
      </c>
      <c r="AQ161" s="10">
        <v>0.002</v>
      </c>
      <c r="AR161" s="9" t="s">
        <v>330</v>
      </c>
      <c r="AS161" s="1">
        <v>99.999200000000002</v>
      </c>
      <c r="AT161" s="1">
        <v>2</v>
      </c>
      <c r="AU161" s="1">
        <v>14</v>
      </c>
      <c r="AV161" s="1"/>
      <c r="AW161" s="1"/>
      <c r="AY161" s="1"/>
    </row>
    <row r="162" ht="14.25">
      <c r="B162" s="1"/>
      <c r="C162" s="2"/>
      <c r="D162" s="2"/>
      <c r="E162" s="2"/>
      <c r="AG162" s="11"/>
      <c r="AH162" s="1">
        <v>312</v>
      </c>
      <c r="AI162" s="1">
        <v>4792447189</v>
      </c>
      <c r="AJ162" s="1">
        <v>0.41666700000000001</v>
      </c>
      <c r="AK162" s="1">
        <v>10</v>
      </c>
      <c r="AL162" s="12">
        <v>0</v>
      </c>
      <c r="AM162" s="1">
        <v>4.5549999999999997</v>
      </c>
      <c r="AN162" s="1">
        <v>1</v>
      </c>
      <c r="AO162" s="13" t="s">
        <v>331</v>
      </c>
      <c r="AP162" s="9">
        <f>LEN(AO162)-LEN(SUBSTITUTE(AO162,"1",""))</f>
        <v>10</v>
      </c>
      <c r="AQ162" s="10">
        <v>0.002</v>
      </c>
      <c r="AR162" s="9" t="s">
        <v>332</v>
      </c>
      <c r="AS162" s="1">
        <v>99.9452</v>
      </c>
      <c r="AT162" s="1">
        <v>2</v>
      </c>
      <c r="AU162" s="1">
        <v>14</v>
      </c>
      <c r="AV162" s="1"/>
      <c r="AW162" s="1"/>
      <c r="AY162" s="1"/>
    </row>
    <row r="163" ht="14.25">
      <c r="B163" s="1"/>
      <c r="C163" s="2"/>
      <c r="D163" s="2"/>
      <c r="E163" s="2"/>
      <c r="AG163" s="11"/>
      <c r="AH163" s="1">
        <v>420</v>
      </c>
      <c r="AI163" s="1">
        <v>3464761903</v>
      </c>
      <c r="AJ163" s="1">
        <v>0.41666700000000001</v>
      </c>
      <c r="AK163" s="1">
        <v>10</v>
      </c>
      <c r="AL163" s="12">
        <v>0.14999999999999999</v>
      </c>
      <c r="AM163" s="1">
        <v>4.7889999999999997</v>
      </c>
      <c r="AN163" s="1">
        <v>1</v>
      </c>
      <c r="AO163" s="13" t="s">
        <v>333</v>
      </c>
      <c r="AP163" s="9">
        <f>LEN(AO163)-LEN(SUBSTITUTE(AO163,"1",""))</f>
        <v>9</v>
      </c>
      <c r="AQ163" s="10">
        <v>0.002</v>
      </c>
      <c r="AR163" s="9" t="s">
        <v>334</v>
      </c>
      <c r="AS163" s="1">
        <v>99.853200000000001</v>
      </c>
      <c r="AT163" s="1">
        <v>2</v>
      </c>
      <c r="AU163" s="1">
        <v>14</v>
      </c>
      <c r="AV163" s="1"/>
      <c r="AW163" s="1"/>
      <c r="AY163" s="1"/>
    </row>
    <row r="164" ht="14.25">
      <c r="B164" s="1"/>
      <c r="C164" s="2"/>
      <c r="D164" s="2"/>
      <c r="E164" s="2"/>
      <c r="AG164" s="11"/>
      <c r="AH164" s="1">
        <v>468</v>
      </c>
      <c r="AI164" s="1">
        <v>5637915817</v>
      </c>
      <c r="AJ164" s="1">
        <v>0.41666700000000001</v>
      </c>
      <c r="AK164" s="1">
        <v>10</v>
      </c>
      <c r="AL164" s="12">
        <v>1.369</v>
      </c>
      <c r="AM164" s="1">
        <v>4.5800000000000001</v>
      </c>
      <c r="AN164" s="1">
        <v>1</v>
      </c>
      <c r="AO164" s="13" t="s">
        <v>335</v>
      </c>
      <c r="AP164" s="9">
        <f>LEN(AO164)-LEN(SUBSTITUTE(AO164,"1",""))</f>
        <v>9</v>
      </c>
      <c r="AQ164" s="10">
        <v>0.002</v>
      </c>
      <c r="AR164" s="9" t="s">
        <v>336</v>
      </c>
      <c r="AS164" s="1">
        <v>99.968900000000005</v>
      </c>
      <c r="AT164" s="1">
        <v>2</v>
      </c>
      <c r="AU164" s="1">
        <v>14</v>
      </c>
      <c r="AV164" s="1"/>
      <c r="AW164" s="1"/>
      <c r="AY164" s="1"/>
    </row>
    <row r="165" ht="14.25">
      <c r="B165" s="1"/>
      <c r="C165" s="2"/>
      <c r="D165" s="2"/>
      <c r="E165" s="2"/>
      <c r="AG165" s="11"/>
      <c r="AH165" s="1">
        <v>73</v>
      </c>
      <c r="AI165" s="1">
        <v>6038914154</v>
      </c>
      <c r="AJ165" s="1">
        <v>0.45833299999999999</v>
      </c>
      <c r="AK165" s="1">
        <v>11</v>
      </c>
      <c r="AL165" s="12">
        <v>1.8440000000000001</v>
      </c>
      <c r="AM165" s="1">
        <v>5.0149999999999997</v>
      </c>
      <c r="AN165" s="1">
        <v>1</v>
      </c>
      <c r="AO165" s="13" t="s">
        <v>337</v>
      </c>
      <c r="AP165" s="9">
        <f>LEN(AO165)-LEN(SUBSTITUTE(AO165,"1",""))</f>
        <v>10</v>
      </c>
      <c r="AQ165" s="10">
        <v>0.002</v>
      </c>
      <c r="AR165" s="9" t="s">
        <v>338</v>
      </c>
      <c r="AS165" s="1">
        <v>99.971299999999999</v>
      </c>
      <c r="AT165" s="1">
        <v>2</v>
      </c>
      <c r="AU165" s="1">
        <v>14</v>
      </c>
      <c r="AV165" s="1"/>
      <c r="AW165" s="1"/>
      <c r="AY165" s="1"/>
    </row>
    <row r="166" ht="14.25">
      <c r="B166" s="1"/>
      <c r="C166" s="2"/>
      <c r="D166" s="2"/>
      <c r="E166" s="2"/>
      <c r="AG166" s="11"/>
      <c r="AH166" s="1">
        <v>264</v>
      </c>
      <c r="AI166" s="1">
        <v>6558803584</v>
      </c>
      <c r="AJ166" s="1">
        <v>0.45833299999999999</v>
      </c>
      <c r="AK166" s="1">
        <v>11</v>
      </c>
      <c r="AL166" s="12">
        <v>1.228</v>
      </c>
      <c r="AM166" s="1">
        <v>4.8380000000000001</v>
      </c>
      <c r="AN166" s="1">
        <v>1</v>
      </c>
      <c r="AO166" s="13" t="s">
        <v>339</v>
      </c>
      <c r="AP166" s="9">
        <f>LEN(AO166)-LEN(SUBSTITUTE(AO166,"1",""))</f>
        <v>12</v>
      </c>
      <c r="AQ166" s="10">
        <v>0.001</v>
      </c>
      <c r="AR166" s="9" t="s">
        <v>340</v>
      </c>
      <c r="AS166" s="1">
        <v>99.837400000000002</v>
      </c>
      <c r="AT166" s="1">
        <v>2</v>
      </c>
      <c r="AU166" s="1">
        <v>14</v>
      </c>
      <c r="AV166" s="1"/>
      <c r="AW166" s="1"/>
      <c r="AY166" s="1"/>
    </row>
    <row r="167" ht="14.25">
      <c r="B167" s="1"/>
      <c r="C167" s="2"/>
      <c r="D167" s="2"/>
      <c r="E167" s="2"/>
      <c r="AG167" s="11"/>
      <c r="AH167" s="1">
        <v>415</v>
      </c>
      <c r="AI167" s="1">
        <v>4635853678</v>
      </c>
      <c r="AJ167" s="1">
        <v>0.45833299999999999</v>
      </c>
      <c r="AK167" s="1">
        <v>11</v>
      </c>
      <c r="AL167" s="12">
        <v>2.6459999999999999</v>
      </c>
      <c r="AM167" s="1">
        <v>4.7619999999999996</v>
      </c>
      <c r="AN167" s="1">
        <v>1</v>
      </c>
      <c r="AO167" s="13" t="s">
        <v>341</v>
      </c>
      <c r="AP167" s="9">
        <f>LEN(AO167)-LEN(SUBSTITUTE(AO167,"1",""))</f>
        <v>11</v>
      </c>
      <c r="AQ167" s="10">
        <v>0.001</v>
      </c>
      <c r="AR167" s="9" t="s">
        <v>342</v>
      </c>
      <c r="AS167" s="1">
        <v>99.989699999999999</v>
      </c>
      <c r="AT167" s="1">
        <v>2</v>
      </c>
      <c r="AU167" s="1">
        <v>14</v>
      </c>
      <c r="AV167" s="1"/>
      <c r="AW167" s="1"/>
      <c r="AY167" s="1"/>
    </row>
    <row r="168" ht="14.25">
      <c r="B168" s="1"/>
      <c r="C168" s="2"/>
      <c r="D168" s="2"/>
      <c r="E168" s="2"/>
      <c r="AG168" s="11"/>
      <c r="AH168" s="1">
        <v>390</v>
      </c>
      <c r="AI168" s="1">
        <v>5044698384</v>
      </c>
      <c r="AJ168" s="1">
        <v>0.5</v>
      </c>
      <c r="AK168" s="1">
        <v>12</v>
      </c>
      <c r="AL168" s="12">
        <v>1.143</v>
      </c>
      <c r="AM168" s="1">
        <v>4.8170000000000002</v>
      </c>
      <c r="AN168" s="1">
        <v>1</v>
      </c>
      <c r="AO168" s="13" t="s">
        <v>343</v>
      </c>
      <c r="AP168" s="9">
        <f>LEN(AO168)-LEN(SUBSTITUTE(AO168,"1",""))</f>
        <v>9</v>
      </c>
      <c r="AQ168" s="10">
        <v>0.001</v>
      </c>
      <c r="AR168" s="9" t="s">
        <v>344</v>
      </c>
      <c r="AS168" s="1">
        <v>99.968400000000003</v>
      </c>
      <c r="AT168" s="1">
        <v>2</v>
      </c>
      <c r="AU168" s="1">
        <v>14</v>
      </c>
      <c r="AV168" s="1"/>
      <c r="AW168" s="1"/>
      <c r="AY168" s="1"/>
    </row>
    <row r="169" ht="14.25">
      <c r="B169" s="1"/>
      <c r="C169" s="2"/>
      <c r="D169" s="2"/>
      <c r="E169" s="2"/>
      <c r="AG169" s="11">
        <v>21</v>
      </c>
      <c r="AH169" s="1">
        <v>201</v>
      </c>
      <c r="AI169" s="1">
        <v>1059458847</v>
      </c>
      <c r="AJ169" s="1">
        <v>0.125</v>
      </c>
      <c r="AK169" s="1">
        <v>3</v>
      </c>
      <c r="AL169" s="12">
        <v>0.35399999999999998</v>
      </c>
      <c r="AM169" s="1">
        <v>4.9850000000000003</v>
      </c>
      <c r="AN169" s="1">
        <v>1</v>
      </c>
      <c r="AO169" s="13" t="s">
        <v>345</v>
      </c>
      <c r="AP169" s="9">
        <f>LEN(AO169)-LEN(SUBSTITUTE(AO169,"1",""))</f>
        <v>4</v>
      </c>
      <c r="AQ169" s="10">
        <v>0.94099999999999995</v>
      </c>
      <c r="AR169" s="9" t="s">
        <v>346</v>
      </c>
      <c r="AS169" s="1">
        <v>99.913600000000002</v>
      </c>
      <c r="AT169" s="1">
        <v>2</v>
      </c>
      <c r="AU169" s="1">
        <v>15</v>
      </c>
      <c r="AV169" s="1"/>
      <c r="AW169" s="1"/>
      <c r="AY169" s="1"/>
    </row>
    <row r="170" ht="14.25">
      <c r="B170" s="1"/>
      <c r="C170" s="2"/>
      <c r="D170" s="2"/>
      <c r="E170" s="2"/>
      <c r="AG170" s="11"/>
      <c r="AH170" s="1">
        <v>262</v>
      </c>
      <c r="AI170" s="1">
        <v>1488503488</v>
      </c>
      <c r="AJ170" s="1">
        <v>0.16666700000000001</v>
      </c>
      <c r="AK170" s="1">
        <v>4</v>
      </c>
      <c r="AL170" s="12">
        <v>2.423</v>
      </c>
      <c r="AM170" s="1">
        <v>4.8019999999999996</v>
      </c>
      <c r="AN170" s="1">
        <v>1</v>
      </c>
      <c r="AO170" s="13" t="s">
        <v>347</v>
      </c>
      <c r="AP170" s="9">
        <f>LEN(AO170)-LEN(SUBSTITUTE(AO170,"1",""))</f>
        <v>5</v>
      </c>
      <c r="AQ170" s="10">
        <v>0.46600000000000003</v>
      </c>
      <c r="AR170" s="9" t="s">
        <v>348</v>
      </c>
      <c r="AS170" s="1">
        <v>99.874899999999997</v>
      </c>
      <c r="AT170" s="1">
        <v>2</v>
      </c>
      <c r="AU170" s="1">
        <v>15</v>
      </c>
      <c r="AV170" s="1"/>
      <c r="AW170" s="1"/>
      <c r="AY170" s="1"/>
    </row>
    <row r="171" ht="14.25">
      <c r="B171" s="1"/>
      <c r="C171" s="2"/>
      <c r="D171" s="2"/>
      <c r="E171" s="2"/>
      <c r="AG171" s="11"/>
      <c r="AH171" s="1">
        <v>343</v>
      </c>
      <c r="AI171" s="1">
        <v>1582305081</v>
      </c>
      <c r="AJ171" s="1">
        <v>0.16666700000000001</v>
      </c>
      <c r="AK171" s="1">
        <v>4</v>
      </c>
      <c r="AL171" s="12">
        <v>1.2370000000000001</v>
      </c>
      <c r="AM171" s="1">
        <v>4.5659999999999998</v>
      </c>
      <c r="AN171" s="1">
        <v>1</v>
      </c>
      <c r="AO171" s="13" t="s">
        <v>349</v>
      </c>
      <c r="AP171" s="9">
        <f>LEN(AO171)-LEN(SUBSTITUTE(AO171,"1",""))</f>
        <v>6</v>
      </c>
      <c r="AQ171" s="10">
        <v>0.02</v>
      </c>
      <c r="AR171" s="9" t="s">
        <v>350</v>
      </c>
      <c r="AS171" s="1">
        <v>99.897900000000007</v>
      </c>
      <c r="AT171" s="1">
        <v>2</v>
      </c>
      <c r="AU171" s="1">
        <v>15</v>
      </c>
      <c r="AV171" s="1"/>
      <c r="AW171" s="1"/>
      <c r="AY171" s="1"/>
    </row>
    <row r="172" ht="14.25">
      <c r="B172" s="1"/>
      <c r="C172" s="2"/>
      <c r="D172" s="2"/>
      <c r="E172" s="2"/>
      <c r="AG172" s="11"/>
      <c r="AH172" s="1">
        <v>118</v>
      </c>
      <c r="AI172" s="1">
        <v>2624938385</v>
      </c>
      <c r="AJ172" s="1">
        <v>0.20833299999999999</v>
      </c>
      <c r="AK172" s="1">
        <v>5</v>
      </c>
      <c r="AL172" s="12">
        <v>2.605</v>
      </c>
      <c r="AM172" s="1">
        <v>4.9829999999999997</v>
      </c>
      <c r="AN172" s="1">
        <v>1</v>
      </c>
      <c r="AO172" s="13" t="s">
        <v>351</v>
      </c>
      <c r="AP172" s="9">
        <f>LEN(AO172)-LEN(SUBSTITUTE(AO172,"1",""))</f>
        <v>5</v>
      </c>
      <c r="AQ172" s="10">
        <v>0.017000000000000001</v>
      </c>
      <c r="AR172" s="9" t="s">
        <v>352</v>
      </c>
      <c r="AS172" s="1">
        <v>99.764099999999999</v>
      </c>
      <c r="AT172" s="1">
        <v>2</v>
      </c>
      <c r="AU172" s="1">
        <v>15</v>
      </c>
      <c r="AV172" s="1"/>
      <c r="AW172" s="1"/>
      <c r="AY172" s="1"/>
    </row>
    <row r="173" ht="14.25">
      <c r="B173" s="1"/>
      <c r="C173" s="2"/>
      <c r="D173" s="2"/>
      <c r="E173" s="2"/>
      <c r="AG173" s="11"/>
      <c r="AH173" s="1">
        <v>276</v>
      </c>
      <c r="AI173" s="1">
        <v>4006794611</v>
      </c>
      <c r="AJ173" s="1">
        <v>0.25</v>
      </c>
      <c r="AK173" s="1">
        <v>6</v>
      </c>
      <c r="AL173" s="12">
        <v>1.28</v>
      </c>
      <c r="AM173" s="1">
        <v>4.6890000000000001</v>
      </c>
      <c r="AN173" s="1">
        <v>1</v>
      </c>
      <c r="AO173" s="13" t="s">
        <v>353</v>
      </c>
      <c r="AP173" s="9">
        <f>LEN(AO173)-LEN(SUBSTITUTE(AO173,"1",""))</f>
        <v>6</v>
      </c>
      <c r="AQ173" s="10">
        <v>0.0070000000000000001</v>
      </c>
      <c r="AR173" s="9" t="s">
        <v>354</v>
      </c>
      <c r="AS173" s="1">
        <v>99.8339</v>
      </c>
      <c r="AT173" s="1">
        <v>2</v>
      </c>
      <c r="AU173" s="1">
        <v>15</v>
      </c>
      <c r="AV173" s="1"/>
      <c r="AW173" s="1"/>
      <c r="AY173" s="1"/>
    </row>
    <row r="174" ht="14.25">
      <c r="B174" s="1"/>
      <c r="C174" s="2"/>
      <c r="D174" s="2"/>
      <c r="E174" s="2"/>
      <c r="AG174" s="11"/>
      <c r="AH174" s="1">
        <v>392</v>
      </c>
      <c r="AI174" s="1">
        <v>2368952734</v>
      </c>
      <c r="AJ174" s="1">
        <v>0.25</v>
      </c>
      <c r="AK174" s="1">
        <v>6</v>
      </c>
      <c r="AL174" s="12">
        <v>1.8979999999999999</v>
      </c>
      <c r="AM174" s="1">
        <v>4.8200000000000003</v>
      </c>
      <c r="AN174" s="1">
        <v>1</v>
      </c>
      <c r="AO174" s="13" t="s">
        <v>355</v>
      </c>
      <c r="AP174" s="9">
        <f>LEN(AO174)-LEN(SUBSTITUTE(AO174,"1",""))</f>
        <v>6</v>
      </c>
      <c r="AQ174" s="10">
        <v>0.028000000000000001</v>
      </c>
      <c r="AR174" s="9" t="s">
        <v>356</v>
      </c>
      <c r="AS174" s="1">
        <v>99.974500000000006</v>
      </c>
      <c r="AT174" s="1">
        <v>2</v>
      </c>
      <c r="AU174" s="1">
        <v>15</v>
      </c>
      <c r="AV174" s="1"/>
      <c r="AW174" s="1"/>
      <c r="AY174" s="1"/>
    </row>
    <row r="175" ht="14.25">
      <c r="B175" s="1"/>
      <c r="C175" s="2"/>
      <c r="D175" s="2"/>
      <c r="E175" s="2"/>
      <c r="AG175" s="11"/>
      <c r="AH175" s="1">
        <v>455</v>
      </c>
      <c r="AI175" s="1">
        <v>3379679758</v>
      </c>
      <c r="AJ175" s="1">
        <v>0.25</v>
      </c>
      <c r="AK175" s="1">
        <v>6</v>
      </c>
      <c r="AL175" s="12">
        <v>0.076999999999999999</v>
      </c>
      <c r="AM175" s="1">
        <v>4.6870000000000003</v>
      </c>
      <c r="AN175" s="1">
        <v>1</v>
      </c>
      <c r="AO175" s="13" t="s">
        <v>357</v>
      </c>
      <c r="AP175" s="9">
        <f>LEN(AO175)-LEN(SUBSTITUTE(AO175,"1",""))</f>
        <v>9</v>
      </c>
      <c r="AQ175" s="10">
        <v>0.0050000000000000001</v>
      </c>
      <c r="AR175" s="9" t="s">
        <v>358</v>
      </c>
      <c r="AS175" s="1">
        <v>99.970500000000001</v>
      </c>
      <c r="AT175" s="1">
        <v>2</v>
      </c>
      <c r="AU175" s="1">
        <v>15</v>
      </c>
      <c r="AV175" s="1"/>
      <c r="AW175" s="1"/>
      <c r="AY175" s="1"/>
    </row>
    <row r="176" ht="14.25">
      <c r="B176" s="1"/>
      <c r="C176" s="2"/>
      <c r="D176" s="2"/>
      <c r="E176" s="2"/>
      <c r="AG176" s="11"/>
      <c r="AH176" s="1">
        <v>200</v>
      </c>
      <c r="AI176" s="1">
        <v>3932237281</v>
      </c>
      <c r="AJ176" s="1">
        <v>0.29166700000000001</v>
      </c>
      <c r="AK176" s="1">
        <v>7</v>
      </c>
      <c r="AL176" s="12">
        <v>2.4700000000000002</v>
      </c>
      <c r="AM176" s="1">
        <v>4.9219999999999997</v>
      </c>
      <c r="AN176" s="1">
        <v>1</v>
      </c>
      <c r="AO176" s="13" t="s">
        <v>359</v>
      </c>
      <c r="AP176" s="9">
        <f>LEN(AO176)-LEN(SUBSTITUTE(AO176,"1",""))</f>
        <v>6</v>
      </c>
      <c r="AQ176" s="10">
        <v>0.0050000000000000001</v>
      </c>
      <c r="AR176" s="9" t="s">
        <v>360</v>
      </c>
      <c r="AS176" s="1">
        <v>99.957099999999997</v>
      </c>
      <c r="AT176" s="1">
        <v>2</v>
      </c>
      <c r="AU176" s="1">
        <v>15</v>
      </c>
      <c r="AV176" s="1"/>
      <c r="AW176" s="1"/>
      <c r="AY176" s="1"/>
    </row>
    <row r="177" ht="14.25">
      <c r="B177" s="1"/>
      <c r="C177" s="2"/>
      <c r="D177" s="2"/>
      <c r="E177" s="2"/>
      <c r="AG177" s="11"/>
      <c r="AH177" s="1">
        <v>226</v>
      </c>
      <c r="AI177" s="1">
        <v>3544240264</v>
      </c>
      <c r="AJ177" s="1">
        <v>0.33333299999999999</v>
      </c>
      <c r="AK177" s="1">
        <v>8</v>
      </c>
      <c r="AL177" s="12">
        <v>3.5419999999999998</v>
      </c>
      <c r="AM177" s="1">
        <v>4.9189999999999996</v>
      </c>
      <c r="AN177" s="1">
        <v>1</v>
      </c>
      <c r="AO177" s="13" t="s">
        <v>361</v>
      </c>
      <c r="AP177" s="9">
        <f>LEN(AO177)-LEN(SUBSTITUTE(AO177,"1",""))</f>
        <v>7</v>
      </c>
      <c r="AQ177" s="10">
        <v>0.002</v>
      </c>
      <c r="AR177" s="9" t="s">
        <v>362</v>
      </c>
      <c r="AS177" s="1">
        <v>99.978800000000007</v>
      </c>
      <c r="AT177" s="1">
        <v>2</v>
      </c>
      <c r="AU177" s="1">
        <v>15</v>
      </c>
      <c r="AV177" s="1"/>
      <c r="AW177" s="1"/>
      <c r="AY177" s="1"/>
    </row>
    <row r="178" ht="14.25">
      <c r="B178" s="1"/>
      <c r="C178" s="2"/>
      <c r="D178" s="2"/>
      <c r="E178" s="2"/>
      <c r="AG178" s="11"/>
      <c r="AH178" s="1">
        <v>432</v>
      </c>
      <c r="AI178" s="1">
        <v>3932184363</v>
      </c>
      <c r="AJ178" s="1">
        <v>0.33333299999999999</v>
      </c>
      <c r="AK178" s="1">
        <v>8</v>
      </c>
      <c r="AL178" s="12">
        <v>2.3940000000000001</v>
      </c>
      <c r="AM178" s="1">
        <v>5.0229999999999997</v>
      </c>
      <c r="AN178" s="1">
        <v>1</v>
      </c>
      <c r="AO178" s="13" t="s">
        <v>363</v>
      </c>
      <c r="AP178" s="9">
        <f>LEN(AO178)-LEN(SUBSTITUTE(AO178,"1",""))</f>
        <v>6</v>
      </c>
      <c r="AQ178" s="10">
        <v>0.0050000000000000001</v>
      </c>
      <c r="AR178" s="9" t="s">
        <v>364</v>
      </c>
      <c r="AS178" s="1">
        <v>99.982799999999997</v>
      </c>
      <c r="AT178" s="1">
        <v>2</v>
      </c>
      <c r="AU178" s="1">
        <v>15</v>
      </c>
      <c r="AV178" s="1"/>
      <c r="AW178" s="1"/>
      <c r="AY178" s="1"/>
    </row>
    <row r="179" ht="14.25">
      <c r="B179" s="1"/>
      <c r="C179" s="2"/>
      <c r="D179" s="2"/>
      <c r="E179" s="2"/>
      <c r="AG179" s="11"/>
      <c r="AH179" s="1">
        <v>483</v>
      </c>
      <c r="AI179" s="1">
        <v>4696285713</v>
      </c>
      <c r="AJ179" s="1">
        <v>0.33333299999999999</v>
      </c>
      <c r="AK179" s="1">
        <v>8</v>
      </c>
      <c r="AL179" s="12">
        <v>1.0660000000000001</v>
      </c>
      <c r="AM179" s="1">
        <v>4.5570000000000004</v>
      </c>
      <c r="AN179" s="1">
        <v>1</v>
      </c>
      <c r="AO179" s="13" t="s">
        <v>365</v>
      </c>
      <c r="AP179" s="9">
        <f>LEN(AO179)-LEN(SUBSTITUTE(AO179,"1",""))</f>
        <v>13</v>
      </c>
      <c r="AQ179" s="10">
        <v>0.001</v>
      </c>
      <c r="AR179" s="9" t="s">
        <v>366</v>
      </c>
      <c r="AS179" s="1">
        <v>99.910899999999998</v>
      </c>
      <c r="AT179" s="1">
        <v>2</v>
      </c>
      <c r="AU179" s="1">
        <v>15</v>
      </c>
      <c r="AV179" s="1"/>
      <c r="AW179" s="1"/>
      <c r="AY179" s="1"/>
    </row>
    <row r="180" ht="14.25">
      <c r="B180" s="1"/>
      <c r="C180" s="2"/>
      <c r="D180" s="2"/>
      <c r="E180" s="2"/>
      <c r="AG180" s="11"/>
      <c r="AH180" s="1">
        <v>18</v>
      </c>
      <c r="AI180" s="1">
        <v>4261267222</v>
      </c>
      <c r="AJ180" s="1">
        <v>0.375</v>
      </c>
      <c r="AK180" s="1">
        <v>9</v>
      </c>
      <c r="AL180" s="12">
        <v>2.4830000000000001</v>
      </c>
      <c r="AM180" s="1">
        <v>5.0019999999999998</v>
      </c>
      <c r="AN180" s="1">
        <v>1</v>
      </c>
      <c r="AO180" s="13" t="s">
        <v>367</v>
      </c>
      <c r="AP180" s="9">
        <f>LEN(AO180)-LEN(SUBSTITUTE(AO180,"1",""))</f>
        <v>8</v>
      </c>
      <c r="AQ180" s="10">
        <v>0.002</v>
      </c>
      <c r="AR180" s="9" t="s">
        <v>368</v>
      </c>
      <c r="AS180" s="1">
        <v>99.890100000000004</v>
      </c>
      <c r="AT180" s="1">
        <v>2</v>
      </c>
      <c r="AU180" s="1">
        <v>15</v>
      </c>
      <c r="AV180" s="1"/>
      <c r="AW180" s="1"/>
      <c r="AY180" s="1"/>
    </row>
    <row r="181" ht="14.25">
      <c r="B181" s="1"/>
      <c r="C181" s="2"/>
      <c r="D181" s="2"/>
      <c r="E181" s="2"/>
      <c r="AG181" s="11"/>
      <c r="AH181" s="1">
        <v>473</v>
      </c>
      <c r="AI181" s="1">
        <v>5743061742</v>
      </c>
      <c r="AJ181" s="1">
        <v>0.375</v>
      </c>
      <c r="AK181" s="1">
        <v>9</v>
      </c>
      <c r="AL181" s="12">
        <v>1.9730000000000001</v>
      </c>
      <c r="AM181" s="1">
        <v>4.9950000000000001</v>
      </c>
      <c r="AN181" s="1">
        <v>1</v>
      </c>
      <c r="AO181" s="13" t="s">
        <v>369</v>
      </c>
      <c r="AP181" s="9">
        <f>LEN(AO181)-LEN(SUBSTITUTE(AO181,"1",""))</f>
        <v>9</v>
      </c>
      <c r="AQ181" s="10">
        <v>0.0030000000000000001</v>
      </c>
      <c r="AR181" s="9" t="s">
        <v>370</v>
      </c>
      <c r="AS181" s="1">
        <v>99.962100000000007</v>
      </c>
      <c r="AT181" s="1">
        <v>2</v>
      </c>
      <c r="AU181" s="1">
        <v>15</v>
      </c>
      <c r="AV181" s="1"/>
      <c r="AW181" s="1"/>
      <c r="AY181" s="1"/>
    </row>
    <row r="182" ht="14.25">
      <c r="B182" s="1"/>
      <c r="C182" s="2"/>
      <c r="D182" s="2"/>
      <c r="E182" s="2"/>
      <c r="AG182" s="11"/>
      <c r="AH182" s="1">
        <v>75</v>
      </c>
      <c r="AI182" s="1">
        <v>4802726662</v>
      </c>
      <c r="AJ182" s="1">
        <v>0.41666700000000001</v>
      </c>
      <c r="AK182" s="1">
        <v>10</v>
      </c>
      <c r="AL182" s="12">
        <v>1.9119999999999999</v>
      </c>
      <c r="AM182" s="1">
        <v>5.0170000000000003</v>
      </c>
      <c r="AN182" s="1">
        <v>1</v>
      </c>
      <c r="AO182" s="13" t="s">
        <v>371</v>
      </c>
      <c r="AP182" s="9">
        <f>LEN(AO182)-LEN(SUBSTITUTE(AO182,"1",""))</f>
        <v>10</v>
      </c>
      <c r="AQ182" s="10">
        <v>0.0030000000000000001</v>
      </c>
      <c r="AR182" s="9" t="s">
        <v>372</v>
      </c>
      <c r="AS182" s="1">
        <v>99.913899999999998</v>
      </c>
      <c r="AT182" s="1">
        <v>2</v>
      </c>
      <c r="AU182" s="1">
        <v>15</v>
      </c>
      <c r="AV182" s="1"/>
      <c r="AW182" s="1"/>
      <c r="AY182" s="1"/>
    </row>
    <row r="183" ht="14.25">
      <c r="B183" s="1"/>
      <c r="C183" s="2"/>
      <c r="D183" s="2"/>
      <c r="E183" s="2"/>
      <c r="AG183" s="11">
        <v>10</v>
      </c>
      <c r="AH183" s="1">
        <v>91</v>
      </c>
      <c r="AI183" s="1">
        <v>6408370840</v>
      </c>
      <c r="AJ183" s="1">
        <v>0.41666700000000001</v>
      </c>
      <c r="AK183" s="1">
        <v>10</v>
      </c>
      <c r="AL183" s="12">
        <v>3.6880000000000002</v>
      </c>
      <c r="AM183" s="1">
        <v>5.0129999999999999</v>
      </c>
      <c r="AN183" s="1">
        <v>1</v>
      </c>
      <c r="AO183" s="13" t="s">
        <v>373</v>
      </c>
      <c r="AP183" s="9">
        <f>LEN(AO183)-LEN(SUBSTITUTE(AO183,"1",""))</f>
        <v>9</v>
      </c>
      <c r="AQ183" s="10">
        <v>0.001</v>
      </c>
      <c r="AR183" s="9" t="s">
        <v>374</v>
      </c>
      <c r="AS183" s="1">
        <v>99.9739</v>
      </c>
      <c r="AT183" s="1">
        <v>2</v>
      </c>
      <c r="AU183" s="1">
        <v>15</v>
      </c>
      <c r="AV183" s="1"/>
      <c r="AW183" s="1"/>
      <c r="AY183" s="1"/>
    </row>
    <row r="184" ht="14.25">
      <c r="B184" s="1"/>
      <c r="C184" s="2"/>
      <c r="D184" s="2"/>
      <c r="E184" s="2"/>
      <c r="AG184" s="11"/>
      <c r="AH184" s="1">
        <v>252</v>
      </c>
      <c r="AI184" s="1">
        <v>6452907116</v>
      </c>
      <c r="AJ184" s="1">
        <v>0.41666700000000001</v>
      </c>
      <c r="AK184" s="1">
        <v>10</v>
      </c>
      <c r="AL184" s="12">
        <v>0.48299999999999998</v>
      </c>
      <c r="AM184" s="1">
        <v>4.8390000000000004</v>
      </c>
      <c r="AN184" s="1">
        <v>1</v>
      </c>
      <c r="AO184" s="13" t="s">
        <v>375</v>
      </c>
      <c r="AP184" s="9">
        <f>LEN(AO184)-LEN(SUBSTITUTE(AO184,"1",""))</f>
        <v>10</v>
      </c>
      <c r="AQ184" s="10">
        <v>0.001</v>
      </c>
      <c r="AR184" s="9" t="s">
        <v>376</v>
      </c>
      <c r="AS184" s="1">
        <v>99.760300000000001</v>
      </c>
      <c r="AT184" s="1">
        <v>2</v>
      </c>
      <c r="AU184" s="1">
        <v>15</v>
      </c>
      <c r="AV184" s="1"/>
      <c r="AW184" s="1"/>
      <c r="AY184" s="1"/>
    </row>
    <row r="185" ht="14.25">
      <c r="B185" s="1"/>
      <c r="C185" s="2"/>
      <c r="D185" s="2"/>
      <c r="E185" s="2"/>
      <c r="AG185" s="11"/>
      <c r="AH185" s="1">
        <v>332</v>
      </c>
      <c r="AI185" s="1">
        <v>5638985185</v>
      </c>
      <c r="AJ185" s="1">
        <v>0.41666700000000001</v>
      </c>
      <c r="AK185" s="1">
        <v>10</v>
      </c>
      <c r="AL185" s="12">
        <v>0.47299999999999998</v>
      </c>
      <c r="AM185" s="1">
        <v>4.6299999999999999</v>
      </c>
      <c r="AN185" s="1">
        <v>1</v>
      </c>
      <c r="AO185" s="13" t="s">
        <v>377</v>
      </c>
      <c r="AP185" s="9">
        <f>LEN(AO185)-LEN(SUBSTITUTE(AO185,"1",""))</f>
        <v>9</v>
      </c>
      <c r="AQ185" s="10">
        <v>0.001</v>
      </c>
      <c r="AR185" s="9" t="s">
        <v>378</v>
      </c>
      <c r="AS185" s="1">
        <v>99.964600000000004</v>
      </c>
      <c r="AT185" s="1">
        <v>2</v>
      </c>
      <c r="AU185" s="1">
        <v>15</v>
      </c>
      <c r="AV185" s="1"/>
      <c r="AW185" s="1"/>
      <c r="AY185" s="1"/>
    </row>
    <row r="186" ht="14.25">
      <c r="B186" s="1"/>
      <c r="C186" s="2"/>
      <c r="D186" s="2"/>
      <c r="E186" s="2"/>
      <c r="AG186" s="11"/>
      <c r="AH186" s="1">
        <v>335</v>
      </c>
      <c r="AI186" s="1">
        <v>4717509541</v>
      </c>
      <c r="AJ186" s="1">
        <v>0.41666700000000001</v>
      </c>
      <c r="AK186" s="1">
        <v>10</v>
      </c>
      <c r="AL186" s="12">
        <v>3.673</v>
      </c>
      <c r="AM186" s="1">
        <v>4.6059999999999999</v>
      </c>
      <c r="AN186" s="1">
        <v>1</v>
      </c>
      <c r="AO186" s="13" t="s">
        <v>379</v>
      </c>
      <c r="AP186" s="9">
        <f>LEN(AO186)-LEN(SUBSTITUTE(AO186,"1",""))</f>
        <v>9</v>
      </c>
      <c r="AQ186" s="10">
        <v>0.002</v>
      </c>
      <c r="AR186" s="9" t="s">
        <v>380</v>
      </c>
      <c r="AS186" s="1">
        <v>99.9405</v>
      </c>
      <c r="AT186" s="1">
        <v>2</v>
      </c>
      <c r="AU186" s="1">
        <v>15</v>
      </c>
      <c r="AV186" s="1"/>
      <c r="AW186" s="1"/>
      <c r="AY186" s="1"/>
    </row>
    <row r="187" ht="14.25">
      <c r="B187" s="1"/>
      <c r="C187" s="2"/>
      <c r="D187" s="2"/>
      <c r="E187" s="2"/>
      <c r="AG187" s="11"/>
      <c r="AH187" s="1">
        <v>190</v>
      </c>
      <c r="AI187" s="1">
        <v>6674556576</v>
      </c>
      <c r="AJ187" s="1">
        <v>0.45833299999999999</v>
      </c>
      <c r="AK187" s="1">
        <v>11</v>
      </c>
      <c r="AL187" s="12">
        <v>1.52</v>
      </c>
      <c r="AM187" s="1">
        <v>4.9550000000000001</v>
      </c>
      <c r="AN187" s="1">
        <v>1</v>
      </c>
      <c r="AO187" s="13" t="s">
        <v>381</v>
      </c>
      <c r="AP187" s="9">
        <f>LEN(AO187)-LEN(SUBSTITUTE(AO187,"1",""))</f>
        <v>12</v>
      </c>
      <c r="AQ187" s="10">
        <v>0.0030000000000000001</v>
      </c>
      <c r="AR187" s="9" t="s">
        <v>382</v>
      </c>
      <c r="AS187" s="1">
        <v>99.943100000000001</v>
      </c>
      <c r="AT187" s="1">
        <v>2</v>
      </c>
      <c r="AU187" s="1">
        <v>15</v>
      </c>
      <c r="AV187" s="1"/>
      <c r="AW187" s="1"/>
      <c r="AY187" s="1"/>
    </row>
    <row r="188" ht="14.25">
      <c r="B188" s="1"/>
      <c r="C188" s="2"/>
      <c r="D188" s="2"/>
      <c r="E188" s="2"/>
      <c r="AG188" s="11"/>
      <c r="AH188" s="1">
        <v>209</v>
      </c>
      <c r="AI188" s="1">
        <v>6658565893</v>
      </c>
      <c r="AJ188" s="1">
        <v>0.45833299999999999</v>
      </c>
      <c r="AK188" s="1">
        <v>11</v>
      </c>
      <c r="AL188" s="12">
        <v>0.113</v>
      </c>
      <c r="AM188" s="1">
        <v>4.9400000000000004</v>
      </c>
      <c r="AN188" s="1">
        <v>1</v>
      </c>
      <c r="AO188" s="13" t="s">
        <v>383</v>
      </c>
      <c r="AP188" s="9">
        <f>LEN(AO188)-LEN(SUBSTITUTE(AO188,"1",""))</f>
        <v>11</v>
      </c>
      <c r="AQ188" s="10">
        <v>0.001</v>
      </c>
      <c r="AR188" s="9" t="s">
        <v>384</v>
      </c>
      <c r="AS188" s="1">
        <v>99.984999999999999</v>
      </c>
      <c r="AT188" s="1">
        <v>2</v>
      </c>
      <c r="AU188" s="1">
        <v>15</v>
      </c>
      <c r="AV188" s="1"/>
      <c r="AW188" s="1"/>
      <c r="AY188" s="1"/>
    </row>
    <row r="189" ht="14.25">
      <c r="B189" s="1"/>
      <c r="C189" s="2"/>
      <c r="D189" s="2"/>
      <c r="E189" s="2"/>
      <c r="AG189" s="11">
        <v>24</v>
      </c>
      <c r="AH189" s="1">
        <v>231</v>
      </c>
      <c r="AI189" s="1">
        <v>6263051277</v>
      </c>
      <c r="AJ189" s="1">
        <v>0.45833299999999999</v>
      </c>
      <c r="AK189" s="1">
        <v>11</v>
      </c>
      <c r="AL189" s="12">
        <v>1.446</v>
      </c>
      <c r="AM189" s="1">
        <v>4.9219999999999997</v>
      </c>
      <c r="AN189" s="1">
        <v>1</v>
      </c>
      <c r="AO189" s="13" t="s">
        <v>385</v>
      </c>
      <c r="AP189" s="9">
        <f>LEN(AO189)-LEN(SUBSTITUTE(AO189,"1",""))</f>
        <v>11</v>
      </c>
      <c r="AQ189" s="10">
        <v>0.001</v>
      </c>
      <c r="AR189" s="9" t="s">
        <v>386</v>
      </c>
      <c r="AS189" s="1">
        <v>99.9649</v>
      </c>
      <c r="AT189" s="1">
        <v>2</v>
      </c>
      <c r="AU189" s="1">
        <v>15</v>
      </c>
      <c r="AV189" s="1"/>
      <c r="AW189" s="1"/>
      <c r="AY189" s="1"/>
    </row>
    <row r="190" ht="14.25">
      <c r="B190" s="1"/>
      <c r="C190" s="2"/>
      <c r="D190" s="2"/>
      <c r="E190" s="2"/>
      <c r="AG190" s="11"/>
      <c r="AH190" s="1">
        <v>258</v>
      </c>
      <c r="AI190" s="1">
        <v>8121238623</v>
      </c>
      <c r="AJ190" s="1">
        <v>0.45833299999999999</v>
      </c>
      <c r="AK190" s="1">
        <v>11</v>
      </c>
      <c r="AL190" s="12">
        <v>2.4769999999999999</v>
      </c>
      <c r="AM190" s="1">
        <v>4.75</v>
      </c>
      <c r="AN190" s="1">
        <v>1</v>
      </c>
      <c r="AO190" s="13" t="s">
        <v>387</v>
      </c>
      <c r="AP190" s="9">
        <f>LEN(AO190)-LEN(SUBSTITUTE(AO190,"1",""))</f>
        <v>12</v>
      </c>
      <c r="AQ190" s="10">
        <v>0.001</v>
      </c>
      <c r="AR190" s="9" t="s">
        <v>388</v>
      </c>
      <c r="AS190" s="1">
        <v>99.953800000000001</v>
      </c>
      <c r="AT190" s="1">
        <v>2</v>
      </c>
      <c r="AU190" s="1">
        <v>15</v>
      </c>
      <c r="AV190" s="1"/>
      <c r="AW190" s="1"/>
      <c r="AY190" s="1"/>
    </row>
    <row r="191" ht="14.25">
      <c r="B191" s="1"/>
      <c r="C191" s="2"/>
      <c r="D191" s="2"/>
      <c r="E191" s="2"/>
      <c r="AG191" s="11"/>
      <c r="AH191" s="1">
        <v>298</v>
      </c>
      <c r="AI191" s="1">
        <v>5830027108</v>
      </c>
      <c r="AJ191" s="1">
        <v>0.45833299999999999</v>
      </c>
      <c r="AK191" s="1">
        <v>11</v>
      </c>
      <c r="AL191" s="12">
        <v>0.91100000000000003</v>
      </c>
      <c r="AM191" s="1">
        <v>4.5670000000000002</v>
      </c>
      <c r="AN191" s="1">
        <v>1</v>
      </c>
      <c r="AO191" s="13" t="s">
        <v>389</v>
      </c>
      <c r="AP191" s="9">
        <f>LEN(AO191)-LEN(SUBSTITUTE(AO191,"1",""))</f>
        <v>9</v>
      </c>
      <c r="AQ191" s="10">
        <v>0.001</v>
      </c>
      <c r="AR191" s="9" t="s">
        <v>390</v>
      </c>
      <c r="AS191" s="1">
        <v>99.983800000000002</v>
      </c>
      <c r="AT191" s="1">
        <v>2</v>
      </c>
      <c r="AU191" s="1">
        <v>15</v>
      </c>
      <c r="AV191" s="1"/>
      <c r="AW191" s="1"/>
      <c r="AY191" s="1"/>
    </row>
    <row r="192" ht="14.25">
      <c r="B192" s="1"/>
      <c r="C192" s="2"/>
      <c r="D192" s="2"/>
      <c r="E192" s="2"/>
      <c r="AG192" s="11"/>
      <c r="AH192" s="1">
        <v>324</v>
      </c>
      <c r="AI192" s="1">
        <v>6040215812</v>
      </c>
      <c r="AJ192" s="1">
        <v>0.45833299999999999</v>
      </c>
      <c r="AK192" s="1">
        <v>11</v>
      </c>
      <c r="AL192" s="12">
        <v>0.69199999999999995</v>
      </c>
      <c r="AM192" s="1">
        <v>4.6349999999999998</v>
      </c>
      <c r="AN192" s="1">
        <v>1</v>
      </c>
      <c r="AO192" s="13" t="s">
        <v>391</v>
      </c>
      <c r="AP192" s="9">
        <f>LEN(AO192)-LEN(SUBSTITUTE(AO192,"1",""))</f>
        <v>10</v>
      </c>
      <c r="AQ192" s="10">
        <v>0.0030000000000000001</v>
      </c>
      <c r="AR192" s="9" t="s">
        <v>392</v>
      </c>
      <c r="AS192" s="1">
        <v>99.941500000000005</v>
      </c>
      <c r="AT192" s="1">
        <v>2</v>
      </c>
      <c r="AU192" s="1">
        <v>15</v>
      </c>
      <c r="AV192" s="1"/>
      <c r="AW192" s="1"/>
      <c r="AY192" s="1"/>
    </row>
    <row r="193" ht="14.25">
      <c r="B193" s="1"/>
      <c r="C193" s="2"/>
      <c r="D193" s="2"/>
      <c r="E193" s="2"/>
      <c r="AG193" s="11"/>
      <c r="AH193" s="1">
        <v>406</v>
      </c>
      <c r="AI193" s="1">
        <v>6479087299</v>
      </c>
      <c r="AJ193" s="1">
        <v>0.5</v>
      </c>
      <c r="AK193" s="1">
        <v>12</v>
      </c>
      <c r="AL193" s="12">
        <v>1.0620000000000001</v>
      </c>
      <c r="AM193" s="1">
        <v>4.7610000000000001</v>
      </c>
      <c r="AN193" s="1">
        <v>1</v>
      </c>
      <c r="AO193" s="13" t="s">
        <v>393</v>
      </c>
      <c r="AP193" s="9">
        <f>LEN(AO193)-LEN(SUBSTITUTE(AO193,"1",""))</f>
        <v>10</v>
      </c>
      <c r="AQ193" s="10">
        <v>0.002</v>
      </c>
      <c r="AR193" s="9" t="s">
        <v>394</v>
      </c>
      <c r="AS193" s="1">
        <v>99.890699999999995</v>
      </c>
      <c r="AT193" s="1">
        <v>2</v>
      </c>
      <c r="AU193" s="1">
        <v>15</v>
      </c>
      <c r="AV193" s="1"/>
      <c r="AW193" s="1"/>
      <c r="AY193" s="1"/>
    </row>
    <row r="194" ht="14.25">
      <c r="B194" s="1"/>
      <c r="C194" s="2"/>
      <c r="D194" s="2"/>
      <c r="E194" s="2"/>
      <c r="AG194" s="11"/>
      <c r="AH194" s="1">
        <v>370</v>
      </c>
      <c r="AI194" s="1">
        <v>1365813406</v>
      </c>
      <c r="AJ194" s="1">
        <v>0.125</v>
      </c>
      <c r="AK194" s="1">
        <v>3</v>
      </c>
      <c r="AL194" s="12">
        <v>3.0289999999999999</v>
      </c>
      <c r="AM194" s="1">
        <v>4.5650000000000004</v>
      </c>
      <c r="AN194" s="1">
        <v>1</v>
      </c>
      <c r="AO194" s="13" t="s">
        <v>395</v>
      </c>
      <c r="AP194" s="9">
        <f>LEN(AO194)-LEN(SUBSTITUTE(AO194,"1",""))</f>
        <v>3</v>
      </c>
      <c r="AQ194" s="10">
        <v>0.73099999999999998</v>
      </c>
      <c r="AR194" s="9" t="s">
        <v>396</v>
      </c>
      <c r="AS194" s="1">
        <v>100</v>
      </c>
      <c r="AT194" s="1">
        <v>1</v>
      </c>
      <c r="AU194" s="1">
        <v>16</v>
      </c>
      <c r="AV194" s="1"/>
      <c r="AW194" s="1"/>
      <c r="AY194" s="1"/>
    </row>
    <row r="195" ht="14.25">
      <c r="B195" s="1"/>
      <c r="C195" s="2"/>
      <c r="D195" s="2"/>
      <c r="E195" s="2"/>
      <c r="AG195" s="11"/>
      <c r="AH195" s="1">
        <v>435</v>
      </c>
      <c r="AI195" s="1">
        <v>1586311777</v>
      </c>
      <c r="AJ195" s="1">
        <v>0.125</v>
      </c>
      <c r="AK195" s="1">
        <v>3</v>
      </c>
      <c r="AL195" s="12">
        <v>3.6920000000000002</v>
      </c>
      <c r="AM195" s="1">
        <v>4.7880000000000003</v>
      </c>
      <c r="AN195" s="1">
        <v>1</v>
      </c>
      <c r="AO195" s="13" t="s">
        <v>397</v>
      </c>
      <c r="AP195" s="9">
        <f>LEN(AO195)-LEN(SUBSTITUTE(AO195,"1",""))</f>
        <v>6</v>
      </c>
      <c r="AQ195" s="10">
        <v>0.156</v>
      </c>
      <c r="AR195" s="9" t="s">
        <v>398</v>
      </c>
      <c r="AS195" s="1">
        <v>99.432900000000004</v>
      </c>
      <c r="AT195" s="1">
        <v>2</v>
      </c>
      <c r="AU195" s="1">
        <v>16</v>
      </c>
      <c r="AV195" s="1"/>
      <c r="AW195" s="1"/>
      <c r="AY195" s="1"/>
    </row>
    <row r="196" ht="14.25">
      <c r="B196" s="1"/>
      <c r="C196" s="2"/>
      <c r="D196" s="2"/>
      <c r="E196" s="2"/>
      <c r="AG196" s="11"/>
      <c r="AH196" s="1">
        <v>87</v>
      </c>
      <c r="AI196" s="1">
        <v>2559049278</v>
      </c>
      <c r="AJ196" s="1">
        <v>0.16666700000000001</v>
      </c>
      <c r="AK196" s="1">
        <v>4</v>
      </c>
      <c r="AL196" s="12">
        <v>0.314</v>
      </c>
      <c r="AM196" s="1">
        <v>5.1289999999999996</v>
      </c>
      <c r="AN196" s="1">
        <v>1</v>
      </c>
      <c r="AO196" s="13" t="s">
        <v>399</v>
      </c>
      <c r="AP196" s="9">
        <f>LEN(AO196)-LEN(SUBSTITUTE(AO196,"1",""))</f>
        <v>5</v>
      </c>
      <c r="AQ196" s="10">
        <v>0.065000000000000002</v>
      </c>
      <c r="AR196" s="9" t="s">
        <v>400</v>
      </c>
      <c r="AS196" s="1">
        <v>99.936400000000006</v>
      </c>
      <c r="AT196" s="1">
        <v>2</v>
      </c>
      <c r="AU196" s="1">
        <v>16</v>
      </c>
      <c r="AV196" s="1"/>
      <c r="AW196" s="1"/>
      <c r="AY196" s="1"/>
    </row>
    <row r="197" ht="14.25">
      <c r="B197" s="1"/>
      <c r="C197" s="2"/>
      <c r="D197" s="2"/>
      <c r="E197" s="2"/>
      <c r="AG197" s="11"/>
      <c r="AH197" s="1">
        <v>107</v>
      </c>
      <c r="AI197" s="1">
        <v>2580313250</v>
      </c>
      <c r="AJ197" s="1">
        <v>0.16666700000000001</v>
      </c>
      <c r="AK197" s="1">
        <v>4</v>
      </c>
      <c r="AL197" s="12">
        <v>0.80000000000000004</v>
      </c>
      <c r="AM197" s="1">
        <v>4.7089999999999996</v>
      </c>
      <c r="AN197" s="1">
        <v>1</v>
      </c>
      <c r="AO197" s="13" t="s">
        <v>401</v>
      </c>
      <c r="AP197" s="9">
        <f>LEN(AO197)-LEN(SUBSTITUTE(AO197,"1",""))</f>
        <v>6</v>
      </c>
      <c r="AQ197" s="10">
        <v>0.01</v>
      </c>
      <c r="AR197" s="9" t="s">
        <v>402</v>
      </c>
      <c r="AS197" s="1">
        <v>99.922799999999995</v>
      </c>
      <c r="AT197" s="1">
        <v>2</v>
      </c>
      <c r="AU197" s="1">
        <v>16</v>
      </c>
      <c r="AV197" s="1"/>
      <c r="AW197" s="1"/>
      <c r="AY197" s="1"/>
    </row>
    <row r="198" ht="14.25">
      <c r="B198" s="1"/>
      <c r="C198" s="2"/>
      <c r="D198" s="2"/>
      <c r="E198" s="2"/>
      <c r="AG198" s="11"/>
      <c r="AH198" s="1">
        <v>135</v>
      </c>
      <c r="AI198" s="1">
        <v>2201840647</v>
      </c>
      <c r="AJ198" s="1">
        <v>0.16666700000000001</v>
      </c>
      <c r="AK198" s="1">
        <v>4</v>
      </c>
      <c r="AL198" s="12">
        <v>1.276</v>
      </c>
      <c r="AM198" s="1">
        <v>5.3220000000000001</v>
      </c>
      <c r="AN198" s="1">
        <v>1</v>
      </c>
      <c r="AO198" s="13" t="s">
        <v>403</v>
      </c>
      <c r="AP198" s="9">
        <f>LEN(AO198)-LEN(SUBSTITUTE(AO198,"1",""))</f>
        <v>6</v>
      </c>
      <c r="AQ198" s="10">
        <v>0.049000000000000002</v>
      </c>
      <c r="AR198" s="9" t="s">
        <v>404</v>
      </c>
      <c r="AS198" s="1">
        <v>99.891599999999997</v>
      </c>
      <c r="AT198" s="1">
        <v>2</v>
      </c>
      <c r="AU198" s="1">
        <v>16</v>
      </c>
      <c r="AV198" s="1"/>
      <c r="AW198" s="1"/>
      <c r="AY198" s="1"/>
    </row>
    <row r="199" ht="14.25">
      <c r="B199" s="1"/>
      <c r="C199" s="2"/>
      <c r="D199" s="2"/>
      <c r="E199" s="2"/>
      <c r="AG199" s="11"/>
      <c r="AH199" s="1">
        <v>242</v>
      </c>
      <c r="AI199" s="1">
        <v>932433059</v>
      </c>
      <c r="AJ199" s="1">
        <v>0.16666700000000001</v>
      </c>
      <c r="AK199" s="1">
        <v>4</v>
      </c>
      <c r="AL199" s="12">
        <v>0.30299999999999999</v>
      </c>
      <c r="AM199" s="1">
        <v>4.673</v>
      </c>
      <c r="AN199" s="1">
        <v>1</v>
      </c>
      <c r="AO199" s="13" t="s">
        <v>405</v>
      </c>
      <c r="AP199" s="9">
        <f>LEN(AO199)-LEN(SUBSTITUTE(AO199,"1",""))</f>
        <v>5</v>
      </c>
      <c r="AQ199" s="10">
        <v>1.671</v>
      </c>
      <c r="AR199" s="9" t="s">
        <v>406</v>
      </c>
      <c r="AS199" s="1">
        <v>99.974900000000005</v>
      </c>
      <c r="AT199" s="1">
        <v>2</v>
      </c>
      <c r="AU199" s="1">
        <v>16</v>
      </c>
      <c r="AV199" s="1"/>
      <c r="AW199" s="1"/>
      <c r="AY199" s="1"/>
    </row>
    <row r="200" ht="14.25">
      <c r="B200" s="1"/>
      <c r="C200" s="2"/>
      <c r="D200" s="2"/>
      <c r="E200" s="2"/>
      <c r="AG200" s="11"/>
      <c r="AH200" s="1">
        <v>456</v>
      </c>
      <c r="AI200" s="1">
        <v>2019060811</v>
      </c>
      <c r="AJ200" s="1">
        <v>0.16666700000000001</v>
      </c>
      <c r="AK200" s="1">
        <v>4</v>
      </c>
      <c r="AL200" s="12">
        <v>4.1680000000000001</v>
      </c>
      <c r="AM200" s="1">
        <v>4.5810000000000004</v>
      </c>
      <c r="AN200" s="1">
        <v>1</v>
      </c>
      <c r="AO200" s="13" t="s">
        <v>407</v>
      </c>
      <c r="AP200" s="9">
        <f>LEN(AO200)-LEN(SUBSTITUTE(AO200,"1",""))</f>
        <v>5</v>
      </c>
      <c r="AQ200" s="10">
        <v>0.036999999999999998</v>
      </c>
      <c r="AR200" s="9" t="s">
        <v>408</v>
      </c>
      <c r="AS200" s="1">
        <v>99.618099999999998</v>
      </c>
      <c r="AT200" s="1">
        <v>2</v>
      </c>
      <c r="AU200" s="1">
        <v>16</v>
      </c>
      <c r="AV200" s="1"/>
      <c r="AW200" s="1"/>
      <c r="AY200" s="1"/>
    </row>
    <row r="201" ht="14.25">
      <c r="B201" s="1"/>
      <c r="C201" s="2"/>
      <c r="D201" s="2"/>
      <c r="E201" s="2"/>
      <c r="AG201" s="11"/>
      <c r="AH201" s="1">
        <v>235</v>
      </c>
      <c r="AI201" s="1">
        <v>3239755967</v>
      </c>
      <c r="AJ201" s="1">
        <v>0.20833299999999999</v>
      </c>
      <c r="AK201" s="1">
        <v>5</v>
      </c>
      <c r="AL201" s="12">
        <v>0.34100000000000003</v>
      </c>
      <c r="AM201" s="1">
        <v>4.9409999999999998</v>
      </c>
      <c r="AN201" s="1">
        <v>1</v>
      </c>
      <c r="AO201" s="13" t="s">
        <v>409</v>
      </c>
      <c r="AP201" s="9">
        <f>LEN(AO201)-LEN(SUBSTITUTE(AO201,"1",""))</f>
        <v>7</v>
      </c>
      <c r="AQ201" s="10">
        <v>0.0050000000000000001</v>
      </c>
      <c r="AR201" s="9" t="s">
        <v>410</v>
      </c>
      <c r="AS201" s="1">
        <v>99.988200000000006</v>
      </c>
      <c r="AT201" s="1">
        <v>2</v>
      </c>
      <c r="AU201" s="1">
        <v>16</v>
      </c>
      <c r="AV201" s="1"/>
      <c r="AW201" s="1"/>
      <c r="AY201" s="1"/>
    </row>
    <row r="202" ht="14.25">
      <c r="B202" s="1"/>
      <c r="C202" s="2"/>
      <c r="D202" s="2"/>
      <c r="E202" s="2"/>
      <c r="AG202" s="11"/>
      <c r="AH202" s="1">
        <v>308</v>
      </c>
      <c r="AI202" s="1">
        <v>2988719598</v>
      </c>
      <c r="AJ202" s="1">
        <v>0.20833299999999999</v>
      </c>
      <c r="AK202" s="1">
        <v>5</v>
      </c>
      <c r="AL202" s="12">
        <v>0.30599999999999999</v>
      </c>
      <c r="AM202" s="1">
        <v>4.577</v>
      </c>
      <c r="AN202" s="1">
        <v>2</v>
      </c>
      <c r="AO202" s="13" t="s">
        <v>411</v>
      </c>
      <c r="AP202" s="9">
        <f>LEN(AO202)-LEN(SUBSTITUTE(AO202,"1",""))</f>
        <v>6</v>
      </c>
      <c r="AQ202" s="10">
        <v>0.021999999999999999</v>
      </c>
      <c r="AR202" s="9" t="s">
        <v>412</v>
      </c>
      <c r="AS202" s="1">
        <v>99.963399999999993</v>
      </c>
      <c r="AT202" s="1">
        <v>2</v>
      </c>
      <c r="AU202" s="1">
        <v>16</v>
      </c>
      <c r="AV202" s="1"/>
      <c r="AW202" s="1"/>
      <c r="AY202" s="1"/>
    </row>
    <row r="203" ht="14.25">
      <c r="B203" s="1"/>
      <c r="C203" s="2"/>
      <c r="D203" s="2"/>
      <c r="E203" s="2"/>
      <c r="AG203" s="11"/>
      <c r="AH203" s="1">
        <v>462</v>
      </c>
      <c r="AI203" s="1">
        <v>3138996610</v>
      </c>
      <c r="AJ203" s="1">
        <v>0.25</v>
      </c>
      <c r="AK203" s="1">
        <v>6</v>
      </c>
      <c r="AL203" s="12">
        <v>1.2090000000000001</v>
      </c>
      <c r="AM203" s="1">
        <v>4.8129999999999997</v>
      </c>
      <c r="AN203" s="1">
        <v>1</v>
      </c>
      <c r="AO203" s="13" t="s">
        <v>413</v>
      </c>
      <c r="AP203" s="9">
        <f>LEN(AO203)-LEN(SUBSTITUTE(AO203,"1",""))</f>
        <v>7</v>
      </c>
      <c r="AQ203" s="10">
        <v>0.0030000000000000001</v>
      </c>
      <c r="AR203" s="9" t="s">
        <v>414</v>
      </c>
      <c r="AS203" s="1">
        <v>99.764499999999998</v>
      </c>
      <c r="AT203" s="1">
        <v>2</v>
      </c>
      <c r="AU203" s="1">
        <v>16</v>
      </c>
      <c r="AV203" s="1"/>
      <c r="AW203" s="1"/>
      <c r="AY203" s="1"/>
    </row>
    <row r="204" ht="14.25">
      <c r="B204" s="1"/>
      <c r="C204" s="2"/>
      <c r="D204" s="2"/>
      <c r="E204" s="2"/>
      <c r="AG204" s="11"/>
      <c r="AH204" s="1">
        <v>26</v>
      </c>
      <c r="AI204" s="1">
        <v>4847428687</v>
      </c>
      <c r="AJ204" s="1">
        <v>0.29166700000000001</v>
      </c>
      <c r="AK204" s="1">
        <v>7</v>
      </c>
      <c r="AL204" s="12">
        <v>2.9820000000000002</v>
      </c>
      <c r="AM204" s="1">
        <v>4.7480000000000002</v>
      </c>
      <c r="AN204" s="1">
        <v>1</v>
      </c>
      <c r="AO204" s="13" t="s">
        <v>415</v>
      </c>
      <c r="AP204" s="9">
        <f>LEN(AO204)-LEN(SUBSTITUTE(AO204,"1",""))</f>
        <v>7</v>
      </c>
      <c r="AQ204" s="10">
        <v>0.002</v>
      </c>
      <c r="AR204" s="9" t="s">
        <v>416</v>
      </c>
      <c r="AS204" s="1">
        <v>99.933000000000007</v>
      </c>
      <c r="AT204" s="1">
        <v>2</v>
      </c>
      <c r="AU204" s="1">
        <v>16</v>
      </c>
      <c r="AV204" s="1"/>
      <c r="AW204" s="1"/>
      <c r="AY204" s="1"/>
    </row>
    <row r="205" ht="14.25">
      <c r="B205" s="1"/>
      <c r="C205" s="2"/>
      <c r="D205" s="2"/>
      <c r="E205" s="2"/>
      <c r="AG205" s="11"/>
      <c r="AH205" s="1">
        <v>492</v>
      </c>
      <c r="AI205" s="1">
        <v>1913921789</v>
      </c>
      <c r="AJ205" s="1">
        <v>0.29166700000000001</v>
      </c>
      <c r="AK205" s="1">
        <v>7</v>
      </c>
      <c r="AL205" s="12">
        <v>0.90400000000000003</v>
      </c>
      <c r="AM205" s="1">
        <v>4.6139999999999999</v>
      </c>
      <c r="AN205" s="1">
        <v>1</v>
      </c>
      <c r="AO205" s="13" t="s">
        <v>417</v>
      </c>
      <c r="AP205" s="9">
        <f>LEN(AO205)-LEN(SUBSTITUTE(AO205,"1",""))</f>
        <v>4</v>
      </c>
      <c r="AQ205" s="10">
        <v>0.041000000000000002</v>
      </c>
      <c r="AR205" s="9" t="s">
        <v>418</v>
      </c>
      <c r="AS205" s="1">
        <v>99.782700000000006</v>
      </c>
      <c r="AT205" s="1">
        <v>2</v>
      </c>
      <c r="AU205" s="1">
        <v>16</v>
      </c>
      <c r="AV205" s="1"/>
      <c r="AW205" s="1"/>
      <c r="AY205" s="1"/>
    </row>
    <row r="206" ht="14.25">
      <c r="B206" s="1"/>
      <c r="C206" s="2"/>
      <c r="D206" s="2"/>
      <c r="E206" s="2"/>
      <c r="AG206" s="11"/>
      <c r="AH206" s="1">
        <v>160</v>
      </c>
      <c r="AI206" s="1">
        <v>6530626693</v>
      </c>
      <c r="AJ206" s="1">
        <v>0.375</v>
      </c>
      <c r="AK206" s="1">
        <v>9</v>
      </c>
      <c r="AL206" s="12">
        <v>1.2969999999999999</v>
      </c>
      <c r="AM206" s="1">
        <v>4.9729999999999999</v>
      </c>
      <c r="AN206" s="1">
        <v>1</v>
      </c>
      <c r="AO206" s="13" t="s">
        <v>419</v>
      </c>
      <c r="AP206" s="9">
        <f>LEN(AO206)-LEN(SUBSTITUTE(AO206,"1",""))</f>
        <v>11</v>
      </c>
      <c r="AQ206" s="10">
        <v>0.002</v>
      </c>
      <c r="AR206" s="9" t="s">
        <v>420</v>
      </c>
      <c r="AS206" s="1">
        <v>99.927499999999995</v>
      </c>
      <c r="AT206" s="1">
        <v>2</v>
      </c>
      <c r="AU206" s="1">
        <v>16</v>
      </c>
      <c r="AV206" s="1"/>
      <c r="AW206" s="1"/>
      <c r="AY206" s="1"/>
    </row>
    <row r="207" ht="14.25">
      <c r="B207" s="1"/>
      <c r="C207" s="2"/>
      <c r="D207" s="2"/>
      <c r="E207" s="2"/>
      <c r="AG207" s="11"/>
      <c r="AH207" s="1">
        <v>362</v>
      </c>
      <c r="AI207" s="1">
        <v>4911949138</v>
      </c>
      <c r="AJ207" s="1">
        <v>0.375</v>
      </c>
      <c r="AK207" s="1">
        <v>9</v>
      </c>
      <c r="AL207" s="12">
        <v>0.027</v>
      </c>
      <c r="AM207" s="1">
        <v>4.7830000000000004</v>
      </c>
      <c r="AN207" s="1">
        <v>1</v>
      </c>
      <c r="AO207" s="13" t="s">
        <v>421</v>
      </c>
      <c r="AP207" s="9">
        <f>LEN(AO207)-LEN(SUBSTITUTE(AO207,"1",""))</f>
        <v>10</v>
      </c>
      <c r="AQ207" s="10">
        <v>0.0030000000000000001</v>
      </c>
      <c r="AR207" s="9" t="s">
        <v>422</v>
      </c>
      <c r="AS207" s="1">
        <v>99.970699999999994</v>
      </c>
      <c r="AT207" s="1">
        <v>2</v>
      </c>
      <c r="AU207" s="1">
        <v>16</v>
      </c>
      <c r="AV207" s="1"/>
      <c r="AW207" s="1"/>
      <c r="AY207" s="1"/>
    </row>
    <row r="208" ht="14.25">
      <c r="B208" s="1"/>
      <c r="C208" s="2"/>
      <c r="D208" s="2"/>
      <c r="E208" s="2"/>
      <c r="AG208" s="11"/>
      <c r="AH208" s="1">
        <v>407</v>
      </c>
      <c r="AI208" s="1">
        <v>5077301179</v>
      </c>
      <c r="AJ208" s="1">
        <v>0.375</v>
      </c>
      <c r="AK208" s="1">
        <v>9</v>
      </c>
      <c r="AL208" s="12">
        <v>4.3680000000000003</v>
      </c>
      <c r="AM208" s="1">
        <v>4.7699999999999996</v>
      </c>
      <c r="AN208" s="1">
        <v>1</v>
      </c>
      <c r="AO208" s="13" t="s">
        <v>423</v>
      </c>
      <c r="AP208" s="9">
        <f>LEN(AO208)-LEN(SUBSTITUTE(AO208,"1",""))</f>
        <v>9</v>
      </c>
      <c r="AQ208" s="10">
        <v>0.002</v>
      </c>
      <c r="AR208" s="9" t="s">
        <v>424</v>
      </c>
      <c r="AS208" s="1">
        <v>99.984800000000007</v>
      </c>
      <c r="AT208" s="1">
        <v>2</v>
      </c>
      <c r="AU208" s="1">
        <v>16</v>
      </c>
      <c r="AV208" s="1"/>
      <c r="AW208" s="1"/>
      <c r="AY208" s="1"/>
    </row>
    <row r="209" ht="14.25">
      <c r="B209" s="1"/>
      <c r="C209" s="2"/>
      <c r="D209" s="2"/>
      <c r="E209" s="2"/>
      <c r="AG209" s="11"/>
      <c r="AH209" s="1">
        <v>147</v>
      </c>
      <c r="AI209" s="1">
        <v>6972140176</v>
      </c>
      <c r="AJ209" s="1">
        <v>0.41666700000000001</v>
      </c>
      <c r="AK209" s="1">
        <v>10</v>
      </c>
      <c r="AL209" s="12">
        <v>2.073</v>
      </c>
      <c r="AM209" s="1">
        <v>5.016</v>
      </c>
      <c r="AN209" s="1">
        <v>1</v>
      </c>
      <c r="AO209" s="13" t="s">
        <v>425</v>
      </c>
      <c r="AP209" s="9">
        <f>LEN(AO209)-LEN(SUBSTITUTE(AO209,"1",""))</f>
        <v>11</v>
      </c>
      <c r="AQ209" s="10">
        <v>0.0030000000000000001</v>
      </c>
      <c r="AR209" s="9" t="s">
        <v>426</v>
      </c>
      <c r="AS209" s="1">
        <v>99.948099999999997</v>
      </c>
      <c r="AT209" s="1">
        <v>2</v>
      </c>
      <c r="AU209" s="1">
        <v>16</v>
      </c>
      <c r="AV209" s="1"/>
      <c r="AW209" s="1"/>
      <c r="AY209" s="1"/>
    </row>
    <row r="210" ht="14.25">
      <c r="B210" s="1"/>
      <c r="C210" s="2"/>
      <c r="D210" s="2"/>
      <c r="E210" s="2"/>
      <c r="AG210" s="11">
        <v>50</v>
      </c>
      <c r="AH210" s="1">
        <v>491</v>
      </c>
      <c r="AI210" s="1">
        <v>6358435575</v>
      </c>
      <c r="AJ210" s="1">
        <v>0.41666700000000001</v>
      </c>
      <c r="AK210" s="1">
        <v>10</v>
      </c>
      <c r="AL210" s="12">
        <v>0.014</v>
      </c>
      <c r="AM210" s="1">
        <v>4.6349999999999998</v>
      </c>
      <c r="AN210" s="1">
        <v>1</v>
      </c>
      <c r="AO210" s="13" t="s">
        <v>427</v>
      </c>
      <c r="AP210" s="9">
        <f>LEN(AO210)-LEN(SUBSTITUTE(AO210,"1",""))</f>
        <v>11</v>
      </c>
      <c r="AQ210" s="10">
        <v>0.001</v>
      </c>
      <c r="AR210" s="9" t="s">
        <v>428</v>
      </c>
      <c r="AS210" s="1">
        <v>99.906800000000004</v>
      </c>
      <c r="AT210" s="1">
        <v>2</v>
      </c>
      <c r="AU210" s="1">
        <v>16</v>
      </c>
      <c r="AV210" s="1"/>
      <c r="AW210" s="1"/>
      <c r="AY210" s="1"/>
    </row>
    <row r="211" ht="14.25">
      <c r="B211" s="1"/>
      <c r="C211" s="2"/>
      <c r="D211" s="2"/>
      <c r="E211" s="2"/>
      <c r="AG211" s="11"/>
      <c r="AH211" s="1">
        <v>487</v>
      </c>
      <c r="AI211" s="1">
        <v>5051084976</v>
      </c>
      <c r="AJ211" s="1">
        <v>0.45833299999999999</v>
      </c>
      <c r="AK211" s="1">
        <v>11</v>
      </c>
      <c r="AL211" s="12">
        <v>0.017000000000000001</v>
      </c>
      <c r="AM211" s="1">
        <v>4.5759999999999996</v>
      </c>
      <c r="AN211" s="1">
        <v>1</v>
      </c>
      <c r="AO211" s="13" t="s">
        <v>429</v>
      </c>
      <c r="AP211" s="9">
        <f>LEN(AO211)-LEN(SUBSTITUTE(AO211,"1",""))</f>
        <v>9</v>
      </c>
      <c r="AQ211" s="10">
        <v>0.002</v>
      </c>
      <c r="AR211" s="9" t="s">
        <v>430</v>
      </c>
      <c r="AS211" s="1">
        <v>99.992199999999997</v>
      </c>
      <c r="AT211" s="1">
        <v>2</v>
      </c>
      <c r="AU211" s="1">
        <v>16</v>
      </c>
      <c r="AV211" s="1"/>
      <c r="AW211" s="1"/>
      <c r="AY211" s="1"/>
    </row>
    <row r="212" ht="14.25">
      <c r="B212" s="1"/>
      <c r="C212" s="2"/>
      <c r="D212" s="2"/>
      <c r="E212" s="2"/>
      <c r="AG212" s="11"/>
      <c r="AH212" s="1">
        <v>388</v>
      </c>
      <c r="AI212" s="1">
        <v>6527014626</v>
      </c>
      <c r="AJ212" s="1">
        <v>0.5</v>
      </c>
      <c r="AK212" s="1">
        <v>12</v>
      </c>
      <c r="AL212" s="12">
        <v>0.0050000000000000001</v>
      </c>
      <c r="AM212" s="1">
        <v>4.8010000000000002</v>
      </c>
      <c r="AN212" s="1">
        <v>1</v>
      </c>
      <c r="AO212" s="13" t="s">
        <v>431</v>
      </c>
      <c r="AP212" s="9">
        <f>LEN(AO212)-LEN(SUBSTITUTE(AO212,"1",""))</f>
        <v>13</v>
      </c>
      <c r="AQ212" s="10">
        <v>0.002</v>
      </c>
      <c r="AR212" s="9" t="s">
        <v>432</v>
      </c>
      <c r="AS212" s="1">
        <v>99.995900000000006</v>
      </c>
      <c r="AT212" s="1">
        <v>2</v>
      </c>
      <c r="AU212" s="1">
        <v>16</v>
      </c>
      <c r="AV212" s="1"/>
      <c r="AW212" s="1"/>
      <c r="AY212" s="1"/>
    </row>
    <row r="213" ht="14.25">
      <c r="B213" s="1"/>
      <c r="C213" s="2"/>
      <c r="D213" s="2"/>
      <c r="E213" s="2"/>
      <c r="AG213" s="11"/>
      <c r="AH213" s="1">
        <v>394</v>
      </c>
      <c r="AI213" s="1">
        <v>6916742032</v>
      </c>
      <c r="AJ213" s="1">
        <v>0.5</v>
      </c>
      <c r="AK213" s="1">
        <v>12</v>
      </c>
      <c r="AL213" s="12">
        <v>0.0030000000000000001</v>
      </c>
      <c r="AM213" s="1">
        <v>4.819</v>
      </c>
      <c r="AN213" s="1">
        <v>1</v>
      </c>
      <c r="AO213" s="13" t="s">
        <v>433</v>
      </c>
      <c r="AP213" s="9">
        <f>LEN(AO213)-LEN(SUBSTITUTE(AO213,"1",""))</f>
        <v>12</v>
      </c>
      <c r="AQ213" s="10">
        <v>0.001</v>
      </c>
      <c r="AR213" s="9" t="s">
        <v>434</v>
      </c>
      <c r="AS213" s="1">
        <v>99.848100000000002</v>
      </c>
      <c r="AT213" s="1">
        <v>2</v>
      </c>
      <c r="AU213" s="1">
        <v>16</v>
      </c>
      <c r="AV213" s="1"/>
      <c r="AW213" s="1"/>
      <c r="AY213" s="1"/>
    </row>
    <row r="214" ht="14.25">
      <c r="B214" s="1"/>
      <c r="C214" s="2"/>
      <c r="D214" s="2"/>
      <c r="E214" s="2"/>
      <c r="AG214" s="11"/>
      <c r="AH214" s="1">
        <v>113</v>
      </c>
      <c r="AI214" s="1">
        <v>1682896486</v>
      </c>
      <c r="AJ214" s="1">
        <v>0.125</v>
      </c>
      <c r="AK214" s="1">
        <v>3</v>
      </c>
      <c r="AL214" s="12">
        <v>0.124</v>
      </c>
      <c r="AM214" s="1">
        <v>4.6950000000000003</v>
      </c>
      <c r="AN214" s="1">
        <v>1</v>
      </c>
      <c r="AO214" s="13" t="s">
        <v>435</v>
      </c>
      <c r="AP214" s="9">
        <f>LEN(AO214)-LEN(SUBSTITUTE(AO214,"1",""))</f>
        <v>4</v>
      </c>
      <c r="AQ214" s="10">
        <v>0.182</v>
      </c>
      <c r="AR214" s="9" t="s">
        <v>436</v>
      </c>
      <c r="AS214" s="1">
        <v>99.942099999999996</v>
      </c>
      <c r="AT214" s="1">
        <v>2</v>
      </c>
      <c r="AU214" s="1">
        <v>17</v>
      </c>
      <c r="AV214" s="1"/>
      <c r="AW214" s="1"/>
      <c r="AY214" s="1"/>
    </row>
    <row r="215" ht="14.25">
      <c r="B215" s="1"/>
      <c r="C215" s="2"/>
      <c r="D215" s="2"/>
      <c r="E215" s="2"/>
      <c r="AG215" s="11"/>
      <c r="AH215" s="1">
        <v>364</v>
      </c>
      <c r="AI215" s="1">
        <v>2078758742</v>
      </c>
      <c r="AJ215" s="1">
        <v>0.125</v>
      </c>
      <c r="AK215" s="1">
        <v>3</v>
      </c>
      <c r="AL215" s="12">
        <v>0.042999999999999997</v>
      </c>
      <c r="AM215" s="1">
        <v>4.8029999999999999</v>
      </c>
      <c r="AN215" s="1">
        <v>1</v>
      </c>
      <c r="AO215" s="13" t="s">
        <v>437</v>
      </c>
      <c r="AP215" s="9">
        <f>LEN(AO215)-LEN(SUBSTITUTE(AO215,"1",""))</f>
        <v>3</v>
      </c>
      <c r="AQ215" s="10">
        <v>0.13700000000000001</v>
      </c>
      <c r="AR215" s="9" t="s">
        <v>438</v>
      </c>
      <c r="AS215" s="1">
        <v>99.825900000000004</v>
      </c>
      <c r="AT215" s="1">
        <v>2</v>
      </c>
      <c r="AU215" s="1">
        <v>17</v>
      </c>
      <c r="AV215" s="1"/>
      <c r="AW215" s="1"/>
      <c r="AY215" s="1"/>
    </row>
    <row r="216" ht="14.25">
      <c r="B216" s="1"/>
      <c r="C216" s="2"/>
      <c r="D216" s="2"/>
      <c r="E216" s="2"/>
      <c r="AG216" s="11"/>
      <c r="AH216" s="1">
        <v>474</v>
      </c>
      <c r="AI216" s="1">
        <v>2505078091</v>
      </c>
      <c r="AJ216" s="1">
        <v>0.125</v>
      </c>
      <c r="AK216" s="1">
        <v>3</v>
      </c>
      <c r="AL216" s="12">
        <v>1.452</v>
      </c>
      <c r="AM216" s="1">
        <v>4.7850000000000001</v>
      </c>
      <c r="AN216" s="1">
        <v>1</v>
      </c>
      <c r="AO216" s="13" t="s">
        <v>439</v>
      </c>
      <c r="AP216" s="9">
        <f>LEN(AO216)-LEN(SUBSTITUTE(AO216,"1",""))</f>
        <v>7</v>
      </c>
      <c r="AQ216" s="10">
        <v>0.024</v>
      </c>
      <c r="AR216" s="9" t="s">
        <v>440</v>
      </c>
      <c r="AS216" s="1">
        <v>99.872299999999996</v>
      </c>
      <c r="AT216" s="1">
        <v>2</v>
      </c>
      <c r="AU216" s="1">
        <v>17</v>
      </c>
      <c r="AV216" s="1"/>
      <c r="AW216" s="1"/>
      <c r="AY216" s="1"/>
    </row>
    <row r="217" ht="14.25">
      <c r="B217" s="1"/>
      <c r="C217" s="2"/>
      <c r="D217" s="2"/>
      <c r="E217" s="2"/>
      <c r="AG217" s="11"/>
      <c r="AH217" s="1">
        <v>210</v>
      </c>
      <c r="AI217" s="1">
        <v>1472232502</v>
      </c>
      <c r="AJ217" s="1">
        <v>0.16666700000000001</v>
      </c>
      <c r="AK217" s="1">
        <v>4</v>
      </c>
      <c r="AL217" s="12">
        <v>3.8050000000000002</v>
      </c>
      <c r="AM217" s="1">
        <v>4.9349999999999996</v>
      </c>
      <c r="AN217" s="1">
        <v>1</v>
      </c>
      <c r="AO217" s="13" t="s">
        <v>441</v>
      </c>
      <c r="AP217" s="9">
        <f>LEN(AO217)-LEN(SUBSTITUTE(AO217,"1",""))</f>
        <v>4</v>
      </c>
      <c r="AQ217" s="10">
        <v>0.36299999999999999</v>
      </c>
      <c r="AR217" s="9" t="s">
        <v>442</v>
      </c>
      <c r="AS217" s="1">
        <v>99.611099999999993</v>
      </c>
      <c r="AT217" s="1">
        <v>2</v>
      </c>
      <c r="AU217" s="1">
        <v>17</v>
      </c>
      <c r="AV217" s="1"/>
      <c r="AW217" s="1"/>
      <c r="AY217" s="1"/>
    </row>
    <row r="218" ht="14.25">
      <c r="B218" s="1"/>
      <c r="C218" s="2"/>
      <c r="D218" s="2"/>
      <c r="E218" s="2"/>
      <c r="AG218" s="11"/>
      <c r="AH218" s="1">
        <v>64</v>
      </c>
      <c r="AI218" s="1">
        <v>2947160787</v>
      </c>
      <c r="AJ218" s="1">
        <v>0.20833299999999999</v>
      </c>
      <c r="AK218" s="1">
        <v>5</v>
      </c>
      <c r="AL218" s="12">
        <v>0.21199999999999999</v>
      </c>
      <c r="AM218" s="1">
        <v>4.9450000000000003</v>
      </c>
      <c r="AN218" s="1">
        <v>1</v>
      </c>
      <c r="AO218" s="13" t="s">
        <v>443</v>
      </c>
      <c r="AP218" s="9">
        <f>LEN(AO218)-LEN(SUBSTITUTE(AO218,"1",""))</f>
        <v>8</v>
      </c>
      <c r="AQ218" s="10">
        <v>0.0080000000000000002</v>
      </c>
      <c r="AR218" s="9" t="s">
        <v>444</v>
      </c>
      <c r="AS218" s="1">
        <v>99.985399999999998</v>
      </c>
      <c r="AT218" s="1">
        <v>2</v>
      </c>
      <c r="AU218" s="1">
        <v>17</v>
      </c>
      <c r="AV218" s="1"/>
      <c r="AW218" s="1"/>
      <c r="AY218" s="1"/>
    </row>
    <row r="219" ht="14.25">
      <c r="B219" s="1"/>
      <c r="C219" s="2"/>
      <c r="D219" s="2"/>
      <c r="E219" s="2"/>
      <c r="AG219" s="11"/>
      <c r="AH219" s="1">
        <v>342</v>
      </c>
      <c r="AI219" s="1">
        <v>1806487163</v>
      </c>
      <c r="AJ219" s="1">
        <v>0.20833299999999999</v>
      </c>
      <c r="AK219" s="1">
        <v>5</v>
      </c>
      <c r="AL219" s="12">
        <v>0.30499999999999999</v>
      </c>
      <c r="AM219" s="1">
        <v>4.6100000000000003</v>
      </c>
      <c r="AN219" s="1">
        <v>1</v>
      </c>
      <c r="AO219" s="13" t="s">
        <v>445</v>
      </c>
      <c r="AP219" s="9">
        <f>LEN(AO219)-LEN(SUBSTITUTE(AO219,"1",""))</f>
        <v>5</v>
      </c>
      <c r="AQ219" s="10">
        <v>0.017999999999999999</v>
      </c>
      <c r="AR219" s="9" t="s">
        <v>446</v>
      </c>
      <c r="AS219" s="1">
        <v>99.932599999999994</v>
      </c>
      <c r="AT219" s="1">
        <v>2</v>
      </c>
      <c r="AU219" s="1">
        <v>17</v>
      </c>
      <c r="AV219" s="1"/>
      <c r="AW219" s="1"/>
      <c r="AY219" s="1"/>
    </row>
    <row r="220" ht="14.25">
      <c r="B220" s="1"/>
      <c r="C220" s="2"/>
      <c r="D220" s="2"/>
      <c r="E220" s="2"/>
      <c r="AG220" s="11"/>
      <c r="AH220" s="1">
        <v>404</v>
      </c>
      <c r="AI220" s="1">
        <v>2720627048</v>
      </c>
      <c r="AJ220" s="1">
        <v>0.25</v>
      </c>
      <c r="AK220" s="1">
        <v>6</v>
      </c>
      <c r="AL220" s="12">
        <v>0.50800000000000001</v>
      </c>
      <c r="AM220" s="1">
        <v>4.8760000000000003</v>
      </c>
      <c r="AN220" s="1">
        <v>1</v>
      </c>
      <c r="AO220" s="13" t="s">
        <v>447</v>
      </c>
      <c r="AP220" s="9">
        <f>LEN(AO220)-LEN(SUBSTITUTE(AO220,"1",""))</f>
        <v>6</v>
      </c>
      <c r="AQ220" s="10">
        <v>0.033000000000000002</v>
      </c>
      <c r="AR220" s="9" t="s">
        <v>448</v>
      </c>
      <c r="AS220" s="1">
        <v>99.810299999999998</v>
      </c>
      <c r="AT220" s="1">
        <v>2</v>
      </c>
      <c r="AU220" s="1">
        <v>17</v>
      </c>
      <c r="AV220" s="1"/>
      <c r="AW220" s="1"/>
      <c r="AY220" s="1"/>
    </row>
    <row r="221" ht="14.25">
      <c r="B221" s="1"/>
      <c r="C221" s="2"/>
      <c r="D221" s="2"/>
      <c r="E221" s="2"/>
      <c r="AG221" s="11"/>
      <c r="AH221" s="1">
        <v>442</v>
      </c>
      <c r="AI221" s="1">
        <v>3922926148</v>
      </c>
      <c r="AJ221" s="1">
        <v>0.25</v>
      </c>
      <c r="AK221" s="1">
        <v>6</v>
      </c>
      <c r="AL221" s="12">
        <v>0.072999999999999995</v>
      </c>
      <c r="AM221" s="1">
        <v>4.7789999999999999</v>
      </c>
      <c r="AN221" s="1">
        <v>1</v>
      </c>
      <c r="AO221" s="13" t="s">
        <v>449</v>
      </c>
      <c r="AP221" s="9">
        <f>LEN(AO221)-LEN(SUBSTITUTE(AO221,"1",""))</f>
        <v>8</v>
      </c>
      <c r="AQ221" s="10">
        <v>0.0030000000000000001</v>
      </c>
      <c r="AR221" s="9" t="s">
        <v>450</v>
      </c>
      <c r="AS221" s="1">
        <v>99.971299999999999</v>
      </c>
      <c r="AT221" s="1">
        <v>2</v>
      </c>
      <c r="AU221" s="1">
        <v>17</v>
      </c>
      <c r="AV221" s="1"/>
      <c r="AW221" s="1"/>
      <c r="AY221" s="1"/>
    </row>
    <row r="222" ht="14.25">
      <c r="B222" s="1"/>
      <c r="C222" s="2"/>
      <c r="D222" s="2"/>
      <c r="E222" s="2"/>
      <c r="AG222" s="11">
        <v>7</v>
      </c>
      <c r="AH222" s="1">
        <v>61</v>
      </c>
      <c r="AI222" s="1">
        <v>4120778823</v>
      </c>
      <c r="AJ222" s="1">
        <v>0.29166700000000001</v>
      </c>
      <c r="AK222" s="1">
        <v>7</v>
      </c>
      <c r="AL222" s="12">
        <v>1.292</v>
      </c>
      <c r="AM222" s="1">
        <v>4.8630000000000004</v>
      </c>
      <c r="AN222" s="1">
        <v>1</v>
      </c>
      <c r="AO222" s="13" t="s">
        <v>451</v>
      </c>
      <c r="AP222" s="9">
        <f>LEN(AO222)-LEN(SUBSTITUTE(AO222,"1",""))</f>
        <v>9</v>
      </c>
      <c r="AQ222" s="10">
        <v>0.0050000000000000001</v>
      </c>
      <c r="AR222" s="9" t="s">
        <v>452</v>
      </c>
      <c r="AS222" s="1">
        <v>99.941699999999997</v>
      </c>
      <c r="AT222" s="1">
        <v>2</v>
      </c>
      <c r="AU222" s="1">
        <v>17</v>
      </c>
      <c r="AV222" s="1"/>
      <c r="AW222" s="1"/>
      <c r="AY222" s="1"/>
    </row>
    <row r="223" ht="14.25">
      <c r="B223" s="1"/>
      <c r="C223" s="2"/>
      <c r="D223" s="2"/>
      <c r="E223" s="2"/>
      <c r="AG223" s="11"/>
      <c r="AH223" s="1">
        <v>110</v>
      </c>
      <c r="AI223" s="1">
        <v>4318307316</v>
      </c>
      <c r="AJ223" s="1">
        <v>0.29166700000000001</v>
      </c>
      <c r="AK223" s="1">
        <v>7</v>
      </c>
      <c r="AL223" s="12">
        <v>0.379</v>
      </c>
      <c r="AM223" s="1">
        <v>4.9729999999999999</v>
      </c>
      <c r="AN223" s="1">
        <v>1</v>
      </c>
      <c r="AO223" s="13" t="s">
        <v>453</v>
      </c>
      <c r="AP223" s="9">
        <f>LEN(AO223)-LEN(SUBSTITUTE(AO223,"1",""))</f>
        <v>8</v>
      </c>
      <c r="AQ223" s="10">
        <v>0.0030000000000000001</v>
      </c>
      <c r="AR223" s="9" t="s">
        <v>454</v>
      </c>
      <c r="AS223" s="1">
        <v>99.937899999999999</v>
      </c>
      <c r="AT223" s="1">
        <v>2</v>
      </c>
      <c r="AU223" s="1">
        <v>17</v>
      </c>
      <c r="AV223" s="1"/>
      <c r="AW223" s="1"/>
      <c r="AY223" s="1"/>
    </row>
    <row r="224" ht="14.25">
      <c r="B224" s="1"/>
      <c r="C224" s="2"/>
      <c r="D224" s="2"/>
      <c r="E224" s="2"/>
      <c r="AG224" s="11"/>
      <c r="AH224" s="1">
        <v>314</v>
      </c>
      <c r="AI224" s="1">
        <v>3687176921</v>
      </c>
      <c r="AJ224" s="1">
        <v>0.29166700000000001</v>
      </c>
      <c r="AK224" s="1">
        <v>7</v>
      </c>
      <c r="AL224" s="12">
        <v>0.84699999999999998</v>
      </c>
      <c r="AM224" s="1">
        <v>4.5720000000000001</v>
      </c>
      <c r="AN224" s="1">
        <v>1</v>
      </c>
      <c r="AO224" s="13" t="s">
        <v>455</v>
      </c>
      <c r="AP224" s="9">
        <f>LEN(AO224)-LEN(SUBSTITUTE(AO224,"1",""))</f>
        <v>8</v>
      </c>
      <c r="AQ224" s="10">
        <v>0.0070000000000000001</v>
      </c>
      <c r="AR224" s="9" t="s">
        <v>456</v>
      </c>
      <c r="AS224" s="1">
        <v>99.9739</v>
      </c>
      <c r="AT224" s="1">
        <v>2</v>
      </c>
      <c r="AU224" s="1">
        <v>17</v>
      </c>
      <c r="AV224" s="1"/>
      <c r="AW224" s="1"/>
      <c r="AY224" s="1"/>
    </row>
    <row r="225" ht="14.25">
      <c r="B225" s="1"/>
      <c r="C225" s="2"/>
      <c r="D225" s="2"/>
      <c r="E225" s="2"/>
      <c r="AG225" s="11"/>
      <c r="AH225" s="1">
        <v>373</v>
      </c>
      <c r="AI225" s="1">
        <v>3826608325</v>
      </c>
      <c r="AJ225" s="1">
        <v>0.33333299999999999</v>
      </c>
      <c r="AK225" s="1">
        <v>8</v>
      </c>
      <c r="AL225" s="12">
        <v>2.734</v>
      </c>
      <c r="AM225" s="1">
        <v>4.6619999999999999</v>
      </c>
      <c r="AN225" s="1">
        <v>1</v>
      </c>
      <c r="AO225" s="13" t="s">
        <v>457</v>
      </c>
      <c r="AP225" s="9">
        <f>LEN(AO225)-LEN(SUBSTITUTE(AO225,"1",""))</f>
        <v>8</v>
      </c>
      <c r="AQ225" s="10">
        <v>0.0040000000000000001</v>
      </c>
      <c r="AR225" s="9" t="s">
        <v>458</v>
      </c>
      <c r="AS225" s="1">
        <v>99.984200000000001</v>
      </c>
      <c r="AT225" s="1">
        <v>2</v>
      </c>
      <c r="AU225" s="1">
        <v>17</v>
      </c>
      <c r="AV225" s="1"/>
      <c r="AW225" s="1"/>
      <c r="AY225" s="1"/>
    </row>
    <row r="226" ht="14.25">
      <c r="B226" s="1"/>
      <c r="C226" s="2"/>
      <c r="D226" s="2"/>
      <c r="E226" s="2"/>
      <c r="AG226" s="11">
        <v>42</v>
      </c>
      <c r="AH226" s="1">
        <v>411</v>
      </c>
      <c r="AI226" s="1">
        <v>3889449042</v>
      </c>
      <c r="AJ226" s="1">
        <v>0.33333299999999999</v>
      </c>
      <c r="AK226" s="1">
        <v>8</v>
      </c>
      <c r="AL226" s="12">
        <v>0.436</v>
      </c>
      <c r="AM226" s="1">
        <v>4.774</v>
      </c>
      <c r="AN226" s="1">
        <v>1</v>
      </c>
      <c r="AO226" s="13" t="s">
        <v>459</v>
      </c>
      <c r="AP226" s="9">
        <f>LEN(AO226)-LEN(SUBSTITUTE(AO226,"1",""))</f>
        <v>10</v>
      </c>
      <c r="AQ226" s="10">
        <v>0.0030000000000000001</v>
      </c>
      <c r="AR226" s="9" t="s">
        <v>460</v>
      </c>
      <c r="AS226" s="1">
        <v>99.999700000000004</v>
      </c>
      <c r="AT226" s="1">
        <v>2</v>
      </c>
      <c r="AU226" s="1">
        <v>17</v>
      </c>
      <c r="AV226" s="1"/>
      <c r="AW226" s="1"/>
      <c r="AY226" s="1"/>
    </row>
    <row r="227" ht="14.25">
      <c r="B227" s="1"/>
      <c r="C227" s="2"/>
      <c r="D227" s="2"/>
      <c r="E227" s="2"/>
      <c r="AG227" s="11"/>
      <c r="AH227" s="1">
        <v>448</v>
      </c>
      <c r="AI227" s="1">
        <v>4527565295</v>
      </c>
      <c r="AJ227" s="1">
        <v>0.33333299999999999</v>
      </c>
      <c r="AK227" s="1">
        <v>8</v>
      </c>
      <c r="AL227" s="12">
        <v>0.222</v>
      </c>
      <c r="AM227" s="1">
        <v>4.5880000000000001</v>
      </c>
      <c r="AN227" s="1">
        <v>1</v>
      </c>
      <c r="AO227" s="13" t="s">
        <v>461</v>
      </c>
      <c r="AP227" s="9">
        <f>LEN(AO227)-LEN(SUBSTITUTE(AO227,"1",""))</f>
        <v>7</v>
      </c>
      <c r="AQ227" s="10">
        <v>0.002</v>
      </c>
      <c r="AR227" s="9" t="s">
        <v>462</v>
      </c>
      <c r="AS227" s="1">
        <v>99.927999999999997</v>
      </c>
      <c r="AT227" s="1">
        <v>2</v>
      </c>
      <c r="AU227" s="1">
        <v>17</v>
      </c>
      <c r="AV227" s="1"/>
      <c r="AW227" s="1"/>
      <c r="AY227" s="1"/>
    </row>
    <row r="228" ht="14.25">
      <c r="B228" s="1"/>
      <c r="C228" s="2"/>
      <c r="D228" s="2"/>
      <c r="E228" s="2"/>
      <c r="AG228" s="11"/>
      <c r="AH228" s="1">
        <v>105</v>
      </c>
      <c r="AI228" s="1">
        <v>4950868507</v>
      </c>
      <c r="AJ228" s="1">
        <v>0.375</v>
      </c>
      <c r="AK228" s="1">
        <v>9</v>
      </c>
      <c r="AL228" s="12">
        <v>2.4220000000000002</v>
      </c>
      <c r="AM228" s="1">
        <v>4.8090000000000002</v>
      </c>
      <c r="AN228" s="1">
        <v>1</v>
      </c>
      <c r="AO228" s="13" t="s">
        <v>463</v>
      </c>
      <c r="AP228" s="9">
        <f>LEN(AO228)-LEN(SUBSTITUTE(AO228,"1",""))</f>
        <v>9</v>
      </c>
      <c r="AQ228" s="10">
        <v>0.002</v>
      </c>
      <c r="AR228" s="9" t="s">
        <v>464</v>
      </c>
      <c r="AS228" s="1">
        <v>99.950400000000002</v>
      </c>
      <c r="AT228" s="1">
        <v>2</v>
      </c>
      <c r="AU228" s="1">
        <v>17</v>
      </c>
      <c r="AV228" s="1"/>
      <c r="AW228" s="1"/>
      <c r="AY228" s="1"/>
    </row>
    <row r="229" ht="14.25">
      <c r="B229" s="1"/>
      <c r="C229" s="2"/>
      <c r="D229" s="2"/>
      <c r="E229" s="2"/>
      <c r="AG229" s="11"/>
      <c r="AH229" s="1">
        <v>108</v>
      </c>
      <c r="AI229" s="1">
        <v>4653742984</v>
      </c>
      <c r="AJ229" s="1">
        <v>0.375</v>
      </c>
      <c r="AK229" s="1">
        <v>9</v>
      </c>
      <c r="AL229" s="12">
        <v>0.19</v>
      </c>
      <c r="AM229" s="1">
        <v>4.7199999999999998</v>
      </c>
      <c r="AN229" s="1">
        <v>1</v>
      </c>
      <c r="AO229" s="13" t="s">
        <v>465</v>
      </c>
      <c r="AP229" s="9">
        <f>LEN(AO229)-LEN(SUBSTITUTE(AO229,"1",""))</f>
        <v>9</v>
      </c>
      <c r="AQ229" s="10">
        <v>0.002</v>
      </c>
      <c r="AR229" s="9" t="s">
        <v>466</v>
      </c>
      <c r="AS229" s="1">
        <v>99.976600000000005</v>
      </c>
      <c r="AT229" s="1">
        <v>2</v>
      </c>
      <c r="AU229" s="1">
        <v>17</v>
      </c>
      <c r="AV229" s="1"/>
      <c r="AW229" s="1"/>
      <c r="AY229" s="1"/>
    </row>
    <row r="230" ht="14.25">
      <c r="B230" s="1"/>
      <c r="C230" s="2"/>
      <c r="D230" s="2"/>
      <c r="E230" s="2"/>
      <c r="AG230" s="11">
        <v>15</v>
      </c>
      <c r="AH230" s="1">
        <v>141</v>
      </c>
      <c r="AI230" s="1">
        <v>5888788384</v>
      </c>
      <c r="AJ230" s="1">
        <v>0.375</v>
      </c>
      <c r="AK230" s="1">
        <v>9</v>
      </c>
      <c r="AL230" s="12">
        <v>2.6459999999999999</v>
      </c>
      <c r="AM230" s="1">
        <v>4.8940000000000001</v>
      </c>
      <c r="AN230" s="1">
        <v>1</v>
      </c>
      <c r="AO230" s="13" t="s">
        <v>467</v>
      </c>
      <c r="AP230" s="9">
        <f>LEN(AO230)-LEN(SUBSTITUTE(AO230,"1",""))</f>
        <v>9</v>
      </c>
      <c r="AQ230" s="10">
        <v>0.0030000000000000001</v>
      </c>
      <c r="AR230" s="9" t="s">
        <v>468</v>
      </c>
      <c r="AS230" s="1">
        <v>99.954800000000006</v>
      </c>
      <c r="AT230" s="1">
        <v>2</v>
      </c>
      <c r="AU230" s="1">
        <v>17</v>
      </c>
      <c r="AV230" s="1"/>
      <c r="AW230" s="1"/>
      <c r="AY230" s="1"/>
    </row>
    <row r="231" ht="14.25">
      <c r="B231" s="1"/>
      <c r="C231" s="2"/>
      <c r="D231" s="2"/>
      <c r="E231" s="2"/>
      <c r="AG231" s="11"/>
      <c r="AH231" s="1">
        <v>283</v>
      </c>
      <c r="AI231" s="1">
        <v>4310881586</v>
      </c>
      <c r="AJ231" s="1">
        <v>0.375</v>
      </c>
      <c r="AK231" s="1">
        <v>9</v>
      </c>
      <c r="AL231" s="12">
        <v>0.073999999999999996</v>
      </c>
      <c r="AM231" s="1">
        <v>5.4740000000000002</v>
      </c>
      <c r="AN231" s="1">
        <v>1</v>
      </c>
      <c r="AO231" s="13" t="s">
        <v>469</v>
      </c>
      <c r="AP231" s="9">
        <f>LEN(AO231)-LEN(SUBSTITUTE(AO231,"1",""))</f>
        <v>10</v>
      </c>
      <c r="AQ231" s="10">
        <v>0.002</v>
      </c>
      <c r="AR231" s="9" t="s">
        <v>470</v>
      </c>
      <c r="AS231" s="1">
        <v>99.928299999999993</v>
      </c>
      <c r="AT231" s="1">
        <v>2</v>
      </c>
      <c r="AU231" s="1">
        <v>17</v>
      </c>
      <c r="AV231" s="1"/>
      <c r="AW231" s="1"/>
      <c r="AY231" s="1"/>
    </row>
    <row r="232" ht="14.25">
      <c r="B232" s="1"/>
      <c r="C232" s="2"/>
      <c r="D232" s="2"/>
      <c r="E232" s="2"/>
      <c r="AG232" s="11"/>
      <c r="AH232" s="1">
        <v>115</v>
      </c>
      <c r="AI232" s="1">
        <v>6296688972</v>
      </c>
      <c r="AJ232" s="1">
        <v>0.41666700000000001</v>
      </c>
      <c r="AK232" s="1">
        <v>10</v>
      </c>
      <c r="AL232" s="12">
        <v>0.29899999999999999</v>
      </c>
      <c r="AM232" s="1">
        <v>4.6929999999999996</v>
      </c>
      <c r="AN232" s="1">
        <v>1</v>
      </c>
      <c r="AO232" s="13" t="s">
        <v>471</v>
      </c>
      <c r="AP232" s="9">
        <f>LEN(AO232)-LEN(SUBSTITUTE(AO232,"1",""))</f>
        <v>11</v>
      </c>
      <c r="AQ232" s="10">
        <v>0.002</v>
      </c>
      <c r="AR232" s="9" t="s">
        <v>472</v>
      </c>
      <c r="AS232" s="1">
        <v>99.981700000000004</v>
      </c>
      <c r="AT232" s="1">
        <v>2</v>
      </c>
      <c r="AU232" s="1">
        <v>17</v>
      </c>
      <c r="AV232" s="1"/>
      <c r="AW232" s="1"/>
      <c r="AY232" s="1"/>
    </row>
    <row r="233" ht="14.25">
      <c r="B233" s="1"/>
      <c r="C233" s="2"/>
      <c r="D233" s="2"/>
      <c r="E233" s="2"/>
      <c r="AG233" s="11">
        <v>17</v>
      </c>
      <c r="AH233" s="1">
        <v>161</v>
      </c>
      <c r="AI233" s="1">
        <v>5453363340</v>
      </c>
      <c r="AJ233" s="1">
        <v>0.41666700000000001</v>
      </c>
      <c r="AK233" s="1">
        <v>10</v>
      </c>
      <c r="AL233" s="12">
        <v>0.29399999999999998</v>
      </c>
      <c r="AM233" s="1">
        <v>4.968</v>
      </c>
      <c r="AN233" s="1">
        <v>1</v>
      </c>
      <c r="AO233" s="13" t="s">
        <v>473</v>
      </c>
      <c r="AP233" s="9">
        <f>LEN(AO233)-LEN(SUBSTITUTE(AO233,"1",""))</f>
        <v>11</v>
      </c>
      <c r="AQ233" s="10">
        <v>0.002</v>
      </c>
      <c r="AR233" s="9" t="s">
        <v>474</v>
      </c>
      <c r="AS233" s="1">
        <v>99.849699999999999</v>
      </c>
      <c r="AT233" s="1">
        <v>2</v>
      </c>
      <c r="AU233" s="1">
        <v>17</v>
      </c>
      <c r="AV233" s="1"/>
      <c r="AW233" s="1"/>
      <c r="AY233" s="1"/>
    </row>
    <row r="234" ht="14.25">
      <c r="B234" s="1"/>
      <c r="C234" s="2"/>
      <c r="D234" s="2"/>
      <c r="E234" s="2"/>
      <c r="AG234" s="11"/>
      <c r="AH234" s="1">
        <v>305</v>
      </c>
      <c r="AI234" s="1">
        <v>6394266778</v>
      </c>
      <c r="AJ234" s="1">
        <v>0.41666700000000001</v>
      </c>
      <c r="AK234" s="1">
        <v>10</v>
      </c>
      <c r="AL234" s="12">
        <v>0</v>
      </c>
      <c r="AM234" s="1">
        <v>4.5960000000000001</v>
      </c>
      <c r="AN234" s="1">
        <v>1</v>
      </c>
      <c r="AO234" s="13" t="s">
        <v>475</v>
      </c>
      <c r="AP234" s="9">
        <f>LEN(AO234)-LEN(SUBSTITUTE(AO234,"1",""))</f>
        <v>10</v>
      </c>
      <c r="AQ234" s="10">
        <v>0.0030000000000000001</v>
      </c>
      <c r="AR234" s="9" t="s">
        <v>476</v>
      </c>
      <c r="AS234" s="1">
        <v>99.999399999999994</v>
      </c>
      <c r="AT234" s="1">
        <v>2</v>
      </c>
      <c r="AU234" s="1">
        <v>17</v>
      </c>
      <c r="AV234" s="1"/>
      <c r="AW234" s="1"/>
      <c r="AY234" s="1"/>
    </row>
    <row r="235" ht="14.25">
      <c r="B235" s="1"/>
      <c r="C235" s="2"/>
      <c r="D235" s="2"/>
      <c r="E235" s="2"/>
      <c r="AG235" s="11"/>
      <c r="AH235" s="1">
        <v>212</v>
      </c>
      <c r="AI235" s="1">
        <v>6655027099</v>
      </c>
      <c r="AJ235" s="1">
        <v>0.45833299999999999</v>
      </c>
      <c r="AK235" s="1">
        <v>11</v>
      </c>
      <c r="AL235" s="12">
        <v>2.4449999999999998</v>
      </c>
      <c r="AM235" s="1">
        <v>5.0549999999999997</v>
      </c>
      <c r="AN235" s="1">
        <v>1</v>
      </c>
      <c r="AO235" s="13" t="s">
        <v>477</v>
      </c>
      <c r="AP235" s="9">
        <f>LEN(AO235)-LEN(SUBSTITUTE(AO235,"1",""))</f>
        <v>10</v>
      </c>
      <c r="AQ235" s="10">
        <v>0.002</v>
      </c>
      <c r="AR235" s="9" t="s">
        <v>478</v>
      </c>
      <c r="AS235" s="1">
        <v>99.918899999999994</v>
      </c>
      <c r="AT235" s="1">
        <v>2</v>
      </c>
      <c r="AU235" s="1">
        <v>17</v>
      </c>
      <c r="AV235" s="1"/>
      <c r="AW235" s="1"/>
      <c r="AY235" s="1"/>
    </row>
    <row r="236" ht="14.25">
      <c r="B236" s="1"/>
      <c r="C236" s="2"/>
      <c r="D236" s="2"/>
      <c r="E236" s="2"/>
      <c r="AG236" s="11"/>
      <c r="AH236" s="1">
        <v>476</v>
      </c>
      <c r="AI236" s="1">
        <v>5944830281</v>
      </c>
      <c r="AJ236" s="1">
        <v>0.45833299999999999</v>
      </c>
      <c r="AK236" s="1">
        <v>11</v>
      </c>
      <c r="AL236" s="12">
        <v>0.10100000000000001</v>
      </c>
      <c r="AM236" s="1">
        <v>4.806</v>
      </c>
      <c r="AN236" s="1">
        <v>1</v>
      </c>
      <c r="AO236" s="13" t="s">
        <v>479</v>
      </c>
      <c r="AP236" s="9">
        <f>LEN(AO236)-LEN(SUBSTITUTE(AO236,"1",""))</f>
        <v>10</v>
      </c>
      <c r="AQ236" s="10">
        <v>0.002</v>
      </c>
      <c r="AR236" s="9" t="s">
        <v>480</v>
      </c>
      <c r="AS236" s="1">
        <v>99.875200000000007</v>
      </c>
      <c r="AT236" s="1">
        <v>2</v>
      </c>
      <c r="AU236" s="1">
        <v>17</v>
      </c>
      <c r="AV236" s="1"/>
      <c r="AW236" s="1"/>
      <c r="AY236" s="1"/>
    </row>
    <row r="237" ht="14.25">
      <c r="B237" s="1"/>
      <c r="C237" s="2"/>
      <c r="D237" s="2"/>
      <c r="E237" s="2"/>
      <c r="AG237" s="11"/>
      <c r="AH237" s="1">
        <v>232</v>
      </c>
      <c r="AI237" s="1">
        <v>7481037563</v>
      </c>
      <c r="AJ237" s="1">
        <v>0.5</v>
      </c>
      <c r="AK237" s="1">
        <v>12</v>
      </c>
      <c r="AL237" s="12">
        <v>0.001</v>
      </c>
      <c r="AM237" s="1">
        <v>4.9359999999999999</v>
      </c>
      <c r="AN237" s="1">
        <v>1</v>
      </c>
      <c r="AO237" s="13" t="s">
        <v>481</v>
      </c>
      <c r="AP237" s="9">
        <f>LEN(AO237)-LEN(SUBSTITUTE(AO237,"1",""))</f>
        <v>11</v>
      </c>
      <c r="AQ237" s="10">
        <v>0.002</v>
      </c>
      <c r="AR237" s="9" t="s">
        <v>482</v>
      </c>
      <c r="AS237" s="1">
        <v>99.925600000000003</v>
      </c>
      <c r="AT237" s="1">
        <v>2</v>
      </c>
      <c r="AU237" s="1">
        <v>17</v>
      </c>
      <c r="AV237" s="1"/>
      <c r="AW237" s="1"/>
      <c r="AY237" s="1"/>
    </row>
    <row r="238" ht="14.25">
      <c r="B238" s="1"/>
      <c r="C238" s="2"/>
      <c r="D238" s="2"/>
      <c r="E238" s="2"/>
      <c r="AG238" s="11">
        <v>26</v>
      </c>
      <c r="AH238" s="1">
        <v>251</v>
      </c>
      <c r="AI238" s="1">
        <v>6686019298</v>
      </c>
      <c r="AJ238" s="1">
        <v>0.5</v>
      </c>
      <c r="AK238" s="1">
        <v>12</v>
      </c>
      <c r="AL238" s="12">
        <v>1.133</v>
      </c>
      <c r="AM238" s="1">
        <v>4.7400000000000002</v>
      </c>
      <c r="AN238" s="1">
        <v>1</v>
      </c>
      <c r="AO238" s="13" t="s">
        <v>483</v>
      </c>
      <c r="AP238" s="9">
        <f>LEN(AO238)-LEN(SUBSTITUTE(AO238,"1",""))</f>
        <v>11</v>
      </c>
      <c r="AQ238" s="10">
        <v>0.002</v>
      </c>
      <c r="AR238" s="9" t="s">
        <v>484</v>
      </c>
      <c r="AS238" s="1">
        <v>99.981700000000004</v>
      </c>
      <c r="AT238" s="1">
        <v>2</v>
      </c>
      <c r="AU238" s="1">
        <v>17</v>
      </c>
      <c r="AV238" s="1"/>
      <c r="AW238" s="1"/>
      <c r="AY238" s="1"/>
    </row>
    <row r="239" ht="14.25">
      <c r="B239" s="1"/>
      <c r="C239" s="2"/>
      <c r="D239" s="2"/>
      <c r="E239" s="2"/>
      <c r="AG239" s="11">
        <v>33</v>
      </c>
      <c r="AH239" s="1">
        <v>321</v>
      </c>
      <c r="AI239" s="1">
        <v>6953078743</v>
      </c>
      <c r="AJ239" s="1">
        <v>0.5</v>
      </c>
      <c r="AK239" s="1">
        <v>12</v>
      </c>
      <c r="AL239" s="12">
        <v>0.0040000000000000001</v>
      </c>
      <c r="AM239" s="1">
        <v>4.5720000000000001</v>
      </c>
      <c r="AN239" s="1">
        <v>1</v>
      </c>
      <c r="AO239" s="13" t="s">
        <v>485</v>
      </c>
      <c r="AP239" s="9">
        <f>LEN(AO239)-LEN(SUBSTITUTE(AO239,"1",""))</f>
        <v>10</v>
      </c>
      <c r="AQ239" s="10">
        <v>0.002</v>
      </c>
      <c r="AR239" s="9" t="s">
        <v>486</v>
      </c>
      <c r="AS239" s="1">
        <v>99.941000000000003</v>
      </c>
      <c r="AT239" s="1">
        <v>2</v>
      </c>
      <c r="AU239" s="1">
        <v>17</v>
      </c>
      <c r="AV239" s="1"/>
      <c r="AW239" s="1"/>
      <c r="AY239" s="1"/>
    </row>
    <row r="240" ht="14.25">
      <c r="B240" s="1"/>
      <c r="C240" s="2"/>
      <c r="D240" s="2"/>
      <c r="E240" s="2"/>
      <c r="AG240" s="11"/>
      <c r="AH240" s="1">
        <v>159</v>
      </c>
      <c r="AI240" s="1">
        <v>864610946</v>
      </c>
      <c r="AJ240" s="1">
        <v>0.125</v>
      </c>
      <c r="AK240" s="1">
        <v>3</v>
      </c>
      <c r="AL240" s="12">
        <v>3.9279999999999999</v>
      </c>
      <c r="AM240" s="1">
        <v>4.9480000000000004</v>
      </c>
      <c r="AN240" s="1">
        <v>1</v>
      </c>
      <c r="AO240" s="13" t="s">
        <v>487</v>
      </c>
      <c r="AP240" s="9">
        <f>LEN(AO240)-LEN(SUBSTITUTE(AO240,"1",""))</f>
        <v>3</v>
      </c>
      <c r="AQ240" s="10">
        <v>1.6619999999999999</v>
      </c>
      <c r="AR240" s="9" t="s">
        <v>488</v>
      </c>
      <c r="AS240" s="1">
        <v>99.435199999999995</v>
      </c>
      <c r="AT240" s="1">
        <v>2</v>
      </c>
      <c r="AU240" s="1">
        <v>18</v>
      </c>
      <c r="AV240" s="1"/>
      <c r="AW240" s="1"/>
      <c r="AY240" s="1"/>
    </row>
    <row r="241" ht="14.25">
      <c r="B241" s="1"/>
      <c r="C241" s="2"/>
      <c r="D241" s="2"/>
      <c r="E241" s="2"/>
      <c r="AG241" s="11"/>
      <c r="AH241" s="1">
        <v>266</v>
      </c>
      <c r="AI241" s="1">
        <v>1728430084</v>
      </c>
      <c r="AJ241" s="1">
        <v>0.125</v>
      </c>
      <c r="AK241" s="1">
        <v>3</v>
      </c>
      <c r="AL241" s="12">
        <v>1.8420000000000001</v>
      </c>
      <c r="AM241" s="1">
        <v>4.7480000000000002</v>
      </c>
      <c r="AN241" s="1">
        <v>1</v>
      </c>
      <c r="AO241" s="13" t="s">
        <v>489</v>
      </c>
      <c r="AP241" s="9">
        <f>LEN(AO241)-LEN(SUBSTITUTE(AO241,"1",""))</f>
        <v>3</v>
      </c>
      <c r="AQ241" s="10">
        <v>0.19900000000000001</v>
      </c>
      <c r="AR241" s="9" t="s">
        <v>490</v>
      </c>
      <c r="AS241" s="1">
        <v>99.968599999999995</v>
      </c>
      <c r="AT241" s="1">
        <v>2</v>
      </c>
      <c r="AU241" s="1">
        <v>18</v>
      </c>
      <c r="AV241" s="1"/>
      <c r="AW241" s="1"/>
      <c r="AY241" s="1"/>
    </row>
    <row r="242" ht="14.25">
      <c r="B242" s="1"/>
      <c r="C242" s="2"/>
      <c r="D242" s="2"/>
      <c r="E242" s="2"/>
      <c r="AG242" s="11"/>
      <c r="AH242" s="1">
        <v>185</v>
      </c>
      <c r="AI242" s="1">
        <v>1074271893</v>
      </c>
      <c r="AJ242" s="1">
        <v>0.16666700000000001</v>
      </c>
      <c r="AK242" s="1">
        <v>4</v>
      </c>
      <c r="AL242" s="12">
        <v>0</v>
      </c>
      <c r="AM242" s="1">
        <v>4.9539999999999997</v>
      </c>
      <c r="AN242" s="1">
        <v>1</v>
      </c>
      <c r="AO242" s="13" t="s">
        <v>491</v>
      </c>
      <c r="AP242" s="9">
        <f>LEN(AO242)-LEN(SUBSTITUTE(AO242,"1",""))</f>
        <v>3</v>
      </c>
      <c r="AQ242" s="10">
        <v>1.9690000000000001</v>
      </c>
      <c r="AR242" s="9" t="s">
        <v>492</v>
      </c>
      <c r="AS242" s="1">
        <v>99.703199999999995</v>
      </c>
      <c r="AT242" s="1">
        <v>2</v>
      </c>
      <c r="AU242" s="1">
        <v>18</v>
      </c>
      <c r="AV242" s="1"/>
      <c r="AW242" s="1"/>
      <c r="AY242" s="1"/>
    </row>
    <row r="243" ht="14.25">
      <c r="B243" s="1"/>
      <c r="C243" s="2"/>
      <c r="D243" s="2"/>
      <c r="E243" s="2"/>
      <c r="AG243" s="11"/>
      <c r="AH243" s="1">
        <v>327</v>
      </c>
      <c r="AI243" s="1">
        <v>2697950663</v>
      </c>
      <c r="AJ243" s="1">
        <v>0.16666700000000001</v>
      </c>
      <c r="AK243" s="1">
        <v>4</v>
      </c>
      <c r="AL243" s="12">
        <v>4.0789999999999997</v>
      </c>
      <c r="AM243" s="1">
        <v>4.5789999999999997</v>
      </c>
      <c r="AN243" s="1">
        <v>1</v>
      </c>
      <c r="AO243" s="13" t="s">
        <v>493</v>
      </c>
      <c r="AP243" s="9">
        <f>LEN(AO243)-LEN(SUBSTITUTE(AO243,"1",""))</f>
        <v>6</v>
      </c>
      <c r="AQ243" s="10">
        <v>0.028000000000000001</v>
      </c>
      <c r="AR243" s="9" t="s">
        <v>494</v>
      </c>
      <c r="AS243" s="1">
        <v>99.737899999999996</v>
      </c>
      <c r="AT243" s="1">
        <v>2</v>
      </c>
      <c r="AU243" s="1">
        <v>18</v>
      </c>
      <c r="AV243" s="1"/>
      <c r="AW243" s="1"/>
      <c r="AY243" s="1"/>
    </row>
    <row r="244" ht="14.25">
      <c r="B244" s="1"/>
      <c r="C244" s="2"/>
      <c r="D244" s="2"/>
      <c r="E244" s="2"/>
      <c r="AG244" s="11"/>
      <c r="AH244" s="1">
        <v>356</v>
      </c>
      <c r="AI244" s="1">
        <v>1474064045</v>
      </c>
      <c r="AJ244" s="1">
        <v>0.16666700000000001</v>
      </c>
      <c r="AK244" s="1">
        <v>4</v>
      </c>
      <c r="AL244" s="12">
        <v>0.45200000000000001</v>
      </c>
      <c r="AM244" s="1">
        <v>4.758</v>
      </c>
      <c r="AN244" s="1">
        <v>1</v>
      </c>
      <c r="AO244" s="13" t="s">
        <v>495</v>
      </c>
      <c r="AP244" s="9">
        <f>LEN(AO244)-LEN(SUBSTITUTE(AO244,"1",""))</f>
        <v>5</v>
      </c>
      <c r="AQ244" s="10">
        <v>0.091999999999999998</v>
      </c>
      <c r="AR244" s="9" t="s">
        <v>496</v>
      </c>
      <c r="AS244" s="1">
        <v>99.860799999999998</v>
      </c>
      <c r="AT244" s="1">
        <v>2</v>
      </c>
      <c r="AU244" s="1">
        <v>18</v>
      </c>
      <c r="AV244" s="1"/>
      <c r="AW244" s="1"/>
      <c r="AY244" s="1"/>
    </row>
    <row r="245" ht="14.25">
      <c r="B245" s="1"/>
      <c r="C245" s="2"/>
      <c r="D245" s="2"/>
      <c r="E245" s="2"/>
      <c r="AG245" s="11"/>
      <c r="AH245" s="1">
        <v>418</v>
      </c>
      <c r="AI245" s="1">
        <v>1994806020</v>
      </c>
      <c r="AJ245" s="1">
        <v>0.16666700000000001</v>
      </c>
      <c r="AK245" s="1">
        <v>4</v>
      </c>
      <c r="AL245" s="12">
        <v>2.5590000000000002</v>
      </c>
      <c r="AM245" s="1">
        <v>4.9480000000000004</v>
      </c>
      <c r="AN245" s="1">
        <v>1</v>
      </c>
      <c r="AO245" s="13" t="s">
        <v>497</v>
      </c>
      <c r="AP245" s="9">
        <f>LEN(AO245)-LEN(SUBSTITUTE(AO245,"1",""))</f>
        <v>10</v>
      </c>
      <c r="AQ245" s="10">
        <v>0.0080000000000000002</v>
      </c>
      <c r="AR245" s="9" t="s">
        <v>498</v>
      </c>
      <c r="AS245" s="1">
        <v>99.953500000000005</v>
      </c>
      <c r="AT245" s="1">
        <v>2</v>
      </c>
      <c r="AU245" s="1">
        <v>18</v>
      </c>
      <c r="AV245" s="1"/>
      <c r="AW245" s="1"/>
      <c r="AY245" s="1"/>
    </row>
    <row r="246" ht="14.25">
      <c r="B246" s="1"/>
      <c r="C246" s="2"/>
      <c r="D246" s="2"/>
      <c r="E246" s="2"/>
      <c r="AG246" s="11">
        <v>25</v>
      </c>
      <c r="AH246" s="1">
        <v>241</v>
      </c>
      <c r="AI246" s="1">
        <v>3196433870</v>
      </c>
      <c r="AJ246" s="1">
        <v>0.20833299999999999</v>
      </c>
      <c r="AK246" s="1">
        <v>5</v>
      </c>
      <c r="AL246" s="12">
        <v>0.70699999999999996</v>
      </c>
      <c r="AM246" s="1">
        <v>4.6849999999999996</v>
      </c>
      <c r="AN246" s="1">
        <v>1</v>
      </c>
      <c r="AO246" s="13" t="s">
        <v>499</v>
      </c>
      <c r="AP246" s="9">
        <f>LEN(AO246)-LEN(SUBSTITUTE(AO246,"1",""))</f>
        <v>4</v>
      </c>
      <c r="AQ246" s="10">
        <v>0.012999999999999999</v>
      </c>
      <c r="AR246" s="9" t="s">
        <v>500</v>
      </c>
      <c r="AS246" s="1">
        <v>99.961699999999993</v>
      </c>
      <c r="AT246" s="1">
        <v>2</v>
      </c>
      <c r="AU246" s="1">
        <v>18</v>
      </c>
      <c r="AV246" s="1"/>
      <c r="AW246" s="1"/>
      <c r="AY246" s="1"/>
    </row>
    <row r="247" ht="14.25">
      <c r="B247" s="1"/>
      <c r="C247" s="2"/>
      <c r="D247" s="2"/>
      <c r="E247" s="2"/>
      <c r="AG247" s="11"/>
      <c r="AH247" s="1">
        <v>263</v>
      </c>
      <c r="AI247" s="1">
        <v>2636511598</v>
      </c>
      <c r="AJ247" s="1">
        <v>0.20833299999999999</v>
      </c>
      <c r="AK247" s="1">
        <v>5</v>
      </c>
      <c r="AL247" s="12">
        <v>0.39100000000000001</v>
      </c>
      <c r="AM247" s="1">
        <v>4.8140000000000001</v>
      </c>
      <c r="AN247" s="1">
        <v>1</v>
      </c>
      <c r="AO247" s="13" t="s">
        <v>501</v>
      </c>
      <c r="AP247" s="9">
        <f>LEN(AO247)-LEN(SUBSTITUTE(AO247,"1",""))</f>
        <v>5</v>
      </c>
      <c r="AQ247" s="10">
        <v>0.024</v>
      </c>
      <c r="AR247" s="9" t="s">
        <v>502</v>
      </c>
      <c r="AS247" s="1">
        <v>99.795400000000001</v>
      </c>
      <c r="AT247" s="1">
        <v>2</v>
      </c>
      <c r="AU247" s="1">
        <v>18</v>
      </c>
      <c r="AV247" s="1"/>
      <c r="AW247" s="1"/>
      <c r="AY247" s="1"/>
    </row>
    <row r="248" ht="14.25">
      <c r="B248" s="1"/>
      <c r="C248" s="2"/>
      <c r="D248" s="2"/>
      <c r="E248" s="2"/>
      <c r="AG248" s="11"/>
      <c r="AH248" s="1">
        <v>47</v>
      </c>
      <c r="AI248" s="1">
        <v>2922181394</v>
      </c>
      <c r="AJ248" s="1">
        <v>0.25</v>
      </c>
      <c r="AK248" s="1">
        <v>6</v>
      </c>
      <c r="AL248" s="12">
        <v>0.155</v>
      </c>
      <c r="AM248" s="1">
        <v>5.0149999999999997</v>
      </c>
      <c r="AN248" s="1">
        <v>1</v>
      </c>
      <c r="AO248" s="13" t="s">
        <v>503</v>
      </c>
      <c r="AP248" s="9">
        <f>LEN(AO248)-LEN(SUBSTITUTE(AO248,"1",""))</f>
        <v>6</v>
      </c>
      <c r="AQ248" s="10">
        <v>0.014</v>
      </c>
      <c r="AR248" s="9" t="s">
        <v>504</v>
      </c>
      <c r="AS248" s="1">
        <v>99.823899999999995</v>
      </c>
      <c r="AT248" s="1">
        <v>2</v>
      </c>
      <c r="AU248" s="1">
        <v>18</v>
      </c>
      <c r="AV248" s="1"/>
      <c r="AW248" s="1"/>
      <c r="AY248" s="1"/>
    </row>
    <row r="249" ht="14.25">
      <c r="B249" s="1"/>
      <c r="C249" s="2"/>
      <c r="D249" s="2"/>
      <c r="E249" s="2"/>
      <c r="AG249" s="11"/>
      <c r="AH249" s="1">
        <v>95</v>
      </c>
      <c r="AI249" s="1">
        <v>3969200230</v>
      </c>
      <c r="AJ249" s="1">
        <v>0.25</v>
      </c>
      <c r="AK249" s="1">
        <v>6</v>
      </c>
      <c r="AL249" s="12">
        <v>1.3879999999999999</v>
      </c>
      <c r="AM249" s="1">
        <v>4.6959999999999997</v>
      </c>
      <c r="AN249" s="1">
        <v>1</v>
      </c>
      <c r="AO249" s="13" t="s">
        <v>505</v>
      </c>
      <c r="AP249" s="9">
        <f>LEN(AO249)-LEN(SUBSTITUTE(AO249,"1",""))</f>
        <v>9</v>
      </c>
      <c r="AQ249" s="10">
        <v>0.0040000000000000001</v>
      </c>
      <c r="AR249" s="9" t="s">
        <v>506</v>
      </c>
      <c r="AS249" s="1">
        <v>99.992599999999996</v>
      </c>
      <c r="AT249" s="1">
        <v>2</v>
      </c>
      <c r="AU249" s="1">
        <v>18</v>
      </c>
      <c r="AV249" s="1"/>
      <c r="AW249" s="1"/>
      <c r="AY249" s="1"/>
    </row>
    <row r="250" ht="14.25">
      <c r="B250" s="1"/>
      <c r="C250" s="2"/>
      <c r="D250" s="2"/>
      <c r="E250" s="2"/>
      <c r="AG250" s="11"/>
      <c r="AH250" s="1">
        <v>295</v>
      </c>
      <c r="AI250" s="1">
        <v>2246760183</v>
      </c>
      <c r="AJ250" s="1">
        <v>0.25</v>
      </c>
      <c r="AK250" s="1">
        <v>6</v>
      </c>
      <c r="AL250" s="12">
        <v>0.075999999999999998</v>
      </c>
      <c r="AM250" s="1">
        <v>4.9969999999999999</v>
      </c>
      <c r="AN250" s="1">
        <v>1</v>
      </c>
      <c r="AO250" s="13" t="s">
        <v>507</v>
      </c>
      <c r="AP250" s="9">
        <f>LEN(AO250)-LEN(SUBSTITUTE(AO250,"1",""))</f>
        <v>7</v>
      </c>
      <c r="AQ250" s="10">
        <v>0.031</v>
      </c>
      <c r="AR250" s="9" t="s">
        <v>508</v>
      </c>
      <c r="AS250" s="1">
        <v>99.999899999999997</v>
      </c>
      <c r="AT250" s="1">
        <v>2</v>
      </c>
      <c r="AU250" s="1">
        <v>18</v>
      </c>
      <c r="AV250" s="1"/>
      <c r="AW250" s="1"/>
      <c r="AY250" s="1"/>
    </row>
    <row r="251" ht="14.25">
      <c r="B251" s="1"/>
      <c r="C251" s="2"/>
      <c r="D251" s="2"/>
      <c r="E251" s="2"/>
      <c r="AG251" s="11"/>
      <c r="AH251" s="1">
        <v>307</v>
      </c>
      <c r="AI251" s="1">
        <v>3266255877</v>
      </c>
      <c r="AJ251" s="1">
        <v>0.25</v>
      </c>
      <c r="AK251" s="1">
        <v>6</v>
      </c>
      <c r="AL251" s="12">
        <v>1.2290000000000001</v>
      </c>
      <c r="AM251" s="1">
        <v>4.6070000000000002</v>
      </c>
      <c r="AN251" s="1">
        <v>1</v>
      </c>
      <c r="AO251" s="13" t="s">
        <v>509</v>
      </c>
      <c r="AP251" s="9">
        <f>LEN(AO251)-LEN(SUBSTITUTE(AO251,"1",""))</f>
        <v>6</v>
      </c>
      <c r="AQ251" s="10">
        <v>0.016</v>
      </c>
      <c r="AR251" s="9" t="s">
        <v>510</v>
      </c>
      <c r="AS251" s="1">
        <v>99.945999999999998</v>
      </c>
      <c r="AT251" s="1">
        <v>2</v>
      </c>
      <c r="AU251" s="1">
        <v>18</v>
      </c>
      <c r="AV251" s="1"/>
      <c r="AW251" s="1"/>
      <c r="AY251" s="1"/>
    </row>
    <row r="252" ht="14.25">
      <c r="B252" s="1"/>
      <c r="C252" s="2"/>
      <c r="D252" s="2"/>
      <c r="E252" s="2"/>
      <c r="AG252" s="11"/>
      <c r="AH252" s="1">
        <v>30</v>
      </c>
      <c r="AI252" s="1">
        <v>3951691478</v>
      </c>
      <c r="AJ252" s="1">
        <v>0.29166700000000001</v>
      </c>
      <c r="AK252" s="1">
        <v>7</v>
      </c>
      <c r="AL252" s="12">
        <v>0.021000000000000001</v>
      </c>
      <c r="AM252" s="1">
        <v>4.9509999999999996</v>
      </c>
      <c r="AN252" s="1">
        <v>1</v>
      </c>
      <c r="AO252" s="13" t="s">
        <v>511</v>
      </c>
      <c r="AP252" s="9">
        <f>LEN(AO252)-LEN(SUBSTITUTE(AO252,"1",""))</f>
        <v>6</v>
      </c>
      <c r="AQ252" s="10">
        <v>0.0060000000000000001</v>
      </c>
      <c r="AR252" s="9" t="s">
        <v>512</v>
      </c>
      <c r="AS252" s="1">
        <v>99.990300000000005</v>
      </c>
      <c r="AT252" s="1">
        <v>2</v>
      </c>
      <c r="AU252" s="1">
        <v>18</v>
      </c>
      <c r="AV252" s="1"/>
      <c r="AW252" s="1"/>
      <c r="AY252" s="1"/>
    </row>
    <row r="253" ht="14.25">
      <c r="B253" s="1"/>
      <c r="C253" s="2"/>
      <c r="D253" s="2"/>
      <c r="E253" s="2"/>
      <c r="AG253" s="11"/>
      <c r="AH253" s="1">
        <v>270</v>
      </c>
      <c r="AI253" s="1">
        <v>4492884320</v>
      </c>
      <c r="AJ253" s="1">
        <v>0.29166700000000001</v>
      </c>
      <c r="AK253" s="1">
        <v>7</v>
      </c>
      <c r="AL253" s="12">
        <v>2.4140000000000001</v>
      </c>
      <c r="AM253" s="1">
        <v>5.0640000000000001</v>
      </c>
      <c r="AN253" s="1">
        <v>1</v>
      </c>
      <c r="AO253" s="13" t="s">
        <v>513</v>
      </c>
      <c r="AP253" s="9">
        <f>LEN(AO253)-LEN(SUBSTITUTE(AO253,"1",""))</f>
        <v>9</v>
      </c>
      <c r="AQ253" s="10">
        <v>0.0040000000000000001</v>
      </c>
      <c r="AR253" s="9" t="s">
        <v>514</v>
      </c>
      <c r="AS253" s="1">
        <v>99.759799999999998</v>
      </c>
      <c r="AT253" s="1">
        <v>2</v>
      </c>
      <c r="AU253" s="1">
        <v>18</v>
      </c>
      <c r="AV253" s="1"/>
      <c r="AW253" s="1"/>
      <c r="AY253" s="1"/>
    </row>
    <row r="254" ht="14.25">
      <c r="B254" s="1"/>
      <c r="C254" s="2"/>
      <c r="D254" s="2"/>
      <c r="E254" s="2"/>
      <c r="AG254" s="11"/>
      <c r="AH254" s="1">
        <v>288</v>
      </c>
      <c r="AI254" s="1">
        <v>3479446403</v>
      </c>
      <c r="AJ254" s="1">
        <v>0.29166700000000001</v>
      </c>
      <c r="AK254" s="1">
        <v>7</v>
      </c>
      <c r="AL254" s="12">
        <v>3.246</v>
      </c>
      <c r="AM254" s="1">
        <v>5.4669999999999996</v>
      </c>
      <c r="AN254" s="1">
        <v>1</v>
      </c>
      <c r="AO254" s="13" t="s">
        <v>515</v>
      </c>
      <c r="AP254" s="9">
        <f>LEN(AO254)-LEN(SUBSTITUTE(AO254,"1",""))</f>
        <v>8</v>
      </c>
      <c r="AQ254" s="10">
        <v>0.0030000000000000001</v>
      </c>
      <c r="AR254" s="9" t="s">
        <v>516</v>
      </c>
      <c r="AS254" s="1">
        <v>99.914000000000001</v>
      </c>
      <c r="AT254" s="1">
        <v>2</v>
      </c>
      <c r="AU254" s="1">
        <v>18</v>
      </c>
      <c r="AV254" s="1"/>
      <c r="AW254" s="1"/>
      <c r="AY254" s="1"/>
    </row>
    <row r="255" ht="14.25">
      <c r="B255" s="1"/>
      <c r="C255" s="2"/>
      <c r="D255" s="2"/>
      <c r="E255" s="2"/>
      <c r="AG255" s="11"/>
      <c r="AH255" s="1">
        <v>417</v>
      </c>
      <c r="AI255" s="1">
        <v>3063947319</v>
      </c>
      <c r="AJ255" s="1">
        <v>0.29166700000000001</v>
      </c>
      <c r="AK255" s="1">
        <v>7</v>
      </c>
      <c r="AL255" s="12">
        <v>1.6879999999999999</v>
      </c>
      <c r="AM255" s="1">
        <v>4.7549999999999999</v>
      </c>
      <c r="AN255" s="1">
        <v>1</v>
      </c>
      <c r="AO255" s="13" t="s">
        <v>517</v>
      </c>
      <c r="AP255" s="9">
        <f>LEN(AO255)-LEN(SUBSTITUTE(AO255,"1",""))</f>
        <v>7</v>
      </c>
      <c r="AQ255" s="10">
        <v>0.002</v>
      </c>
      <c r="AR255" s="9" t="s">
        <v>518</v>
      </c>
      <c r="AS255" s="1">
        <v>99.999399999999994</v>
      </c>
      <c r="AT255" s="1">
        <v>2</v>
      </c>
      <c r="AU255" s="1">
        <v>18</v>
      </c>
      <c r="AV255" s="1"/>
      <c r="AW255" s="1"/>
      <c r="AY255" s="1"/>
    </row>
    <row r="256" ht="14.25">
      <c r="B256" s="1"/>
      <c r="C256" s="2"/>
      <c r="D256" s="2"/>
      <c r="E256" s="2"/>
      <c r="AG256" s="11"/>
      <c r="AH256" s="1">
        <v>440</v>
      </c>
      <c r="AI256" s="1">
        <v>4113548344</v>
      </c>
      <c r="AJ256" s="1">
        <v>0.29166700000000001</v>
      </c>
      <c r="AK256" s="1">
        <v>7</v>
      </c>
      <c r="AL256" s="12">
        <v>0.083000000000000004</v>
      </c>
      <c r="AM256" s="1">
        <v>4.7709999999999999</v>
      </c>
      <c r="AN256" s="1">
        <v>1</v>
      </c>
      <c r="AO256" s="13" t="s">
        <v>519</v>
      </c>
      <c r="AP256" s="9">
        <f>LEN(AO256)-LEN(SUBSTITUTE(AO256,"1",""))</f>
        <v>8</v>
      </c>
      <c r="AQ256" s="10">
        <v>0.0030000000000000001</v>
      </c>
      <c r="AR256" s="9" t="s">
        <v>520</v>
      </c>
      <c r="AS256" s="1">
        <v>99.980599999999995</v>
      </c>
      <c r="AT256" s="1">
        <v>2</v>
      </c>
      <c r="AU256" s="1">
        <v>18</v>
      </c>
      <c r="AV256" s="1"/>
      <c r="AW256" s="1"/>
      <c r="AY256" s="1"/>
    </row>
    <row r="257" ht="14.25">
      <c r="B257" s="1"/>
      <c r="C257" s="2"/>
      <c r="D257" s="2"/>
      <c r="E257" s="2"/>
      <c r="AG257" s="11"/>
      <c r="AH257" s="1">
        <v>446</v>
      </c>
      <c r="AI257" s="1">
        <v>3117343938</v>
      </c>
      <c r="AJ257" s="1">
        <v>0.29166700000000001</v>
      </c>
      <c r="AK257" s="1">
        <v>7</v>
      </c>
      <c r="AL257" s="12">
        <v>0.93799999999999994</v>
      </c>
      <c r="AM257" s="1">
        <v>4.6609999999999996</v>
      </c>
      <c r="AN257" s="1">
        <v>1</v>
      </c>
      <c r="AO257" s="13" t="s">
        <v>521</v>
      </c>
      <c r="AP257" s="9">
        <f>LEN(AO257)-LEN(SUBSTITUTE(AO257,"1",""))</f>
        <v>7</v>
      </c>
      <c r="AQ257" s="10">
        <v>0.0089999999999999993</v>
      </c>
      <c r="AR257" s="9" t="s">
        <v>522</v>
      </c>
      <c r="AS257" s="1">
        <v>99.961200000000005</v>
      </c>
      <c r="AT257" s="1">
        <v>2</v>
      </c>
      <c r="AU257" s="1">
        <v>18</v>
      </c>
      <c r="AV257" s="1"/>
      <c r="AW257" s="1"/>
      <c r="AY257" s="1"/>
    </row>
    <row r="258" ht="14.25">
      <c r="B258" s="1"/>
      <c r="C258" s="2"/>
      <c r="D258" s="2"/>
      <c r="E258" s="2"/>
      <c r="AG258" s="11"/>
      <c r="AH258" s="1">
        <v>229</v>
      </c>
      <c r="AI258" s="1">
        <v>3067186996</v>
      </c>
      <c r="AJ258" s="1">
        <v>0.33333299999999999</v>
      </c>
      <c r="AK258" s="1">
        <v>8</v>
      </c>
      <c r="AL258" s="12">
        <v>3.7799999999999998</v>
      </c>
      <c r="AM258" s="1">
        <v>4.9809999999999999</v>
      </c>
      <c r="AN258" s="1">
        <v>1</v>
      </c>
      <c r="AO258" s="13" t="s">
        <v>523</v>
      </c>
      <c r="AP258" s="9">
        <f>LEN(AO258)-LEN(SUBSTITUTE(AO258,"1",""))</f>
        <v>8</v>
      </c>
      <c r="AQ258" s="10">
        <v>0.0050000000000000001</v>
      </c>
      <c r="AR258" s="9" t="s">
        <v>524</v>
      </c>
      <c r="AS258" s="1">
        <v>99.760000000000005</v>
      </c>
      <c r="AT258" s="1">
        <v>2</v>
      </c>
      <c r="AU258" s="1">
        <v>18</v>
      </c>
      <c r="AV258" s="1"/>
      <c r="AW258" s="1"/>
      <c r="AY258" s="1"/>
    </row>
    <row r="259" ht="14.25">
      <c r="B259" s="1"/>
      <c r="C259" s="2"/>
      <c r="D259" s="2"/>
      <c r="E259" s="2"/>
      <c r="AG259" s="11"/>
      <c r="AH259" s="1">
        <v>96</v>
      </c>
      <c r="AI259" s="1">
        <v>5977485760</v>
      </c>
      <c r="AJ259" s="1">
        <v>0.375</v>
      </c>
      <c r="AK259" s="1">
        <v>9</v>
      </c>
      <c r="AL259" s="12">
        <v>0</v>
      </c>
      <c r="AM259" s="1">
        <v>5.0759999999999996</v>
      </c>
      <c r="AN259" s="1">
        <v>1</v>
      </c>
      <c r="AO259" s="13" t="s">
        <v>525</v>
      </c>
      <c r="AP259" s="9">
        <f>LEN(AO259)-LEN(SUBSTITUTE(AO259,"1",""))</f>
        <v>10</v>
      </c>
      <c r="AQ259" s="10">
        <v>0.0030000000000000001</v>
      </c>
      <c r="AR259" s="9" t="s">
        <v>526</v>
      </c>
      <c r="AS259" s="1">
        <v>99.909899999999993</v>
      </c>
      <c r="AT259" s="1">
        <v>2</v>
      </c>
      <c r="AU259" s="1">
        <v>18</v>
      </c>
      <c r="AV259" s="1"/>
      <c r="AW259" s="1"/>
      <c r="AY259" s="1"/>
    </row>
    <row r="260" ht="14.25">
      <c r="B260" s="1"/>
      <c r="C260" s="2"/>
      <c r="D260" s="2"/>
      <c r="E260" s="2"/>
      <c r="AG260" s="11"/>
      <c r="AH260" s="1">
        <v>102</v>
      </c>
      <c r="AI260" s="1">
        <v>3747679438</v>
      </c>
      <c r="AJ260" s="1">
        <v>0.375</v>
      </c>
      <c r="AK260" s="1">
        <v>9</v>
      </c>
      <c r="AL260" s="12">
        <v>3.742</v>
      </c>
      <c r="AM260" s="1">
        <v>4.7489999999999997</v>
      </c>
      <c r="AN260" s="1">
        <v>1</v>
      </c>
      <c r="AO260" s="13" t="s">
        <v>527</v>
      </c>
      <c r="AP260" s="9">
        <f>LEN(AO260)-LEN(SUBSTITUTE(AO260,"1",""))</f>
        <v>8</v>
      </c>
      <c r="AQ260" s="10">
        <v>0.0040000000000000001</v>
      </c>
      <c r="AR260" s="9" t="s">
        <v>528</v>
      </c>
      <c r="AS260" s="1">
        <v>99.945599999999999</v>
      </c>
      <c r="AT260" s="1">
        <v>2</v>
      </c>
      <c r="AU260" s="1">
        <v>18</v>
      </c>
      <c r="AV260" s="1"/>
      <c r="AW260" s="1"/>
      <c r="AY260" s="1"/>
    </row>
    <row r="261" ht="14.25">
      <c r="B261" s="1"/>
      <c r="C261" s="2"/>
      <c r="D261" s="2"/>
      <c r="E261" s="2"/>
      <c r="AG261" s="11"/>
      <c r="AH261" s="1">
        <v>158</v>
      </c>
      <c r="AI261" s="1">
        <v>4572657331</v>
      </c>
      <c r="AJ261" s="1">
        <v>0.375</v>
      </c>
      <c r="AK261" s="1">
        <v>9</v>
      </c>
      <c r="AL261" s="12">
        <v>3.0409999999999999</v>
      </c>
      <c r="AM261" s="1">
        <v>5.0129999999999999</v>
      </c>
      <c r="AN261" s="1">
        <v>1</v>
      </c>
      <c r="AO261" s="13" t="s">
        <v>529</v>
      </c>
      <c r="AP261" s="9">
        <f>LEN(AO261)-LEN(SUBSTITUTE(AO261,"1",""))</f>
        <v>8</v>
      </c>
      <c r="AQ261" s="10">
        <v>0.0030000000000000001</v>
      </c>
      <c r="AR261" s="9" t="s">
        <v>530</v>
      </c>
      <c r="AS261" s="1">
        <v>99.932699999999997</v>
      </c>
      <c r="AT261" s="1">
        <v>2</v>
      </c>
      <c r="AU261" s="1">
        <v>18</v>
      </c>
      <c r="AV261" s="1"/>
      <c r="AW261" s="1"/>
      <c r="AY261" s="1"/>
    </row>
    <row r="262" ht="14.25">
      <c r="B262" s="1"/>
      <c r="C262" s="2"/>
      <c r="D262" s="2"/>
      <c r="E262" s="2"/>
      <c r="AG262" s="11"/>
      <c r="AH262" s="1">
        <v>4</v>
      </c>
      <c r="AI262" s="1">
        <v>6382155171</v>
      </c>
      <c r="AJ262" s="1">
        <v>0.41666700000000001</v>
      </c>
      <c r="AK262" s="1">
        <v>10</v>
      </c>
      <c r="AL262" s="12">
        <v>0.16600000000000001</v>
      </c>
      <c r="AM262" s="1">
        <v>4.7809999999999997</v>
      </c>
      <c r="AN262" s="1">
        <v>1</v>
      </c>
      <c r="AO262" s="13" t="s">
        <v>531</v>
      </c>
      <c r="AP262" s="9">
        <f>LEN(AO262)-LEN(SUBSTITUTE(AO262,"1",""))</f>
        <v>8</v>
      </c>
      <c r="AQ262" s="10">
        <v>0.0030000000000000001</v>
      </c>
      <c r="AR262" s="9" t="s">
        <v>532</v>
      </c>
      <c r="AS262" s="1">
        <v>99.870500000000007</v>
      </c>
      <c r="AT262" s="1">
        <v>2</v>
      </c>
      <c r="AU262" s="1">
        <v>18</v>
      </c>
      <c r="AV262" s="1"/>
      <c r="AW262" s="1"/>
      <c r="AY262" s="1"/>
    </row>
    <row r="263" ht="14.25">
      <c r="B263" s="1"/>
      <c r="C263" s="2"/>
      <c r="D263" s="2"/>
      <c r="E263" s="2"/>
      <c r="AG263" s="11"/>
      <c r="AH263" s="1">
        <v>12</v>
      </c>
      <c r="AI263" s="1">
        <v>5745312579</v>
      </c>
      <c r="AJ263" s="1">
        <v>0.41666700000000001</v>
      </c>
      <c r="AK263" s="1">
        <v>10</v>
      </c>
      <c r="AL263" s="12">
        <v>0.29799999999999999</v>
      </c>
      <c r="AM263" s="1">
        <v>4.8200000000000003</v>
      </c>
      <c r="AN263" s="1">
        <v>1</v>
      </c>
      <c r="AO263" s="13" t="s">
        <v>533</v>
      </c>
      <c r="AP263" s="9">
        <f>LEN(AO263)-LEN(SUBSTITUTE(AO263,"1",""))</f>
        <v>11</v>
      </c>
      <c r="AQ263" s="10">
        <v>0.002</v>
      </c>
      <c r="AR263" s="9" t="s">
        <v>534</v>
      </c>
      <c r="AS263" s="1">
        <v>99.991500000000002</v>
      </c>
      <c r="AT263" s="1">
        <v>2</v>
      </c>
      <c r="AU263" s="1">
        <v>18</v>
      </c>
      <c r="AV263" s="1"/>
      <c r="AW263" s="1"/>
      <c r="AY263" s="1"/>
    </row>
    <row r="264" ht="14.25">
      <c r="B264" s="1"/>
      <c r="C264" s="2"/>
      <c r="D264" s="2"/>
      <c r="E264" s="2"/>
      <c r="AG264" s="11"/>
      <c r="AH264" s="1">
        <v>29</v>
      </c>
      <c r="AI264" s="1">
        <v>6159885663</v>
      </c>
      <c r="AJ264" s="1">
        <v>0.41666700000000001</v>
      </c>
      <c r="AK264" s="1">
        <v>10</v>
      </c>
      <c r="AL264" s="12">
        <v>2.4580000000000002</v>
      </c>
      <c r="AM264" s="1">
        <v>4.9770000000000003</v>
      </c>
      <c r="AN264" s="1">
        <v>1</v>
      </c>
      <c r="AO264" s="13" t="s">
        <v>535</v>
      </c>
      <c r="AP264" s="9">
        <f>LEN(AO264)-LEN(SUBSTITUTE(AO264,"1",""))</f>
        <v>10</v>
      </c>
      <c r="AQ264" s="10">
        <v>0.0030000000000000001</v>
      </c>
      <c r="AR264" s="9" t="s">
        <v>536</v>
      </c>
      <c r="AS264" s="1">
        <v>99.9709</v>
      </c>
      <c r="AT264" s="1">
        <v>2</v>
      </c>
      <c r="AU264" s="1">
        <v>18</v>
      </c>
      <c r="AV264" s="1"/>
      <c r="AW264" s="1"/>
      <c r="AY264" s="1"/>
    </row>
    <row r="265" ht="14.25">
      <c r="B265" s="1"/>
      <c r="C265" s="2"/>
      <c r="D265" s="2"/>
      <c r="E265" s="2"/>
      <c r="AG265" s="11"/>
      <c r="AH265" s="1">
        <v>304</v>
      </c>
      <c r="AI265" s="1">
        <v>6460418140</v>
      </c>
      <c r="AJ265" s="1">
        <v>0.41666700000000001</v>
      </c>
      <c r="AK265" s="1">
        <v>10</v>
      </c>
      <c r="AL265" s="12">
        <v>1.2130000000000001</v>
      </c>
      <c r="AM265" s="1">
        <v>4.593</v>
      </c>
      <c r="AN265" s="1">
        <v>1</v>
      </c>
      <c r="AO265" s="13" t="s">
        <v>537</v>
      </c>
      <c r="AP265" s="9">
        <f>LEN(AO265)-LEN(SUBSTITUTE(AO265,"1",""))</f>
        <v>10</v>
      </c>
      <c r="AQ265" s="10">
        <v>0.0030000000000000001</v>
      </c>
      <c r="AR265" s="9" t="s">
        <v>538</v>
      </c>
      <c r="AS265" s="1">
        <v>99.973100000000002</v>
      </c>
      <c r="AT265" s="1">
        <v>2</v>
      </c>
      <c r="AU265" s="1">
        <v>18</v>
      </c>
      <c r="AV265" s="1"/>
      <c r="AW265" s="1"/>
      <c r="AY265" s="1"/>
    </row>
    <row r="266" ht="14.25">
      <c r="B266" s="1"/>
      <c r="C266" s="2"/>
      <c r="D266" s="2"/>
      <c r="E266" s="2"/>
      <c r="AG266" s="11"/>
      <c r="AH266" s="1">
        <v>377</v>
      </c>
      <c r="AI266" s="1">
        <v>5431409918</v>
      </c>
      <c r="AJ266" s="1">
        <v>0.41666700000000001</v>
      </c>
      <c r="AK266" s="1">
        <v>10</v>
      </c>
      <c r="AL266" s="12">
        <v>0</v>
      </c>
      <c r="AM266" s="1">
        <v>4.7919999999999998</v>
      </c>
      <c r="AN266" s="1">
        <v>1</v>
      </c>
      <c r="AO266" s="13" t="s">
        <v>539</v>
      </c>
      <c r="AP266" s="9">
        <f>LEN(AO266)-LEN(SUBSTITUTE(AO266,"1",""))</f>
        <v>11</v>
      </c>
      <c r="AQ266" s="10">
        <v>0.0030000000000000001</v>
      </c>
      <c r="AR266" s="9" t="s">
        <v>540</v>
      </c>
      <c r="AS266" s="1">
        <v>99.949299999999994</v>
      </c>
      <c r="AT266" s="1">
        <v>2</v>
      </c>
      <c r="AU266" s="1">
        <v>18</v>
      </c>
      <c r="AV266" s="1"/>
      <c r="AW266" s="1"/>
      <c r="AY266" s="1"/>
    </row>
    <row r="267" ht="14.25">
      <c r="B267" s="1"/>
      <c r="C267" s="2"/>
      <c r="D267" s="2"/>
      <c r="E267" s="2"/>
      <c r="AG267" s="11"/>
      <c r="AH267" s="1">
        <v>69</v>
      </c>
      <c r="AI267" s="1">
        <v>7100499131</v>
      </c>
      <c r="AJ267" s="1">
        <v>0.45833299999999999</v>
      </c>
      <c r="AK267" s="1">
        <v>11</v>
      </c>
      <c r="AL267" s="12">
        <v>1.212</v>
      </c>
      <c r="AM267" s="1">
        <v>5.1989999999999998</v>
      </c>
      <c r="AN267" s="1">
        <v>1</v>
      </c>
      <c r="AO267" s="13" t="s">
        <v>541</v>
      </c>
      <c r="AP267" s="9">
        <f>LEN(AO267)-LEN(SUBSTITUTE(AO267,"1",""))</f>
        <v>10</v>
      </c>
      <c r="AQ267" s="10">
        <v>0.002</v>
      </c>
      <c r="AR267" s="9" t="s">
        <v>542</v>
      </c>
      <c r="AS267" s="1">
        <v>99.890900000000002</v>
      </c>
      <c r="AT267" s="1">
        <v>2</v>
      </c>
      <c r="AU267" s="1">
        <v>18</v>
      </c>
      <c r="AV267" s="1"/>
      <c r="AW267" s="1"/>
      <c r="AY267" s="1"/>
    </row>
    <row r="268" ht="14.25">
      <c r="B268" s="1"/>
      <c r="C268" s="2"/>
      <c r="D268" s="2"/>
      <c r="E268" s="2"/>
      <c r="AG268" s="11"/>
      <c r="AH268" s="1">
        <v>345</v>
      </c>
      <c r="AI268" s="1">
        <v>4842627367</v>
      </c>
      <c r="AJ268" s="1">
        <v>0.45833299999999999</v>
      </c>
      <c r="AK268" s="1">
        <v>11</v>
      </c>
      <c r="AL268" s="12">
        <v>0.031</v>
      </c>
      <c r="AM268" s="1">
        <v>4.6070000000000002</v>
      </c>
      <c r="AN268" s="1">
        <v>1</v>
      </c>
      <c r="AO268" s="13" t="s">
        <v>543</v>
      </c>
      <c r="AP268" s="9">
        <f>LEN(AO268)-LEN(SUBSTITUTE(AO268,"1",""))</f>
        <v>10</v>
      </c>
      <c r="AQ268" s="10">
        <v>0.002</v>
      </c>
      <c r="AR268" s="9" t="s">
        <v>544</v>
      </c>
      <c r="AS268" s="1">
        <v>99.9983</v>
      </c>
      <c r="AT268" s="1">
        <v>2</v>
      </c>
      <c r="AU268" s="1">
        <v>18</v>
      </c>
      <c r="AV268" s="1"/>
      <c r="AW268" s="1"/>
      <c r="AY268" s="1"/>
    </row>
    <row r="269" ht="14.25">
      <c r="B269" s="1"/>
      <c r="C269" s="2"/>
      <c r="D269" s="2"/>
      <c r="E269" s="2"/>
      <c r="AG269" s="11"/>
      <c r="AH269" s="1">
        <v>180</v>
      </c>
      <c r="AI269" s="1">
        <v>6051648907</v>
      </c>
      <c r="AJ269" s="1">
        <v>0.5</v>
      </c>
      <c r="AK269" s="1">
        <v>12</v>
      </c>
      <c r="AL269" s="12">
        <v>0.025999999999999999</v>
      </c>
      <c r="AM269" s="1">
        <v>4.9539999999999997</v>
      </c>
      <c r="AN269" s="1">
        <v>1</v>
      </c>
      <c r="AO269" s="13" t="s">
        <v>545</v>
      </c>
      <c r="AP269" s="9">
        <f>LEN(AO269)-LEN(SUBSTITUTE(AO269,"1",""))</f>
        <v>11</v>
      </c>
      <c r="AQ269" s="10">
        <v>0.0030000000000000001</v>
      </c>
      <c r="AR269" s="9" t="s">
        <v>546</v>
      </c>
      <c r="AS269" s="1">
        <v>99.889899999999997</v>
      </c>
      <c r="AT269" s="1">
        <v>2</v>
      </c>
      <c r="AU269" s="1">
        <v>18</v>
      </c>
      <c r="AV269" s="1"/>
      <c r="AW269" s="1"/>
      <c r="AY269" s="1"/>
    </row>
    <row r="270" ht="14.25">
      <c r="B270" s="1"/>
      <c r="C270" s="2"/>
      <c r="D270" s="2"/>
      <c r="E270" s="2"/>
      <c r="AG270" s="11">
        <v>37</v>
      </c>
      <c r="AH270" s="1">
        <v>361</v>
      </c>
      <c r="AI270" s="1">
        <v>6632402387</v>
      </c>
      <c r="AJ270" s="1">
        <v>0.5</v>
      </c>
      <c r="AK270" s="1">
        <v>12</v>
      </c>
      <c r="AL270" s="12">
        <v>0.002</v>
      </c>
      <c r="AM270" s="1">
        <v>4.7930000000000001</v>
      </c>
      <c r="AN270" s="1">
        <v>1</v>
      </c>
      <c r="AO270" s="13" t="s">
        <v>547</v>
      </c>
      <c r="AP270" s="9">
        <f>LEN(AO270)-LEN(SUBSTITUTE(AO270,"1",""))</f>
        <v>11</v>
      </c>
      <c r="AQ270" s="10">
        <v>0.002</v>
      </c>
      <c r="AR270" s="9" t="s">
        <v>548</v>
      </c>
      <c r="AS270" s="1">
        <v>99.933700000000002</v>
      </c>
      <c r="AT270" s="1">
        <v>2</v>
      </c>
      <c r="AU270" s="1">
        <v>18</v>
      </c>
      <c r="AV270" s="1"/>
      <c r="AW270" s="1"/>
      <c r="AY270" s="1"/>
    </row>
    <row r="271" ht="14.25">
      <c r="B271" s="1"/>
      <c r="C271" s="2"/>
      <c r="D271" s="2"/>
      <c r="E271" s="2"/>
      <c r="AG271" s="11"/>
      <c r="AH271" s="1">
        <v>465</v>
      </c>
      <c r="AI271" s="1">
        <v>6461191156</v>
      </c>
      <c r="AJ271" s="1">
        <v>0.5</v>
      </c>
      <c r="AK271" s="1">
        <v>12</v>
      </c>
      <c r="AL271" s="12">
        <v>2.4969999999999999</v>
      </c>
      <c r="AM271" s="1">
        <v>4.8899999999999997</v>
      </c>
      <c r="AN271" s="1">
        <v>1</v>
      </c>
      <c r="AO271" s="13" t="s">
        <v>549</v>
      </c>
      <c r="AP271" s="9">
        <f>LEN(AO271)-LEN(SUBSTITUTE(AO271,"1",""))</f>
        <v>11</v>
      </c>
      <c r="AQ271" s="10">
        <v>0.002</v>
      </c>
      <c r="AR271" s="9" t="s">
        <v>550</v>
      </c>
      <c r="AS271" s="1">
        <v>99.938800000000001</v>
      </c>
      <c r="AT271" s="1">
        <v>2</v>
      </c>
      <c r="AU271" s="1">
        <v>18</v>
      </c>
      <c r="AV271" s="1"/>
      <c r="AW271" s="1"/>
      <c r="AY271" s="1"/>
    </row>
    <row r="272" ht="14.25">
      <c r="B272" s="1"/>
      <c r="C272" s="2"/>
      <c r="D272" s="2"/>
      <c r="E272" s="2"/>
      <c r="AG272" s="11"/>
      <c r="AH272" s="1">
        <v>155</v>
      </c>
      <c r="AI272" s="1">
        <v>1905736549</v>
      </c>
      <c r="AJ272" s="1">
        <v>0.125</v>
      </c>
      <c r="AK272" s="1">
        <v>3</v>
      </c>
      <c r="AL272" s="12">
        <v>3.952</v>
      </c>
      <c r="AM272" s="1">
        <v>4.9550000000000001</v>
      </c>
      <c r="AN272" s="1">
        <v>1</v>
      </c>
      <c r="AO272" s="13" t="s">
        <v>551</v>
      </c>
      <c r="AP272" s="9">
        <f>LEN(AO272)-LEN(SUBSTITUTE(AO272,"1",""))</f>
        <v>5</v>
      </c>
      <c r="AQ272" s="10">
        <v>0.124</v>
      </c>
      <c r="AR272" s="9" t="s">
        <v>552</v>
      </c>
      <c r="AS272" s="1">
        <v>99.867199999999997</v>
      </c>
      <c r="AT272" s="1">
        <v>2</v>
      </c>
      <c r="AU272" s="1">
        <v>19</v>
      </c>
      <c r="AV272" s="1"/>
      <c r="AW272" s="1"/>
      <c r="AY272" s="1"/>
    </row>
    <row r="273" ht="14.25">
      <c r="B273" s="1"/>
      <c r="C273" s="2"/>
      <c r="D273" s="2"/>
      <c r="E273" s="2"/>
      <c r="AG273" s="11"/>
      <c r="AH273" s="1">
        <v>216</v>
      </c>
      <c r="AI273" s="1">
        <v>2946287397</v>
      </c>
      <c r="AJ273" s="1">
        <v>0.16666700000000001</v>
      </c>
      <c r="AK273" s="1">
        <v>4</v>
      </c>
      <c r="AL273" s="12">
        <v>1.7969999999999999</v>
      </c>
      <c r="AM273" s="1">
        <v>5.1870000000000003</v>
      </c>
      <c r="AN273" s="1">
        <v>1</v>
      </c>
      <c r="AO273" s="13" t="s">
        <v>553</v>
      </c>
      <c r="AP273" s="9">
        <f>LEN(AO273)-LEN(SUBSTITUTE(AO273,"1",""))</f>
        <v>7</v>
      </c>
      <c r="AQ273" s="10">
        <v>0.012999999999999999</v>
      </c>
      <c r="AR273" s="9" t="s">
        <v>554</v>
      </c>
      <c r="AS273" s="1">
        <v>99.925399999999996</v>
      </c>
      <c r="AT273" s="1">
        <v>2</v>
      </c>
      <c r="AU273" s="1">
        <v>19</v>
      </c>
      <c r="AV273" s="1"/>
      <c r="AW273" s="1"/>
      <c r="AY273" s="1"/>
    </row>
    <row r="274" ht="14.25">
      <c r="B274" s="1"/>
      <c r="C274" s="2"/>
      <c r="D274" s="2"/>
      <c r="E274" s="2"/>
      <c r="AG274" s="11"/>
      <c r="AH274" s="1">
        <v>194</v>
      </c>
      <c r="AI274" s="1">
        <v>2533688877</v>
      </c>
      <c r="AJ274" s="1">
        <v>0.20833299999999999</v>
      </c>
      <c r="AK274" s="1">
        <v>5</v>
      </c>
      <c r="AL274" s="12">
        <v>4.4640000000000004</v>
      </c>
      <c r="AM274" s="1">
        <v>4.681</v>
      </c>
      <c r="AN274" s="1">
        <v>1</v>
      </c>
      <c r="AO274" s="13" t="s">
        <v>555</v>
      </c>
      <c r="AP274" s="9">
        <f>LEN(AO274)-LEN(SUBSTITUTE(AO274,"1",""))</f>
        <v>8</v>
      </c>
      <c r="AQ274" s="10">
        <v>0.031</v>
      </c>
      <c r="AR274" s="9" t="s">
        <v>556</v>
      </c>
      <c r="AS274" s="1">
        <v>99.879400000000004</v>
      </c>
      <c r="AT274" s="1">
        <v>2</v>
      </c>
      <c r="AU274" s="1">
        <v>19</v>
      </c>
      <c r="AV274" s="1"/>
      <c r="AW274" s="1"/>
      <c r="AY274" s="1"/>
    </row>
    <row r="275" ht="14.25">
      <c r="B275" s="1"/>
      <c r="C275" s="2"/>
      <c r="D275" s="2"/>
      <c r="E275" s="2"/>
      <c r="AG275" s="11"/>
      <c r="AH275" s="1">
        <v>245</v>
      </c>
      <c r="AI275" s="1">
        <v>2106385155</v>
      </c>
      <c r="AJ275" s="1">
        <v>0.20833299999999999</v>
      </c>
      <c r="AK275" s="1">
        <v>5</v>
      </c>
      <c r="AL275" s="12">
        <v>1.212</v>
      </c>
      <c r="AM275" s="1">
        <v>4.7759999999999998</v>
      </c>
      <c r="AN275" s="1">
        <v>1</v>
      </c>
      <c r="AO275" s="13" t="s">
        <v>557</v>
      </c>
      <c r="AP275" s="9">
        <f>LEN(AO275)-LEN(SUBSTITUTE(AO275,"1",""))</f>
        <v>5</v>
      </c>
      <c r="AQ275" s="10">
        <v>0.063</v>
      </c>
      <c r="AR275" s="9" t="s">
        <v>558</v>
      </c>
      <c r="AS275" s="1">
        <v>99.911299999999997</v>
      </c>
      <c r="AT275" s="1">
        <v>2</v>
      </c>
      <c r="AU275" s="1">
        <v>19</v>
      </c>
      <c r="AV275" s="1"/>
      <c r="AW275" s="1"/>
      <c r="AY275" s="1"/>
    </row>
    <row r="276" ht="14.25">
      <c r="B276" s="1"/>
      <c r="C276" s="2"/>
      <c r="D276" s="2"/>
      <c r="E276" s="2"/>
      <c r="AG276" s="11"/>
      <c r="AH276" s="1">
        <v>399</v>
      </c>
      <c r="AI276" s="1">
        <v>2852101539</v>
      </c>
      <c r="AJ276" s="1">
        <v>0.20833299999999999</v>
      </c>
      <c r="AK276" s="1">
        <v>5</v>
      </c>
      <c r="AL276" s="12">
        <v>0.60499999999999998</v>
      </c>
      <c r="AM276" s="1">
        <v>4.8760000000000003</v>
      </c>
      <c r="AN276" s="1">
        <v>1</v>
      </c>
      <c r="AO276" s="13" t="s">
        <v>559</v>
      </c>
      <c r="AP276" s="9">
        <f>LEN(AO276)-LEN(SUBSTITUTE(AO276,"1",""))</f>
        <v>6</v>
      </c>
      <c r="AQ276" s="10">
        <v>0.019</v>
      </c>
      <c r="AR276" s="9" t="s">
        <v>560</v>
      </c>
      <c r="AS276" s="1">
        <v>99.912599999999998</v>
      </c>
      <c r="AT276" s="1">
        <v>2</v>
      </c>
      <c r="AU276" s="1">
        <v>19</v>
      </c>
      <c r="AV276" s="1"/>
      <c r="AW276" s="1"/>
      <c r="AY276" s="1"/>
    </row>
    <row r="277" ht="14.25">
      <c r="B277" s="1"/>
      <c r="C277" s="2"/>
      <c r="D277" s="2"/>
      <c r="E277" s="2"/>
      <c r="AG277" s="11"/>
      <c r="AH277" s="1">
        <v>493</v>
      </c>
      <c r="AI277" s="1">
        <v>3182174571</v>
      </c>
      <c r="AJ277" s="1">
        <v>0.20833299999999999</v>
      </c>
      <c r="AK277" s="1">
        <v>5</v>
      </c>
      <c r="AL277" s="12">
        <v>0.313</v>
      </c>
      <c r="AM277" s="1">
        <v>4.5759999999999996</v>
      </c>
      <c r="AN277" s="1">
        <v>1</v>
      </c>
      <c r="AO277" s="13" t="s">
        <v>561</v>
      </c>
      <c r="AP277" s="9">
        <f>LEN(AO277)-LEN(SUBSTITUTE(AO277,"1",""))</f>
        <v>6</v>
      </c>
      <c r="AQ277" s="10">
        <v>0.0070000000000000001</v>
      </c>
      <c r="AR277" s="9" t="s">
        <v>562</v>
      </c>
      <c r="AS277" s="1">
        <v>99.849500000000006</v>
      </c>
      <c r="AT277" s="1">
        <v>2</v>
      </c>
      <c r="AU277" s="1">
        <v>19</v>
      </c>
      <c r="AV277" s="1"/>
      <c r="AW277" s="1"/>
      <c r="AY277" s="1"/>
    </row>
    <row r="278" ht="14.25">
      <c r="B278" s="1"/>
      <c r="C278" s="2"/>
      <c r="D278" s="2"/>
      <c r="E278" s="2"/>
      <c r="AG278" s="11"/>
      <c r="AH278" s="1">
        <v>290</v>
      </c>
      <c r="AI278" s="1">
        <v>2787387943</v>
      </c>
      <c r="AJ278" s="1">
        <v>0.25</v>
      </c>
      <c r="AK278" s="1">
        <v>6</v>
      </c>
      <c r="AL278" s="12">
        <v>0.02</v>
      </c>
      <c r="AM278" s="1">
        <v>4.8499999999999996</v>
      </c>
      <c r="AN278" s="1">
        <v>1</v>
      </c>
      <c r="AO278" s="13" t="s">
        <v>563</v>
      </c>
      <c r="AP278" s="9">
        <f>LEN(AO278)-LEN(SUBSTITUTE(AO278,"1",""))</f>
        <v>7</v>
      </c>
      <c r="AQ278" s="10">
        <v>0.012</v>
      </c>
      <c r="AR278" s="9" t="s">
        <v>564</v>
      </c>
      <c r="AS278" s="1">
        <v>99.985799999999998</v>
      </c>
      <c r="AT278" s="1">
        <v>2</v>
      </c>
      <c r="AU278" s="1">
        <v>19</v>
      </c>
      <c r="AV278" s="1"/>
      <c r="AW278" s="1"/>
      <c r="AY278" s="1"/>
    </row>
    <row r="279" ht="14.25">
      <c r="B279" s="1"/>
      <c r="C279" s="2"/>
      <c r="D279" s="2"/>
      <c r="E279" s="2"/>
      <c r="AG279" s="11"/>
      <c r="AH279" s="1">
        <v>50</v>
      </c>
      <c r="AI279" s="1">
        <v>4656359486</v>
      </c>
      <c r="AJ279" s="1">
        <v>0.29166700000000001</v>
      </c>
      <c r="AK279" s="1">
        <v>7</v>
      </c>
      <c r="AL279" s="12">
        <v>0.040000000000000001</v>
      </c>
      <c r="AM279" s="1">
        <v>4.726</v>
      </c>
      <c r="AN279" s="1">
        <v>1</v>
      </c>
      <c r="AO279" s="13" t="s">
        <v>565</v>
      </c>
      <c r="AP279" s="9">
        <f>LEN(AO279)-LEN(SUBSTITUTE(AO279,"1",""))</f>
        <v>8</v>
      </c>
      <c r="AQ279" s="10">
        <v>0.0030000000000000001</v>
      </c>
      <c r="AR279" s="9" t="s">
        <v>566</v>
      </c>
      <c r="AS279" s="1">
        <v>99.957800000000006</v>
      </c>
      <c r="AT279" s="1">
        <v>2</v>
      </c>
      <c r="AU279" s="1">
        <v>19</v>
      </c>
      <c r="AV279" s="1"/>
      <c r="AW279" s="1"/>
      <c r="AY279" s="1"/>
    </row>
    <row r="280" ht="14.25">
      <c r="B280" s="1"/>
      <c r="C280" s="2"/>
      <c r="D280" s="2"/>
      <c r="E280" s="2"/>
      <c r="AG280" s="11"/>
      <c r="AH280" s="1">
        <v>93</v>
      </c>
      <c r="AI280" s="1">
        <v>2849435278</v>
      </c>
      <c r="AJ280" s="1">
        <v>0.29166700000000001</v>
      </c>
      <c r="AK280" s="1">
        <v>7</v>
      </c>
      <c r="AL280" s="12">
        <v>0.079000000000000001</v>
      </c>
      <c r="AM280" s="1">
        <v>4.8700000000000001</v>
      </c>
      <c r="AN280" s="1">
        <v>1</v>
      </c>
      <c r="AO280" s="13" t="s">
        <v>567</v>
      </c>
      <c r="AP280" s="9">
        <f>LEN(AO280)-LEN(SUBSTITUTE(AO280,"1",""))</f>
        <v>7</v>
      </c>
      <c r="AQ280" s="10">
        <v>0.025999999999999999</v>
      </c>
      <c r="AR280" s="9" t="s">
        <v>568</v>
      </c>
      <c r="AS280" s="1">
        <v>99.9983</v>
      </c>
      <c r="AT280" s="1">
        <v>2</v>
      </c>
      <c r="AU280" s="1">
        <v>19</v>
      </c>
      <c r="AV280" s="1"/>
      <c r="AW280" s="1"/>
      <c r="AY280" s="1"/>
    </row>
    <row r="281" ht="14.25">
      <c r="B281" s="1"/>
      <c r="C281" s="2"/>
      <c r="D281" s="2"/>
      <c r="E281" s="2"/>
      <c r="AG281" s="11"/>
      <c r="AH281" s="1">
        <v>138</v>
      </c>
      <c r="AI281" s="1">
        <v>2840417930</v>
      </c>
      <c r="AJ281" s="1">
        <v>0.29166700000000001</v>
      </c>
      <c r="AK281" s="1">
        <v>7</v>
      </c>
      <c r="AL281" s="12">
        <v>0</v>
      </c>
      <c r="AM281" s="1">
        <v>4.9610000000000003</v>
      </c>
      <c r="AN281" s="1">
        <v>1</v>
      </c>
      <c r="AO281" s="13" t="s">
        <v>569</v>
      </c>
      <c r="AP281" s="9">
        <f>LEN(AO281)-LEN(SUBSTITUTE(AO281,"1",""))</f>
        <v>7</v>
      </c>
      <c r="AQ281" s="10">
        <v>0.012999999999999999</v>
      </c>
      <c r="AR281" s="9" t="s">
        <v>570</v>
      </c>
      <c r="AS281" s="1">
        <v>99.869100000000003</v>
      </c>
      <c r="AT281" s="1">
        <v>2</v>
      </c>
      <c r="AU281" s="1">
        <v>19</v>
      </c>
      <c r="AV281" s="1"/>
      <c r="AW281" s="1"/>
      <c r="AY281" s="1"/>
    </row>
    <row r="282" ht="14.25">
      <c r="B282" s="1"/>
      <c r="C282" s="2"/>
      <c r="D282" s="2"/>
      <c r="E282" s="2"/>
      <c r="AG282" s="11"/>
      <c r="AH282" s="1">
        <v>16</v>
      </c>
      <c r="AI282" s="1">
        <v>4133867230</v>
      </c>
      <c r="AJ282" s="1">
        <v>0.375</v>
      </c>
      <c r="AK282" s="1">
        <v>9</v>
      </c>
      <c r="AL282" s="12">
        <v>0.058000000000000003</v>
      </c>
      <c r="AM282" s="1">
        <v>4.9160000000000004</v>
      </c>
      <c r="AN282" s="1">
        <v>1</v>
      </c>
      <c r="AO282" s="13" t="s">
        <v>571</v>
      </c>
      <c r="AP282" s="9">
        <f>LEN(AO282)-LEN(SUBSTITUTE(AO282,"1",""))</f>
        <v>10</v>
      </c>
      <c r="AQ282" s="10">
        <v>0.0040000000000000001</v>
      </c>
      <c r="AR282" s="9" t="s">
        <v>572</v>
      </c>
      <c r="AS282" s="1">
        <v>99.948300000000003</v>
      </c>
      <c r="AT282" s="1">
        <v>2</v>
      </c>
      <c r="AU282" s="1">
        <v>19</v>
      </c>
      <c r="AV282" s="1"/>
      <c r="AW282" s="1"/>
      <c r="AY282" s="1"/>
    </row>
    <row r="283" ht="14.25">
      <c r="B283" s="1"/>
      <c r="C283" s="2"/>
      <c r="D283" s="2"/>
      <c r="E283" s="2"/>
      <c r="AG283" s="11"/>
      <c r="AH283" s="1">
        <v>62</v>
      </c>
      <c r="AI283" s="1">
        <v>6049758804</v>
      </c>
      <c r="AJ283" s="1">
        <v>0.375</v>
      </c>
      <c r="AK283" s="1">
        <v>9</v>
      </c>
      <c r="AL283" s="12">
        <v>0.001</v>
      </c>
      <c r="AM283" s="1">
        <v>4.9199999999999999</v>
      </c>
      <c r="AN283" s="1">
        <v>1</v>
      </c>
      <c r="AO283" s="13" t="s">
        <v>573</v>
      </c>
      <c r="AP283" s="9">
        <f>LEN(AO283)-LEN(SUBSTITUTE(AO283,"1",""))</f>
        <v>11</v>
      </c>
      <c r="AQ283" s="10">
        <v>0.0030000000000000001</v>
      </c>
      <c r="AR283" s="9" t="s">
        <v>574</v>
      </c>
      <c r="AS283" s="1">
        <v>99.873199999999997</v>
      </c>
      <c r="AT283" s="1">
        <v>2</v>
      </c>
      <c r="AU283" s="1">
        <v>19</v>
      </c>
      <c r="AV283" s="1"/>
      <c r="AW283" s="1"/>
      <c r="AY283" s="1"/>
    </row>
    <row r="284" ht="14.25">
      <c r="B284" s="1"/>
      <c r="C284" s="2"/>
      <c r="D284" s="2"/>
      <c r="E284" s="2"/>
      <c r="AG284" s="11"/>
      <c r="AH284" s="1">
        <v>375</v>
      </c>
      <c r="AI284" s="1">
        <v>6012644701</v>
      </c>
      <c r="AJ284" s="1">
        <v>0.375</v>
      </c>
      <c r="AK284" s="1">
        <v>9</v>
      </c>
      <c r="AL284" s="12">
        <v>0.152</v>
      </c>
      <c r="AM284" s="1">
        <v>4.8140000000000001</v>
      </c>
      <c r="AN284" s="1">
        <v>1</v>
      </c>
      <c r="AO284" s="13" t="s">
        <v>575</v>
      </c>
      <c r="AP284" s="9">
        <f>LEN(AO284)-LEN(SUBSTITUTE(AO284,"1",""))</f>
        <v>11</v>
      </c>
      <c r="AQ284" s="10">
        <v>0.0040000000000000001</v>
      </c>
      <c r="AR284" s="9" t="s">
        <v>576</v>
      </c>
      <c r="AS284" s="1">
        <v>99.942800000000005</v>
      </c>
      <c r="AT284" s="1">
        <v>2</v>
      </c>
      <c r="AU284" s="1">
        <v>19</v>
      </c>
      <c r="AV284" s="1"/>
      <c r="AW284" s="1"/>
      <c r="AY284" s="1"/>
    </row>
    <row r="285" ht="14.25">
      <c r="B285" s="1"/>
      <c r="C285" s="2"/>
      <c r="D285" s="2"/>
      <c r="E285" s="2"/>
      <c r="AG285" s="11"/>
      <c r="AH285" s="1">
        <v>66</v>
      </c>
      <c r="AI285" s="1">
        <v>6849055835</v>
      </c>
      <c r="AJ285" s="1">
        <v>0.45833299999999999</v>
      </c>
      <c r="AK285" s="1">
        <v>11</v>
      </c>
      <c r="AL285" s="12">
        <v>0.157</v>
      </c>
      <c r="AM285" s="1">
        <v>4.7430000000000003</v>
      </c>
      <c r="AN285" s="1">
        <v>1</v>
      </c>
      <c r="AO285" s="13" t="s">
        <v>577</v>
      </c>
      <c r="AP285" s="9">
        <f>LEN(AO285)-LEN(SUBSTITUTE(AO285,"1",""))</f>
        <v>11</v>
      </c>
      <c r="AQ285" s="10">
        <v>0.0030000000000000001</v>
      </c>
      <c r="AR285" s="9" t="s">
        <v>578</v>
      </c>
      <c r="AS285" s="1">
        <v>99.908299999999997</v>
      </c>
      <c r="AT285" s="1">
        <v>2</v>
      </c>
      <c r="AU285" s="1">
        <v>19</v>
      </c>
      <c r="AV285" s="1"/>
      <c r="AW285" s="1"/>
      <c r="AY285" s="1"/>
    </row>
    <row r="286" ht="14.25">
      <c r="B286" s="1"/>
      <c r="C286" s="2"/>
      <c r="D286" s="2"/>
      <c r="E286" s="2"/>
      <c r="AG286" s="11"/>
      <c r="AH286" s="1">
        <v>178</v>
      </c>
      <c r="AI286" s="1">
        <v>6342750213</v>
      </c>
      <c r="AJ286" s="1">
        <v>0.5</v>
      </c>
      <c r="AK286" s="1">
        <v>12</v>
      </c>
      <c r="AL286" s="12">
        <v>0.877</v>
      </c>
      <c r="AM286" s="1">
        <v>4.9210000000000003</v>
      </c>
      <c r="AN286" s="1">
        <v>1</v>
      </c>
      <c r="AO286" s="13" t="s">
        <v>579</v>
      </c>
      <c r="AP286" s="9">
        <f>LEN(AO286)-LEN(SUBSTITUTE(AO286,"1",""))</f>
        <v>13</v>
      </c>
      <c r="AQ286" s="10">
        <v>0.002</v>
      </c>
      <c r="AR286" s="9" t="s">
        <v>580</v>
      </c>
      <c r="AS286" s="1">
        <v>99.876300000000001</v>
      </c>
      <c r="AT286" s="1">
        <v>2</v>
      </c>
      <c r="AU286" s="1">
        <v>19</v>
      </c>
      <c r="AV286" s="1"/>
      <c r="AW286" s="1"/>
      <c r="AY286" s="1"/>
    </row>
    <row r="287" ht="14.25">
      <c r="B287" s="1"/>
      <c r="C287" s="2"/>
      <c r="D287" s="2"/>
      <c r="E287" s="2"/>
      <c r="AG287" s="11"/>
      <c r="AH287" s="1">
        <v>328</v>
      </c>
      <c r="AI287" s="1">
        <v>6991616153</v>
      </c>
      <c r="AJ287" s="1">
        <v>0.5</v>
      </c>
      <c r="AK287" s="1">
        <v>12</v>
      </c>
      <c r="AL287" s="12">
        <v>3.3599999999999999</v>
      </c>
      <c r="AM287" s="1">
        <v>4.5499999999999998</v>
      </c>
      <c r="AN287" s="1">
        <v>1</v>
      </c>
      <c r="AO287" s="13" t="s">
        <v>581</v>
      </c>
      <c r="AP287" s="9">
        <f>LEN(AO287)-LEN(SUBSTITUTE(AO287,"1",""))</f>
        <v>11</v>
      </c>
      <c r="AQ287" s="10">
        <v>0.002</v>
      </c>
      <c r="AR287" s="9" t="s">
        <v>582</v>
      </c>
      <c r="AS287" s="1">
        <v>99.907200000000003</v>
      </c>
      <c r="AT287" s="1">
        <v>2</v>
      </c>
      <c r="AU287" s="1">
        <v>19</v>
      </c>
      <c r="AV287" s="1"/>
      <c r="AW287" s="1"/>
      <c r="AY287" s="1"/>
    </row>
    <row r="288" ht="14.25">
      <c r="B288" s="1"/>
      <c r="C288" s="2"/>
      <c r="D288" s="2"/>
      <c r="E288" s="2"/>
      <c r="AG288" s="11"/>
      <c r="AH288" s="1">
        <v>389</v>
      </c>
      <c r="AI288" s="1">
        <v>7524221057</v>
      </c>
      <c r="AJ288" s="1">
        <v>0.5</v>
      </c>
      <c r="AK288" s="1">
        <v>12</v>
      </c>
      <c r="AL288" s="12">
        <v>0.79400000000000004</v>
      </c>
      <c r="AM288" s="1">
        <v>4.7800000000000002</v>
      </c>
      <c r="AN288" s="1">
        <v>1</v>
      </c>
      <c r="AO288" s="13" t="s">
        <v>583</v>
      </c>
      <c r="AP288" s="9">
        <f>LEN(AO288)-LEN(SUBSTITUTE(AO288,"1",""))</f>
        <v>14</v>
      </c>
      <c r="AQ288" s="10">
        <v>0.002</v>
      </c>
      <c r="AR288" s="9" t="s">
        <v>584</v>
      </c>
      <c r="AS288" s="1">
        <v>99.963499999999996</v>
      </c>
      <c r="AT288" s="1">
        <v>2</v>
      </c>
      <c r="AU288" s="1">
        <v>19</v>
      </c>
      <c r="AV288" s="1"/>
      <c r="AW288" s="1"/>
      <c r="AY288" s="1"/>
    </row>
    <row r="289" ht="14.25">
      <c r="B289" s="1"/>
      <c r="C289" s="2"/>
      <c r="D289" s="2"/>
      <c r="E289" s="2"/>
      <c r="AG289" s="11"/>
      <c r="AH289" s="1">
        <v>484</v>
      </c>
      <c r="AI289" s="1">
        <v>5826129099</v>
      </c>
      <c r="AJ289" s="1">
        <v>0.5</v>
      </c>
      <c r="AK289" s="1">
        <v>12</v>
      </c>
      <c r="AL289" s="12">
        <v>1.0880000000000001</v>
      </c>
      <c r="AM289" s="1">
        <v>4.5439999999999996</v>
      </c>
      <c r="AN289" s="1">
        <v>1</v>
      </c>
      <c r="AO289" s="13" t="s">
        <v>585</v>
      </c>
      <c r="AP289" s="9">
        <f>LEN(AO289)-LEN(SUBSTITUTE(AO289,"1",""))</f>
        <v>12</v>
      </c>
      <c r="AQ289" s="10">
        <v>0.0030000000000000001</v>
      </c>
      <c r="AR289" s="9" t="s">
        <v>586</v>
      </c>
      <c r="AS289" s="1">
        <v>99.945099999999996</v>
      </c>
      <c r="AT289" s="1">
        <v>2</v>
      </c>
      <c r="AU289" s="1">
        <v>19</v>
      </c>
      <c r="AV289" s="1"/>
      <c r="AW289" s="1"/>
      <c r="AY289" s="1"/>
    </row>
    <row r="290" ht="14.25">
      <c r="B290" s="1"/>
      <c r="C290" s="2"/>
      <c r="D290" s="2"/>
      <c r="E290" s="2"/>
      <c r="AG290" s="11"/>
      <c r="AH290" s="1">
        <v>59</v>
      </c>
      <c r="AI290" s="1">
        <v>2748412356</v>
      </c>
      <c r="AJ290" s="1">
        <v>0.125</v>
      </c>
      <c r="AK290" s="1">
        <v>3</v>
      </c>
      <c r="AL290" s="12">
        <v>1.2709999999999999</v>
      </c>
      <c r="AM290" s="1">
        <v>4.8810000000000002</v>
      </c>
      <c r="AN290" s="1">
        <v>1</v>
      </c>
      <c r="AO290" s="13" t="s">
        <v>587</v>
      </c>
      <c r="AP290" s="9">
        <f>LEN(AO290)-LEN(SUBSTITUTE(AO290,"1",""))</f>
        <v>5</v>
      </c>
      <c r="AQ290" s="10">
        <v>0.089999999999999997</v>
      </c>
      <c r="AR290" s="9" t="s">
        <v>588</v>
      </c>
      <c r="AS290" s="1">
        <v>99.995000000000005</v>
      </c>
      <c r="AT290" s="1">
        <v>2</v>
      </c>
      <c r="AU290" s="1">
        <v>20</v>
      </c>
      <c r="AV290" s="1"/>
      <c r="AW290" s="1"/>
      <c r="AY290" s="1"/>
    </row>
    <row r="291" ht="14.25">
      <c r="B291" s="1"/>
      <c r="C291" s="2"/>
      <c r="D291" s="2"/>
      <c r="E291" s="2"/>
      <c r="AG291" s="11"/>
      <c r="AH291" s="1">
        <v>116</v>
      </c>
      <c r="AI291" s="1">
        <v>2092709290</v>
      </c>
      <c r="AJ291" s="1">
        <v>0.125</v>
      </c>
      <c r="AK291" s="1">
        <v>3</v>
      </c>
      <c r="AL291" s="12">
        <v>4.3179999999999996</v>
      </c>
      <c r="AM291" s="1">
        <v>4.9550000000000001</v>
      </c>
      <c r="AN291" s="1">
        <v>1</v>
      </c>
      <c r="AO291" s="13" t="s">
        <v>589</v>
      </c>
      <c r="AP291" s="9">
        <f>LEN(AO291)-LEN(SUBSTITUTE(AO291,"1",""))</f>
        <v>6</v>
      </c>
      <c r="AQ291" s="10">
        <v>0.070000000000000007</v>
      </c>
      <c r="AR291" s="9" t="s">
        <v>590</v>
      </c>
      <c r="AS291" s="1">
        <v>99.953400000000002</v>
      </c>
      <c r="AT291" s="1">
        <v>2</v>
      </c>
      <c r="AU291" s="1">
        <v>20</v>
      </c>
      <c r="AV291" s="1"/>
      <c r="AW291" s="1"/>
      <c r="AY291" s="1"/>
    </row>
    <row r="292" ht="14.25">
      <c r="B292" s="1"/>
      <c r="C292" s="2"/>
      <c r="D292" s="2"/>
      <c r="E292" s="2"/>
      <c r="AG292" s="11"/>
      <c r="AH292" s="1">
        <v>297</v>
      </c>
      <c r="AI292" s="1">
        <v>2024830471</v>
      </c>
      <c r="AJ292" s="1">
        <v>0.125</v>
      </c>
      <c r="AK292" s="1">
        <v>3</v>
      </c>
      <c r="AL292" s="12">
        <v>0.32400000000000001</v>
      </c>
      <c r="AM292" s="1">
        <v>4.5309999999999997</v>
      </c>
      <c r="AN292" s="1">
        <v>1</v>
      </c>
      <c r="AO292" s="13" t="s">
        <v>591</v>
      </c>
      <c r="AP292" s="9">
        <f>LEN(AO292)-LEN(SUBSTITUTE(AO292,"1",""))</f>
        <v>5</v>
      </c>
      <c r="AQ292" s="10">
        <v>0.047</v>
      </c>
      <c r="AR292" s="9" t="s">
        <v>592</v>
      </c>
      <c r="AS292" s="1">
        <v>99.984800000000007</v>
      </c>
      <c r="AT292" s="1">
        <v>2</v>
      </c>
      <c r="AU292" s="1">
        <v>20</v>
      </c>
      <c r="AV292" s="1"/>
      <c r="AW292" s="1"/>
      <c r="AY292" s="1"/>
    </row>
    <row r="293" ht="14.25">
      <c r="B293" s="1"/>
      <c r="C293" s="2"/>
      <c r="D293" s="2"/>
      <c r="E293" s="2"/>
      <c r="AG293" s="11"/>
      <c r="AH293" s="1">
        <v>22</v>
      </c>
      <c r="AI293" s="1">
        <v>1976688710</v>
      </c>
      <c r="AJ293" s="1">
        <v>0.16666700000000001</v>
      </c>
      <c r="AK293" s="1">
        <v>4</v>
      </c>
      <c r="AL293" s="12">
        <v>1.365</v>
      </c>
      <c r="AM293" s="1">
        <v>4.7380000000000004</v>
      </c>
      <c r="AN293" s="1">
        <v>1</v>
      </c>
      <c r="AO293" s="13" t="s">
        <v>593</v>
      </c>
      <c r="AP293" s="9">
        <f>LEN(AO293)-LEN(SUBSTITUTE(AO293,"1",""))</f>
        <v>5</v>
      </c>
      <c r="AQ293" s="10">
        <v>0.090999999999999998</v>
      </c>
      <c r="AR293" s="9" t="s">
        <v>594</v>
      </c>
      <c r="AS293" s="1">
        <v>99.975999999999999</v>
      </c>
      <c r="AT293" s="1">
        <v>2</v>
      </c>
      <c r="AU293" s="1">
        <v>20</v>
      </c>
      <c r="AV293" s="1"/>
      <c r="AW293" s="1"/>
      <c r="AY293" s="1"/>
    </row>
    <row r="294" ht="14.25">
      <c r="B294" s="1"/>
      <c r="C294" s="2"/>
      <c r="D294" s="2"/>
      <c r="E294" s="2"/>
      <c r="AG294" s="11"/>
      <c r="AH294" s="1">
        <v>267</v>
      </c>
      <c r="AI294" s="1">
        <v>2171499082</v>
      </c>
      <c r="AJ294" s="1">
        <v>0.16666700000000001</v>
      </c>
      <c r="AK294" s="1">
        <v>4</v>
      </c>
      <c r="AL294" s="12">
        <v>1.369</v>
      </c>
      <c r="AM294" s="1">
        <v>4.7779999999999996</v>
      </c>
      <c r="AN294" s="1">
        <v>1</v>
      </c>
      <c r="AO294" s="13" t="s">
        <v>595</v>
      </c>
      <c r="AP294" s="9">
        <f>LEN(AO294)-LEN(SUBSTITUTE(AO294,"1",""))</f>
        <v>6</v>
      </c>
      <c r="AQ294" s="10">
        <v>0.092999999999999999</v>
      </c>
      <c r="AR294" s="9" t="s">
        <v>596</v>
      </c>
      <c r="AS294" s="1">
        <v>99.975399999999993</v>
      </c>
      <c r="AT294" s="1">
        <v>2</v>
      </c>
      <c r="AU294" s="1">
        <v>20</v>
      </c>
      <c r="AV294" s="1"/>
      <c r="AW294" s="1"/>
      <c r="AY294" s="1"/>
    </row>
    <row r="295" ht="14.25">
      <c r="B295" s="1"/>
      <c r="C295" s="2"/>
      <c r="D295" s="2"/>
      <c r="E295" s="2"/>
      <c r="AG295" s="11">
        <v>18</v>
      </c>
      <c r="AH295" s="1">
        <v>171</v>
      </c>
      <c r="AI295" s="1">
        <v>2702893725</v>
      </c>
      <c r="AJ295" s="1">
        <v>0.20833299999999999</v>
      </c>
      <c r="AK295" s="1">
        <v>5</v>
      </c>
      <c r="AL295" s="12">
        <v>2.4660000000000002</v>
      </c>
      <c r="AM295" s="1">
        <v>5.0990000000000002</v>
      </c>
      <c r="AN295" s="1">
        <v>1</v>
      </c>
      <c r="AO295" s="13" t="s">
        <v>597</v>
      </c>
      <c r="AP295" s="9">
        <f>LEN(AO295)-LEN(SUBSTITUTE(AO295,"1",""))</f>
        <v>5</v>
      </c>
      <c r="AQ295" s="10">
        <v>0.016</v>
      </c>
      <c r="AR295" s="9" t="s">
        <v>598</v>
      </c>
      <c r="AS295" s="1">
        <v>99.913499999999999</v>
      </c>
      <c r="AT295" s="1">
        <v>2</v>
      </c>
      <c r="AU295" s="1">
        <v>20</v>
      </c>
      <c r="AV295" s="1"/>
      <c r="AW295" s="1"/>
      <c r="AY295" s="1"/>
    </row>
    <row r="296" ht="14.25">
      <c r="B296" s="1"/>
      <c r="C296" s="2"/>
      <c r="D296" s="2"/>
      <c r="E296" s="2"/>
      <c r="AG296" s="11"/>
      <c r="AH296" s="1">
        <v>182</v>
      </c>
      <c r="AI296" s="1">
        <v>3001794267</v>
      </c>
      <c r="AJ296" s="1">
        <v>0.25</v>
      </c>
      <c r="AK296" s="1">
        <v>6</v>
      </c>
      <c r="AL296" s="12">
        <v>0.16</v>
      </c>
      <c r="AM296" s="1">
        <v>4.9269999999999996</v>
      </c>
      <c r="AN296" s="1">
        <v>1</v>
      </c>
      <c r="AO296" s="13" t="s">
        <v>599</v>
      </c>
      <c r="AP296" s="9">
        <f>LEN(AO296)-LEN(SUBSTITUTE(AO296,"1",""))</f>
        <v>6</v>
      </c>
      <c r="AQ296" s="10">
        <v>0.017000000000000001</v>
      </c>
      <c r="AR296" s="9" t="s">
        <v>600</v>
      </c>
      <c r="AS296" s="1">
        <v>99.845299999999995</v>
      </c>
      <c r="AT296" s="1">
        <v>2</v>
      </c>
      <c r="AU296" s="1">
        <v>20</v>
      </c>
      <c r="AV296" s="1"/>
      <c r="AW296" s="1"/>
      <c r="AY296" s="1"/>
    </row>
    <row r="297" ht="14.25">
      <c r="B297" s="1"/>
      <c r="C297" s="2"/>
      <c r="D297" s="2"/>
      <c r="E297" s="2"/>
      <c r="AG297" s="11"/>
      <c r="AH297" s="1">
        <v>414</v>
      </c>
      <c r="AI297" s="1">
        <v>2183300452</v>
      </c>
      <c r="AJ297" s="1">
        <v>0.25</v>
      </c>
      <c r="AK297" s="1">
        <v>6</v>
      </c>
      <c r="AL297" s="12">
        <v>0.023</v>
      </c>
      <c r="AM297" s="1">
        <v>4.758</v>
      </c>
      <c r="AN297" s="1">
        <v>1</v>
      </c>
      <c r="AO297" s="13" t="s">
        <v>601</v>
      </c>
      <c r="AP297" s="9">
        <f>LEN(AO297)-LEN(SUBSTITUTE(AO297,"1",""))</f>
        <v>8</v>
      </c>
      <c r="AQ297" s="10">
        <v>0.0060000000000000001</v>
      </c>
      <c r="AR297" s="9" t="s">
        <v>602</v>
      </c>
      <c r="AS297" s="1">
        <v>99.906999999999996</v>
      </c>
      <c r="AT297" s="1">
        <v>2</v>
      </c>
      <c r="AU297" s="1">
        <v>20</v>
      </c>
      <c r="AV297" s="1"/>
      <c r="AW297" s="1"/>
      <c r="AY297" s="1"/>
    </row>
    <row r="298" ht="14.25">
      <c r="B298" s="1"/>
      <c r="C298" s="2"/>
      <c r="D298" s="2"/>
      <c r="E298" s="2"/>
      <c r="AG298" s="11"/>
      <c r="AH298" s="1">
        <v>275</v>
      </c>
      <c r="AI298" s="1">
        <v>4505002111</v>
      </c>
      <c r="AJ298" s="1">
        <v>0.29166700000000001</v>
      </c>
      <c r="AK298" s="1">
        <v>7</v>
      </c>
      <c r="AL298" s="12">
        <v>2.4670000000000001</v>
      </c>
      <c r="AM298" s="1">
        <v>4.7119999999999997</v>
      </c>
      <c r="AN298" s="1">
        <v>1</v>
      </c>
      <c r="AO298" s="13" t="s">
        <v>603</v>
      </c>
      <c r="AP298" s="9">
        <f>LEN(AO298)-LEN(SUBSTITUTE(AO298,"1",""))</f>
        <v>6</v>
      </c>
      <c r="AQ298" s="10">
        <v>0.0060000000000000001</v>
      </c>
      <c r="AR298" s="9" t="s">
        <v>604</v>
      </c>
      <c r="AS298" s="1">
        <v>99.9696</v>
      </c>
      <c r="AT298" s="1">
        <v>2</v>
      </c>
      <c r="AU298" s="1">
        <v>20</v>
      </c>
      <c r="AV298" s="1"/>
      <c r="AW298" s="1"/>
      <c r="AY298" s="1"/>
    </row>
    <row r="299" ht="14.25">
      <c r="B299" s="1"/>
      <c r="C299" s="2"/>
      <c r="D299" s="2"/>
      <c r="E299" s="2"/>
      <c r="AG299" s="11"/>
      <c r="AH299" s="1">
        <v>387</v>
      </c>
      <c r="AI299" s="1">
        <v>4053094401</v>
      </c>
      <c r="AJ299" s="1">
        <v>0.29166700000000001</v>
      </c>
      <c r="AK299" s="1">
        <v>7</v>
      </c>
      <c r="AL299" s="12">
        <v>0.029999999999999999</v>
      </c>
      <c r="AM299" s="1">
        <v>4.7830000000000004</v>
      </c>
      <c r="AN299" s="1">
        <v>1</v>
      </c>
      <c r="AO299" s="13" t="s">
        <v>605</v>
      </c>
      <c r="AP299" s="9">
        <f>LEN(AO299)-LEN(SUBSTITUTE(AO299,"1",""))</f>
        <v>9</v>
      </c>
      <c r="AQ299" s="10">
        <v>0.0050000000000000001</v>
      </c>
      <c r="AR299" s="9" t="s">
        <v>606</v>
      </c>
      <c r="AS299" s="1">
        <v>99.695899999999995</v>
      </c>
      <c r="AT299" s="1">
        <v>2</v>
      </c>
      <c r="AU299" s="1">
        <v>20</v>
      </c>
      <c r="AV299" s="1"/>
      <c r="AW299" s="1"/>
      <c r="AY299" s="1"/>
    </row>
    <row r="300" ht="14.25">
      <c r="B300" s="1"/>
      <c r="C300" s="2"/>
      <c r="D300" s="2"/>
      <c r="E300" s="2"/>
      <c r="AG300" s="11"/>
      <c r="AH300" s="1">
        <v>454</v>
      </c>
      <c r="AI300" s="1">
        <v>3469326435</v>
      </c>
      <c r="AJ300" s="1">
        <v>0.29166700000000001</v>
      </c>
      <c r="AK300" s="1">
        <v>7</v>
      </c>
      <c r="AL300" s="12">
        <v>0.54600000000000004</v>
      </c>
      <c r="AM300" s="1">
        <v>4.8760000000000003</v>
      </c>
      <c r="AN300" s="1">
        <v>1</v>
      </c>
      <c r="AO300" s="13" t="s">
        <v>607</v>
      </c>
      <c r="AP300" s="9">
        <f>LEN(AO300)-LEN(SUBSTITUTE(AO300,"1",""))</f>
        <v>6</v>
      </c>
      <c r="AQ300" s="10">
        <v>0.0070000000000000001</v>
      </c>
      <c r="AR300" s="9" t="s">
        <v>608</v>
      </c>
      <c r="AS300" s="1">
        <v>99.959999999999994</v>
      </c>
      <c r="AT300" s="1">
        <v>2</v>
      </c>
      <c r="AU300" s="1">
        <v>20</v>
      </c>
      <c r="AV300" s="1"/>
      <c r="AW300" s="1"/>
      <c r="AY300" s="1"/>
    </row>
    <row r="301" ht="14.25">
      <c r="B301" s="1"/>
      <c r="C301" s="2"/>
      <c r="D301" s="2"/>
      <c r="E301" s="2"/>
      <c r="AG301" s="11"/>
      <c r="AH301" s="1">
        <v>496</v>
      </c>
      <c r="AI301" s="1">
        <v>4487084630</v>
      </c>
      <c r="AJ301" s="1">
        <v>0.29166700000000001</v>
      </c>
      <c r="AK301" s="1">
        <v>7</v>
      </c>
      <c r="AL301" s="12">
        <v>0.17699999999999999</v>
      </c>
      <c r="AM301" s="1">
        <v>4.758</v>
      </c>
      <c r="AN301" s="1">
        <v>1</v>
      </c>
      <c r="AO301" s="13" t="s">
        <v>609</v>
      </c>
      <c r="AP301" s="9">
        <f>LEN(AO301)-LEN(SUBSTITUTE(AO301,"1",""))</f>
        <v>9</v>
      </c>
      <c r="AQ301" s="10">
        <v>0.002</v>
      </c>
      <c r="AR301" s="9" t="s">
        <v>610</v>
      </c>
      <c r="AS301" s="1">
        <v>99.965199999999996</v>
      </c>
      <c r="AT301" s="1">
        <v>2</v>
      </c>
      <c r="AU301" s="1">
        <v>20</v>
      </c>
      <c r="AV301" s="1"/>
      <c r="AW301" s="1"/>
      <c r="AY301" s="1"/>
    </row>
    <row r="302" ht="14.25">
      <c r="B302" s="1"/>
      <c r="C302" s="2"/>
      <c r="D302" s="2"/>
      <c r="E302" s="2"/>
      <c r="AG302" s="11">
        <v>8</v>
      </c>
      <c r="AH302" s="1">
        <v>71</v>
      </c>
      <c r="AI302" s="1">
        <v>3236492622</v>
      </c>
      <c r="AJ302" s="1">
        <v>0.33333299999999999</v>
      </c>
      <c r="AK302" s="1">
        <v>8</v>
      </c>
      <c r="AL302" s="12">
        <v>4.2949999999999999</v>
      </c>
      <c r="AM302" s="1">
        <v>5.0419999999999998</v>
      </c>
      <c r="AN302" s="1">
        <v>1</v>
      </c>
      <c r="AO302" s="13" t="s">
        <v>611</v>
      </c>
      <c r="AP302" s="9">
        <f>LEN(AO302)-LEN(SUBSTITUTE(AO302,"1",""))</f>
        <v>9</v>
      </c>
      <c r="AQ302" s="10">
        <v>0.0070000000000000001</v>
      </c>
      <c r="AR302" s="9" t="s">
        <v>612</v>
      </c>
      <c r="AS302" s="1">
        <v>99.936499999999995</v>
      </c>
      <c r="AT302" s="1">
        <v>2</v>
      </c>
      <c r="AU302" s="1">
        <v>20</v>
      </c>
      <c r="AV302" s="1"/>
      <c r="AW302" s="1"/>
      <c r="AY302" s="1"/>
    </row>
    <row r="303" ht="14.25">
      <c r="B303" s="1"/>
      <c r="C303" s="2"/>
      <c r="D303" s="2"/>
      <c r="E303" s="2"/>
      <c r="AG303" s="11"/>
      <c r="AH303" s="1">
        <v>90</v>
      </c>
      <c r="AI303" s="1">
        <v>4714089591</v>
      </c>
      <c r="AJ303" s="1">
        <v>0.33333299999999999</v>
      </c>
      <c r="AK303" s="1">
        <v>8</v>
      </c>
      <c r="AL303" s="12">
        <v>1.3109999999999999</v>
      </c>
      <c r="AM303" s="1">
        <v>5.024</v>
      </c>
      <c r="AN303" s="1">
        <v>1</v>
      </c>
      <c r="AO303" s="13" t="s">
        <v>613</v>
      </c>
      <c r="AP303" s="9">
        <f>LEN(AO303)-LEN(SUBSTITUTE(AO303,"1",""))</f>
        <v>8</v>
      </c>
      <c r="AQ303" s="10">
        <v>0.0030000000000000001</v>
      </c>
      <c r="AR303" s="9" t="s">
        <v>614</v>
      </c>
      <c r="AS303" s="1">
        <v>99.943700000000007</v>
      </c>
      <c r="AT303" s="1">
        <v>2</v>
      </c>
      <c r="AU303" s="1">
        <v>20</v>
      </c>
      <c r="AV303" s="1"/>
      <c r="AW303" s="1"/>
      <c r="AY303" s="1"/>
    </row>
    <row r="304" ht="14.25">
      <c r="B304" s="1"/>
      <c r="C304" s="2"/>
      <c r="D304" s="2"/>
      <c r="E304" s="2"/>
      <c r="AG304" s="11"/>
      <c r="AH304" s="1">
        <v>459</v>
      </c>
      <c r="AI304" s="1">
        <v>3526901107</v>
      </c>
      <c r="AJ304" s="1">
        <v>0.33333299999999999</v>
      </c>
      <c r="AK304" s="1">
        <v>8</v>
      </c>
      <c r="AL304" s="12">
        <v>4.1189999999999998</v>
      </c>
      <c r="AM304" s="1">
        <v>4.8109999999999999</v>
      </c>
      <c r="AN304" s="1">
        <v>1</v>
      </c>
      <c r="AO304" s="13" t="s">
        <v>615</v>
      </c>
      <c r="AP304" s="9">
        <f>LEN(AO304)-LEN(SUBSTITUTE(AO304,"1",""))</f>
        <v>8</v>
      </c>
      <c r="AQ304" s="10">
        <v>0.0030000000000000001</v>
      </c>
      <c r="AR304" s="9" t="s">
        <v>616</v>
      </c>
      <c r="AS304" s="1">
        <v>99.911199999999994</v>
      </c>
      <c r="AT304" s="1">
        <v>2</v>
      </c>
      <c r="AU304" s="1">
        <v>20</v>
      </c>
      <c r="AV304" s="1"/>
      <c r="AW304" s="1"/>
      <c r="AY304" s="1"/>
    </row>
    <row r="305" ht="14.25">
      <c r="B305" s="1"/>
      <c r="C305" s="2"/>
      <c r="D305" s="2"/>
      <c r="E305" s="2"/>
      <c r="AG305" s="11"/>
      <c r="AH305" s="1">
        <v>60</v>
      </c>
      <c r="AI305" s="1">
        <v>5743192883</v>
      </c>
      <c r="AJ305" s="1">
        <v>0.375</v>
      </c>
      <c r="AK305" s="1">
        <v>9</v>
      </c>
      <c r="AL305" s="12">
        <v>2.2010000000000001</v>
      </c>
      <c r="AM305" s="1">
        <v>4.9180000000000001</v>
      </c>
      <c r="AN305" s="1">
        <v>1</v>
      </c>
      <c r="AO305" s="13" t="s">
        <v>617</v>
      </c>
      <c r="AP305" s="9">
        <f>LEN(AO305)-LEN(SUBSTITUTE(AO305,"1",""))</f>
        <v>10</v>
      </c>
      <c r="AQ305" s="10">
        <v>0.002</v>
      </c>
      <c r="AR305" s="9" t="s">
        <v>618</v>
      </c>
      <c r="AS305" s="1">
        <v>99.956100000000006</v>
      </c>
      <c r="AT305" s="1">
        <v>2</v>
      </c>
      <c r="AU305" s="1">
        <v>20</v>
      </c>
      <c r="AV305" s="1"/>
      <c r="AW305" s="1"/>
      <c r="AY305" s="1"/>
    </row>
    <row r="306" ht="14.25">
      <c r="B306" s="1"/>
      <c r="C306" s="2"/>
      <c r="D306" s="2"/>
      <c r="E306" s="2"/>
      <c r="AG306" s="11"/>
      <c r="AH306" s="1">
        <v>70</v>
      </c>
      <c r="AI306" s="1">
        <v>4440847607</v>
      </c>
      <c r="AJ306" s="1">
        <v>0.375</v>
      </c>
      <c r="AK306" s="1">
        <v>9</v>
      </c>
      <c r="AL306" s="12">
        <v>0.69299999999999995</v>
      </c>
      <c r="AM306" s="1">
        <v>5.0970000000000004</v>
      </c>
      <c r="AN306" s="1">
        <v>1</v>
      </c>
      <c r="AO306" s="13" t="s">
        <v>619</v>
      </c>
      <c r="AP306" s="9">
        <f>LEN(AO306)-LEN(SUBSTITUTE(AO306,"1",""))</f>
        <v>7</v>
      </c>
      <c r="AQ306" s="10">
        <v>0.0040000000000000001</v>
      </c>
      <c r="AR306" s="9" t="s">
        <v>620</v>
      </c>
      <c r="AS306" s="1">
        <v>99.835400000000007</v>
      </c>
      <c r="AT306" s="1">
        <v>2</v>
      </c>
      <c r="AU306" s="1">
        <v>20</v>
      </c>
      <c r="AV306" s="1"/>
      <c r="AW306" s="1"/>
      <c r="AY306" s="1"/>
    </row>
    <row r="307" ht="14.25">
      <c r="B307" s="1"/>
      <c r="C307" s="2"/>
      <c r="D307" s="2"/>
      <c r="E307" s="2"/>
      <c r="AG307" s="11"/>
      <c r="AH307" s="1">
        <v>422</v>
      </c>
      <c r="AI307" s="1">
        <v>5208804791</v>
      </c>
      <c r="AJ307" s="1">
        <v>0.375</v>
      </c>
      <c r="AK307" s="1">
        <v>9</v>
      </c>
      <c r="AL307" s="12">
        <v>3.8860000000000001</v>
      </c>
      <c r="AM307" s="1">
        <v>4.8230000000000004</v>
      </c>
      <c r="AN307" s="1">
        <v>1</v>
      </c>
      <c r="AO307" s="13" t="s">
        <v>621</v>
      </c>
      <c r="AP307" s="9">
        <f>LEN(AO307)-LEN(SUBSTITUTE(AO307,"1",""))</f>
        <v>10</v>
      </c>
      <c r="AQ307" s="10">
        <v>0.0050000000000000001</v>
      </c>
      <c r="AR307" s="9" t="s">
        <v>622</v>
      </c>
      <c r="AS307" s="1">
        <v>99.650199999999998</v>
      </c>
      <c r="AT307" s="1">
        <v>2</v>
      </c>
      <c r="AU307" s="1">
        <v>20</v>
      </c>
      <c r="AV307" s="1"/>
      <c r="AW307" s="1"/>
      <c r="AY307" s="1"/>
    </row>
    <row r="308" ht="14.25">
      <c r="B308" s="1"/>
      <c r="C308" s="2"/>
      <c r="D308" s="2"/>
      <c r="E308" s="2"/>
      <c r="AG308" s="11"/>
      <c r="AH308" s="1">
        <v>82</v>
      </c>
      <c r="AI308" s="1">
        <v>7255390868</v>
      </c>
      <c r="AJ308" s="1">
        <v>0.41666700000000001</v>
      </c>
      <c r="AK308" s="1">
        <v>10</v>
      </c>
      <c r="AL308" s="12">
        <v>0.35899999999999999</v>
      </c>
      <c r="AM308" s="1">
        <v>5.0380000000000003</v>
      </c>
      <c r="AN308" s="1">
        <v>1</v>
      </c>
      <c r="AO308" s="13" t="s">
        <v>623</v>
      </c>
      <c r="AP308" s="9">
        <f>LEN(AO308)-LEN(SUBSTITUTE(AO308,"1",""))</f>
        <v>11</v>
      </c>
      <c r="AQ308" s="10">
        <v>0.002</v>
      </c>
      <c r="AR308" s="9" t="s">
        <v>624</v>
      </c>
      <c r="AS308" s="1">
        <v>99.911799999999999</v>
      </c>
      <c r="AT308" s="1">
        <v>2</v>
      </c>
      <c r="AU308" s="1">
        <v>20</v>
      </c>
      <c r="AV308" s="1"/>
      <c r="AW308" s="1"/>
      <c r="AY308" s="1"/>
    </row>
    <row r="309" ht="14.25">
      <c r="B309" s="1"/>
      <c r="C309" s="2"/>
      <c r="D309" s="2"/>
      <c r="E309" s="2"/>
      <c r="AG309" s="11"/>
      <c r="AH309" s="1">
        <v>144</v>
      </c>
      <c r="AI309" s="1">
        <v>5465502492</v>
      </c>
      <c r="AJ309" s="1">
        <v>0.41666700000000001</v>
      </c>
      <c r="AK309" s="1">
        <v>10</v>
      </c>
      <c r="AL309" s="12">
        <v>2.4420000000000002</v>
      </c>
      <c r="AM309" s="1">
        <v>5.0170000000000003</v>
      </c>
      <c r="AN309" s="1">
        <v>1</v>
      </c>
      <c r="AO309" s="13" t="s">
        <v>625</v>
      </c>
      <c r="AP309" s="9">
        <f>LEN(AO309)-LEN(SUBSTITUTE(AO309,"1",""))</f>
        <v>8</v>
      </c>
      <c r="AQ309" s="10">
        <v>0.0030000000000000001</v>
      </c>
      <c r="AR309" s="9" t="s">
        <v>626</v>
      </c>
      <c r="AS309" s="1">
        <v>99.946100000000001</v>
      </c>
      <c r="AT309" s="1">
        <v>2</v>
      </c>
      <c r="AU309" s="1">
        <v>20</v>
      </c>
      <c r="AV309" s="1"/>
      <c r="AW309" s="1"/>
      <c r="AY309" s="1"/>
    </row>
    <row r="310" ht="14.25">
      <c r="B310" s="1"/>
      <c r="C310" s="2"/>
      <c r="D310" s="2"/>
      <c r="E310" s="2"/>
      <c r="AG310" s="11"/>
      <c r="AH310" s="1">
        <v>482</v>
      </c>
      <c r="AI310" s="1">
        <v>5925812471</v>
      </c>
      <c r="AJ310" s="1">
        <v>0.41666700000000001</v>
      </c>
      <c r="AK310" s="1">
        <v>10</v>
      </c>
      <c r="AL310" s="12">
        <v>2.6080000000000001</v>
      </c>
      <c r="AM310" s="1">
        <v>4.5629999999999997</v>
      </c>
      <c r="AN310" s="1">
        <v>1</v>
      </c>
      <c r="AO310" s="13" t="s">
        <v>627</v>
      </c>
      <c r="AP310" s="9">
        <f>LEN(AO310)-LEN(SUBSTITUTE(AO310,"1",""))</f>
        <v>12</v>
      </c>
      <c r="AQ310" s="10">
        <v>0.002</v>
      </c>
      <c r="AR310" s="9" t="s">
        <v>628</v>
      </c>
      <c r="AS310" s="1">
        <v>99.979500000000002</v>
      </c>
      <c r="AT310" s="1">
        <v>2</v>
      </c>
      <c r="AU310" s="1">
        <v>20</v>
      </c>
      <c r="AV310" s="1"/>
      <c r="AW310" s="1"/>
      <c r="AY310" s="1"/>
    </row>
    <row r="311" ht="14.25">
      <c r="B311" s="1"/>
      <c r="C311" s="2"/>
      <c r="D311" s="2"/>
      <c r="E311" s="2"/>
      <c r="AG311" s="11"/>
      <c r="AH311" s="1">
        <v>494</v>
      </c>
      <c r="AI311" s="1">
        <v>4077683651</v>
      </c>
      <c r="AJ311" s="1">
        <v>0.41666700000000001</v>
      </c>
      <c r="AK311" s="1">
        <v>10</v>
      </c>
      <c r="AL311" s="12">
        <v>0</v>
      </c>
      <c r="AM311" s="1">
        <v>4.8259999999999996</v>
      </c>
      <c r="AN311" s="1">
        <v>1</v>
      </c>
      <c r="AO311" s="13" t="s">
        <v>629</v>
      </c>
      <c r="AP311" s="9">
        <f>LEN(AO311)-LEN(SUBSTITUTE(AO311,"1",""))</f>
        <v>9</v>
      </c>
      <c r="AQ311" s="10">
        <v>0.0030000000000000001</v>
      </c>
      <c r="AR311" s="9" t="s">
        <v>630</v>
      </c>
      <c r="AS311" s="1">
        <v>99.950100000000006</v>
      </c>
      <c r="AT311" s="1">
        <v>2</v>
      </c>
      <c r="AU311" s="1">
        <v>20</v>
      </c>
      <c r="AV311" s="1"/>
      <c r="AW311" s="1"/>
      <c r="AY311" s="1"/>
    </row>
    <row r="312" ht="14.25">
      <c r="B312" s="1"/>
      <c r="C312" s="2"/>
      <c r="D312" s="2"/>
      <c r="E312" s="2"/>
      <c r="AG312" s="11"/>
      <c r="AH312" s="1">
        <v>300</v>
      </c>
      <c r="AI312" s="1">
        <v>5359760423</v>
      </c>
      <c r="AJ312" s="1">
        <v>0.45833299999999999</v>
      </c>
      <c r="AK312" s="1">
        <v>11</v>
      </c>
      <c r="AL312" s="12">
        <v>0.040000000000000001</v>
      </c>
      <c r="AM312" s="1">
        <v>4.6150000000000002</v>
      </c>
      <c r="AN312" s="1">
        <v>1</v>
      </c>
      <c r="AO312" s="13" t="s">
        <v>631</v>
      </c>
      <c r="AP312" s="9">
        <f>LEN(AO312)-LEN(SUBSTITUTE(AO312,"1",""))</f>
        <v>11</v>
      </c>
      <c r="AQ312" s="10">
        <v>0.0040000000000000001</v>
      </c>
      <c r="AR312" s="9" t="s">
        <v>632</v>
      </c>
      <c r="AS312" s="1">
        <v>99.772800000000004</v>
      </c>
      <c r="AT312" s="1">
        <v>2</v>
      </c>
      <c r="AU312" s="1">
        <v>20</v>
      </c>
      <c r="AV312" s="1"/>
      <c r="AW312" s="1"/>
      <c r="AY312" s="1"/>
    </row>
    <row r="313" ht="14.25">
      <c r="B313" s="1"/>
      <c r="C313" s="2"/>
      <c r="D313" s="2"/>
      <c r="E313" s="2"/>
      <c r="AG313" s="11"/>
      <c r="AH313" s="1">
        <v>338</v>
      </c>
      <c r="AI313" s="1">
        <v>3875059827</v>
      </c>
      <c r="AJ313" s="1">
        <v>0.45833299999999999</v>
      </c>
      <c r="AK313" s="1">
        <v>11</v>
      </c>
      <c r="AL313" s="12">
        <v>1.6279999999999999</v>
      </c>
      <c r="AM313" s="1">
        <v>4.5780000000000003</v>
      </c>
      <c r="AN313" s="1">
        <v>1</v>
      </c>
      <c r="AO313" s="13" t="s">
        <v>633</v>
      </c>
      <c r="AP313" s="9">
        <f>LEN(AO313)-LEN(SUBSTITUTE(AO313,"1",""))</f>
        <v>6</v>
      </c>
      <c r="AQ313" s="10">
        <v>0.0030000000000000001</v>
      </c>
      <c r="AR313" s="9" t="s">
        <v>634</v>
      </c>
      <c r="AS313" s="1">
        <v>99.977400000000003</v>
      </c>
      <c r="AT313" s="1">
        <v>2</v>
      </c>
      <c r="AU313" s="1">
        <v>20</v>
      </c>
      <c r="AV313" s="1"/>
      <c r="AW313" s="1"/>
      <c r="AY313" s="1"/>
    </row>
    <row r="314" ht="14.25">
      <c r="B314" s="1"/>
      <c r="C314" s="2"/>
      <c r="D314" s="2"/>
      <c r="E314" s="2"/>
      <c r="AG314" s="11"/>
      <c r="AH314" s="1">
        <v>469</v>
      </c>
      <c r="AI314" s="1">
        <v>4354352556</v>
      </c>
      <c r="AJ314" s="1">
        <v>0.45833299999999999</v>
      </c>
      <c r="AK314" s="1">
        <v>11</v>
      </c>
      <c r="AL314" s="12">
        <v>0.93400000000000005</v>
      </c>
      <c r="AM314" s="1">
        <v>4.673</v>
      </c>
      <c r="AN314" s="1">
        <v>1</v>
      </c>
      <c r="AO314" s="13" t="s">
        <v>635</v>
      </c>
      <c r="AP314" s="9">
        <f>LEN(AO314)-LEN(SUBSTITUTE(AO314,"1",""))</f>
        <v>8</v>
      </c>
      <c r="AQ314" s="10">
        <v>0.002</v>
      </c>
      <c r="AR314" s="9" t="s">
        <v>636</v>
      </c>
      <c r="AS314" s="1">
        <v>99.892099999999999</v>
      </c>
      <c r="AT314" s="1">
        <v>2</v>
      </c>
      <c r="AU314" s="1">
        <v>20</v>
      </c>
      <c r="AV314" s="1"/>
      <c r="AW314" s="1"/>
      <c r="AY314" s="1"/>
    </row>
    <row r="315" ht="14.25">
      <c r="B315" s="1"/>
      <c r="C315" s="2"/>
      <c r="D315" s="2"/>
      <c r="E315" s="2"/>
      <c r="AG315" s="11"/>
      <c r="AH315" s="1">
        <v>103</v>
      </c>
      <c r="AI315" s="1">
        <v>5768547391</v>
      </c>
      <c r="AJ315" s="1">
        <v>0.5</v>
      </c>
      <c r="AK315" s="1">
        <v>12</v>
      </c>
      <c r="AL315" s="12">
        <v>4.7789999999999999</v>
      </c>
      <c r="AM315" s="1">
        <v>4.7359999999999998</v>
      </c>
      <c r="AN315" s="1">
        <v>1</v>
      </c>
      <c r="AO315" s="13" t="s">
        <v>637</v>
      </c>
      <c r="AP315" s="9">
        <f>LEN(AO315)-LEN(SUBSTITUTE(AO315,"1",""))</f>
        <v>10</v>
      </c>
      <c r="AQ315" s="10">
        <v>0.0040000000000000001</v>
      </c>
      <c r="AR315" s="9" t="s">
        <v>638</v>
      </c>
      <c r="AS315" s="1">
        <v>99.972899999999996</v>
      </c>
      <c r="AT315" s="1">
        <v>2</v>
      </c>
      <c r="AU315" s="1">
        <v>20</v>
      </c>
      <c r="AV315" s="1"/>
      <c r="AW315" s="1"/>
      <c r="AY315" s="1"/>
    </row>
    <row r="316" ht="14.25">
      <c r="B316" s="1"/>
      <c r="C316" s="2"/>
      <c r="D316" s="2"/>
      <c r="E316" s="2"/>
      <c r="AG316" s="11"/>
      <c r="AH316" s="1">
        <v>119</v>
      </c>
      <c r="AI316" s="1">
        <v>7437658200</v>
      </c>
      <c r="AJ316" s="1">
        <v>0.5</v>
      </c>
      <c r="AK316" s="1">
        <v>12</v>
      </c>
      <c r="AL316" s="12">
        <v>3.1829999999999998</v>
      </c>
      <c r="AM316" s="1">
        <v>4.9500000000000002</v>
      </c>
      <c r="AN316" s="1">
        <v>1</v>
      </c>
      <c r="AO316" s="13" t="s">
        <v>639</v>
      </c>
      <c r="AP316" s="9">
        <f>LEN(AO316)-LEN(SUBSTITUTE(AO316,"1",""))</f>
        <v>13</v>
      </c>
      <c r="AQ316" s="10">
        <v>0.002</v>
      </c>
      <c r="AR316" s="9" t="s">
        <v>640</v>
      </c>
      <c r="AS316" s="1">
        <v>99.956800000000001</v>
      </c>
      <c r="AT316" s="1">
        <v>2</v>
      </c>
      <c r="AU316" s="1">
        <v>20</v>
      </c>
      <c r="AV316" s="1"/>
      <c r="AW316" s="1"/>
      <c r="AY316" s="1"/>
    </row>
    <row r="317" ht="14.25">
      <c r="B317" s="1"/>
      <c r="C317" s="2"/>
      <c r="D317" s="2"/>
      <c r="E317" s="2"/>
      <c r="AG317" s="11"/>
      <c r="AH317" s="1">
        <v>246</v>
      </c>
      <c r="AI317" s="1">
        <v>5920041757</v>
      </c>
      <c r="AJ317" s="1">
        <v>0.5</v>
      </c>
      <c r="AK317" s="1">
        <v>12</v>
      </c>
      <c r="AL317" s="12">
        <v>1.6319999999999999</v>
      </c>
      <c r="AM317" s="1">
        <v>4.7629999999999999</v>
      </c>
      <c r="AN317" s="1">
        <v>1</v>
      </c>
      <c r="AO317" s="13" t="s">
        <v>641</v>
      </c>
      <c r="AP317" s="9">
        <f>LEN(AO317)-LEN(SUBSTITUTE(AO317,"1",""))</f>
        <v>10</v>
      </c>
      <c r="AQ317" s="10">
        <v>0.002</v>
      </c>
      <c r="AR317" s="9" t="s">
        <v>642</v>
      </c>
      <c r="AS317" s="1">
        <v>99.802199999999999</v>
      </c>
      <c r="AT317" s="1">
        <v>2</v>
      </c>
      <c r="AU317" s="1">
        <v>20</v>
      </c>
      <c r="AV317" s="1"/>
      <c r="AW317" s="1"/>
      <c r="AY317" s="1"/>
    </row>
    <row r="318" ht="14.25">
      <c r="B318" s="1"/>
      <c r="C318" s="2"/>
      <c r="D318" s="2"/>
      <c r="E318" s="2"/>
      <c r="AG318" s="11"/>
      <c r="AH318" s="1">
        <v>412</v>
      </c>
      <c r="AI318" s="1">
        <v>4392789537</v>
      </c>
      <c r="AJ318" s="1">
        <v>0.5</v>
      </c>
      <c r="AK318" s="1">
        <v>12</v>
      </c>
      <c r="AL318" s="12">
        <v>3.0449999999999999</v>
      </c>
      <c r="AM318" s="1">
        <v>4.7430000000000003</v>
      </c>
      <c r="AN318" s="1">
        <v>1</v>
      </c>
      <c r="AO318" s="13" t="s">
        <v>643</v>
      </c>
      <c r="AP318" s="9">
        <f>LEN(AO318)-LEN(SUBSTITUTE(AO318,"1",""))</f>
        <v>12</v>
      </c>
      <c r="AQ318" s="10">
        <v>0.0030000000000000001</v>
      </c>
      <c r="AR318" s="9" t="s">
        <v>644</v>
      </c>
      <c r="AS318" s="1">
        <v>99.958399999999997</v>
      </c>
      <c r="AT318" s="1">
        <v>2</v>
      </c>
      <c r="AU318" s="1">
        <v>20</v>
      </c>
      <c r="AV318" s="1"/>
      <c r="AW318" s="1"/>
      <c r="AY318" s="1"/>
    </row>
    <row r="319" ht="14.25">
      <c r="B319" s="1"/>
      <c r="C319" s="2"/>
      <c r="D319" s="2"/>
      <c r="E319" s="2"/>
      <c r="AG319" s="11"/>
      <c r="AH319" s="1">
        <v>292</v>
      </c>
      <c r="AI319" s="1">
        <v>784869097</v>
      </c>
      <c r="AJ319" s="1">
        <v>0.125</v>
      </c>
      <c r="AK319" s="1">
        <v>3</v>
      </c>
      <c r="AL319" s="12">
        <v>4.6609999999999996</v>
      </c>
      <c r="AM319" s="1">
        <v>4.8440000000000003</v>
      </c>
      <c r="AN319" s="1">
        <v>1</v>
      </c>
      <c r="AO319" s="13" t="s">
        <v>645</v>
      </c>
      <c r="AP319" s="9">
        <f>LEN(AO319)-LEN(SUBSTITUTE(AO319,"1",""))</f>
        <v>3</v>
      </c>
      <c r="AQ319" s="10">
        <v>1.419</v>
      </c>
      <c r="AR319" s="9" t="s">
        <v>646</v>
      </c>
      <c r="AS319" s="1">
        <v>99.865600000000001</v>
      </c>
      <c r="AT319" s="1">
        <v>2</v>
      </c>
      <c r="AU319" s="1">
        <v>21</v>
      </c>
      <c r="AV319" s="1"/>
      <c r="AW319" s="1"/>
      <c r="AY319" s="1"/>
    </row>
    <row r="320" ht="14.25">
      <c r="B320" s="1"/>
      <c r="C320" s="2"/>
      <c r="D320" s="2"/>
      <c r="E320" s="2"/>
      <c r="AG320" s="11"/>
      <c r="AH320" s="1">
        <v>132</v>
      </c>
      <c r="AI320" s="1">
        <v>1484997746</v>
      </c>
      <c r="AJ320" s="1">
        <v>0.16666700000000001</v>
      </c>
      <c r="AK320" s="1">
        <v>4</v>
      </c>
      <c r="AL320" s="12">
        <v>1.9590000000000001</v>
      </c>
      <c r="AM320" s="1">
        <v>4.7039999999999997</v>
      </c>
      <c r="AN320" s="1">
        <v>1</v>
      </c>
      <c r="AO320" s="13" t="s">
        <v>647</v>
      </c>
      <c r="AP320" s="9">
        <f>LEN(AO320)-LEN(SUBSTITUTE(AO320,"1",""))</f>
        <v>2</v>
      </c>
      <c r="AQ320" s="10">
        <v>0.39600000000000002</v>
      </c>
      <c r="AR320" s="9" t="s">
        <v>648</v>
      </c>
      <c r="AS320" s="1">
        <v>99.634299999999996</v>
      </c>
      <c r="AT320" s="1">
        <v>2</v>
      </c>
      <c r="AU320" s="1">
        <v>21</v>
      </c>
      <c r="AV320" s="1"/>
      <c r="AW320" s="1"/>
      <c r="AY320" s="1"/>
    </row>
    <row r="321" ht="14.25">
      <c r="B321" s="1"/>
      <c r="C321" s="2"/>
      <c r="D321" s="2"/>
      <c r="E321" s="2"/>
      <c r="AG321" s="11"/>
      <c r="AH321" s="1">
        <v>170</v>
      </c>
      <c r="AI321" s="1">
        <v>1506593030</v>
      </c>
      <c r="AJ321" s="1">
        <v>0.16666700000000001</v>
      </c>
      <c r="AK321" s="1">
        <v>4</v>
      </c>
      <c r="AL321" s="12">
        <v>0</v>
      </c>
      <c r="AM321" s="1">
        <v>5.0170000000000003</v>
      </c>
      <c r="AN321" s="1">
        <v>1</v>
      </c>
      <c r="AO321" s="13" t="s">
        <v>649</v>
      </c>
      <c r="AP321" s="9">
        <f>LEN(AO321)-LEN(SUBSTITUTE(AO321,"1",""))</f>
        <v>6</v>
      </c>
      <c r="AQ321" s="10">
        <v>0.22900000000000001</v>
      </c>
      <c r="AR321" s="9" t="s">
        <v>650</v>
      </c>
      <c r="AS321" s="1">
        <v>99.994799999999998</v>
      </c>
      <c r="AT321" s="1">
        <v>2</v>
      </c>
      <c r="AU321" s="1">
        <v>21</v>
      </c>
      <c r="AV321" s="1"/>
      <c r="AW321" s="1"/>
      <c r="AY321" s="1"/>
    </row>
    <row r="322" ht="14.25">
      <c r="B322" s="1"/>
      <c r="C322" s="2"/>
      <c r="D322" s="2"/>
      <c r="E322" s="2"/>
      <c r="AG322" s="11"/>
      <c r="AH322" s="1">
        <v>98</v>
      </c>
      <c r="AI322" s="1">
        <v>3747590705</v>
      </c>
      <c r="AJ322" s="1">
        <v>0.20833299999999999</v>
      </c>
      <c r="AK322" s="1">
        <v>5</v>
      </c>
      <c r="AL322" s="12">
        <v>0.001</v>
      </c>
      <c r="AM322" s="1">
        <v>4.8170000000000002</v>
      </c>
      <c r="AN322" s="1">
        <v>1</v>
      </c>
      <c r="AO322" s="13" t="s">
        <v>651</v>
      </c>
      <c r="AP322" s="9">
        <f>LEN(AO322)-LEN(SUBSTITUTE(AO322,"1",""))</f>
        <v>5</v>
      </c>
      <c r="AQ322" s="10">
        <v>0.0080000000000000002</v>
      </c>
      <c r="AR322" s="9" t="s">
        <v>652</v>
      </c>
      <c r="AS322" s="1">
        <v>99.993899999999996</v>
      </c>
      <c r="AT322" s="1">
        <v>2</v>
      </c>
      <c r="AU322" s="1">
        <v>21</v>
      </c>
      <c r="AV322" s="1"/>
      <c r="AW322" s="1"/>
      <c r="AY322" s="1"/>
    </row>
    <row r="323" ht="14.25">
      <c r="B323" s="1"/>
      <c r="C323" s="2"/>
      <c r="D323" s="2"/>
      <c r="E323" s="2"/>
      <c r="AG323" s="11"/>
      <c r="AH323" s="1">
        <v>243</v>
      </c>
      <c r="AI323" s="1">
        <v>3418339373</v>
      </c>
      <c r="AJ323" s="1">
        <v>0.25</v>
      </c>
      <c r="AK323" s="1">
        <v>6</v>
      </c>
      <c r="AL323" s="12">
        <v>1.637</v>
      </c>
      <c r="AM323" s="1">
        <v>4.7789999999999999</v>
      </c>
      <c r="AN323" s="1">
        <v>1</v>
      </c>
      <c r="AO323" s="13" t="s">
        <v>653</v>
      </c>
      <c r="AP323" s="9">
        <f>LEN(AO323)-LEN(SUBSTITUTE(AO323,"1",""))</f>
        <v>7</v>
      </c>
      <c r="AQ323" s="10">
        <v>0.0080000000000000002</v>
      </c>
      <c r="AR323" s="9" t="s">
        <v>654</v>
      </c>
      <c r="AS323" s="1">
        <v>99.902900000000002</v>
      </c>
      <c r="AT323" s="1">
        <v>2</v>
      </c>
      <c r="AU323" s="1">
        <v>21</v>
      </c>
      <c r="AV323" s="1"/>
      <c r="AW323" s="1"/>
      <c r="AY323" s="1"/>
    </row>
    <row r="324" ht="14.25">
      <c r="B324" s="1"/>
      <c r="C324" s="2"/>
      <c r="D324" s="2"/>
      <c r="E324" s="2"/>
      <c r="AG324" s="11"/>
      <c r="AH324" s="1">
        <v>423</v>
      </c>
      <c r="AI324" s="1">
        <v>2914362190</v>
      </c>
      <c r="AJ324" s="1">
        <v>0.25</v>
      </c>
      <c r="AK324" s="1">
        <v>6</v>
      </c>
      <c r="AL324" s="12">
        <v>0.64500000000000002</v>
      </c>
      <c r="AM324" s="1">
        <v>4.931</v>
      </c>
      <c r="AN324" s="1">
        <v>1</v>
      </c>
      <c r="AO324" s="13" t="s">
        <v>655</v>
      </c>
      <c r="AP324" s="9">
        <f>LEN(AO324)-LEN(SUBSTITUTE(AO324,"1",""))</f>
        <v>7</v>
      </c>
      <c r="AQ324" s="10">
        <v>0.0089999999999999993</v>
      </c>
      <c r="AR324" s="9" t="s">
        <v>656</v>
      </c>
      <c r="AS324" s="1">
        <v>99.810000000000002</v>
      </c>
      <c r="AT324" s="1">
        <v>2</v>
      </c>
      <c r="AU324" s="1">
        <v>21</v>
      </c>
      <c r="AV324" s="1"/>
      <c r="AW324" s="1"/>
      <c r="AY324" s="1"/>
    </row>
    <row r="325" ht="14.25">
      <c r="B325" s="1"/>
      <c r="C325" s="2"/>
      <c r="D325" s="2"/>
      <c r="E325" s="2"/>
      <c r="AG325" s="11"/>
      <c r="AH325" s="1">
        <v>224</v>
      </c>
      <c r="AI325" s="1">
        <v>2513082504</v>
      </c>
      <c r="AJ325" s="1">
        <v>0.29166700000000001</v>
      </c>
      <c r="AK325" s="1">
        <v>7</v>
      </c>
      <c r="AL325" s="12">
        <v>0.38400000000000001</v>
      </c>
      <c r="AM325" s="1">
        <v>4.9459999999999997</v>
      </c>
      <c r="AN325" s="1">
        <v>1</v>
      </c>
      <c r="AO325" s="13" t="s">
        <v>657</v>
      </c>
      <c r="AP325" s="9">
        <f>LEN(AO325)-LEN(SUBSTITUTE(AO325,"1",""))</f>
        <v>6</v>
      </c>
      <c r="AQ325" s="10">
        <v>0.010999999999999999</v>
      </c>
      <c r="AR325" s="9" t="s">
        <v>658</v>
      </c>
      <c r="AS325" s="1">
        <v>99.947800000000001</v>
      </c>
      <c r="AT325" s="1">
        <v>2</v>
      </c>
      <c r="AU325" s="1">
        <v>21</v>
      </c>
      <c r="AV325" s="1"/>
      <c r="AW325" s="1"/>
      <c r="AY325" s="1"/>
    </row>
    <row r="326" ht="14.25">
      <c r="B326" s="1"/>
      <c r="C326" s="2"/>
      <c r="D326" s="2"/>
      <c r="E326" s="2"/>
      <c r="AG326" s="11"/>
      <c r="AH326" s="1">
        <v>333</v>
      </c>
      <c r="AI326" s="1">
        <v>2233343634</v>
      </c>
      <c r="AJ326" s="1">
        <v>0.29166700000000001</v>
      </c>
      <c r="AK326" s="1">
        <v>7</v>
      </c>
      <c r="AL326" s="12">
        <v>0.073999999999999996</v>
      </c>
      <c r="AM326" s="1">
        <v>4.6269999999999998</v>
      </c>
      <c r="AN326" s="1">
        <v>1</v>
      </c>
      <c r="AO326" s="13" t="s">
        <v>659</v>
      </c>
      <c r="AP326" s="9">
        <f>LEN(AO326)-LEN(SUBSTITUTE(AO326,"1",""))</f>
        <v>6</v>
      </c>
      <c r="AQ326" s="10">
        <v>0.019</v>
      </c>
      <c r="AR326" s="9" t="s">
        <v>660</v>
      </c>
      <c r="AS326" s="1">
        <v>99.878699999999995</v>
      </c>
      <c r="AT326" s="1">
        <v>2</v>
      </c>
      <c r="AU326" s="1">
        <v>21</v>
      </c>
      <c r="AV326" s="1"/>
      <c r="AW326" s="1"/>
      <c r="AY326" s="1"/>
    </row>
    <row r="327" ht="14.25">
      <c r="B327" s="1"/>
      <c r="C327" s="2"/>
      <c r="D327" s="2"/>
      <c r="E327" s="2"/>
      <c r="AG327" s="11"/>
      <c r="AH327" s="1">
        <v>112</v>
      </c>
      <c r="AI327" s="1">
        <v>5987534629</v>
      </c>
      <c r="AJ327" s="1">
        <v>0.33333299999999999</v>
      </c>
      <c r="AK327" s="1">
        <v>8</v>
      </c>
      <c r="AL327" s="12">
        <v>2.7360000000000002</v>
      </c>
      <c r="AM327" s="1">
        <v>4.8289999999999997</v>
      </c>
      <c r="AN327" s="1">
        <v>1</v>
      </c>
      <c r="AO327" s="13" t="s">
        <v>661</v>
      </c>
      <c r="AP327" s="9">
        <f>LEN(AO327)-LEN(SUBSTITUTE(AO327,"1",""))</f>
        <v>13</v>
      </c>
      <c r="AQ327" s="10">
        <v>0.002</v>
      </c>
      <c r="AR327" s="9" t="s">
        <v>662</v>
      </c>
      <c r="AS327" s="1">
        <v>99.750900000000001</v>
      </c>
      <c r="AT327" s="1">
        <v>2</v>
      </c>
      <c r="AU327" s="1">
        <v>21</v>
      </c>
      <c r="AV327" s="1"/>
      <c r="AW327" s="1"/>
      <c r="AY327" s="1"/>
    </row>
    <row r="328" ht="14.25">
      <c r="B328" s="1"/>
      <c r="C328" s="2"/>
      <c r="D328" s="2"/>
      <c r="E328" s="2"/>
      <c r="AG328" s="11"/>
      <c r="AH328" s="1">
        <v>124</v>
      </c>
      <c r="AI328" s="1">
        <v>4831602745</v>
      </c>
      <c r="AJ328" s="1">
        <v>0.33333299999999999</v>
      </c>
      <c r="AK328" s="1">
        <v>8</v>
      </c>
      <c r="AL328" s="12">
        <v>0.75900000000000001</v>
      </c>
      <c r="AM328" s="1">
        <v>4.9619999999999997</v>
      </c>
      <c r="AN328" s="1">
        <v>1</v>
      </c>
      <c r="AO328" s="13" t="s">
        <v>663</v>
      </c>
      <c r="AP328" s="9">
        <f>LEN(AO328)-LEN(SUBSTITUTE(AO328,"1",""))</f>
        <v>9</v>
      </c>
      <c r="AQ328" s="10">
        <v>0.0040000000000000001</v>
      </c>
      <c r="AR328" s="9" t="s">
        <v>664</v>
      </c>
      <c r="AS328" s="1">
        <v>99.957400000000007</v>
      </c>
      <c r="AT328" s="1">
        <v>2</v>
      </c>
      <c r="AU328" s="1">
        <v>21</v>
      </c>
      <c r="AV328" s="1"/>
      <c r="AW328" s="1"/>
      <c r="AY328" s="1"/>
    </row>
    <row r="329" ht="14.25">
      <c r="B329" s="1"/>
      <c r="C329" s="2"/>
      <c r="D329" s="2"/>
      <c r="E329" s="2"/>
      <c r="AG329" s="11"/>
      <c r="AH329" s="1">
        <v>219</v>
      </c>
      <c r="AI329" s="1">
        <v>4196471788</v>
      </c>
      <c r="AJ329" s="1">
        <v>0.33333299999999999</v>
      </c>
      <c r="AK329" s="1">
        <v>8</v>
      </c>
      <c r="AL329" s="12">
        <v>0.16500000000000001</v>
      </c>
      <c r="AM329" s="1">
        <v>4.9109999999999996</v>
      </c>
      <c r="AN329" s="1">
        <v>1</v>
      </c>
      <c r="AO329" s="13" t="s">
        <v>665</v>
      </c>
      <c r="AP329" s="9">
        <f>LEN(AO329)-LEN(SUBSTITUTE(AO329,"1",""))</f>
        <v>7</v>
      </c>
      <c r="AQ329" s="10">
        <v>0.0050000000000000001</v>
      </c>
      <c r="AR329" s="9" t="s">
        <v>666</v>
      </c>
      <c r="AS329" s="1">
        <v>99.9803</v>
      </c>
      <c r="AT329" s="1">
        <v>2</v>
      </c>
      <c r="AU329" s="1">
        <v>21</v>
      </c>
      <c r="AV329" s="1"/>
      <c r="AW329" s="1"/>
      <c r="AY329" s="1"/>
    </row>
    <row r="330" ht="14.25">
      <c r="B330" s="1"/>
      <c r="C330" s="2"/>
      <c r="D330" s="2"/>
      <c r="E330" s="2"/>
      <c r="AG330" s="11"/>
      <c r="AH330" s="1">
        <v>320</v>
      </c>
      <c r="AI330" s="1">
        <v>4901629816</v>
      </c>
      <c r="AJ330" s="1">
        <v>0.33333299999999999</v>
      </c>
      <c r="AK330" s="1">
        <v>8</v>
      </c>
      <c r="AL330" s="12">
        <v>1.1479999999999999</v>
      </c>
      <c r="AM330" s="1">
        <v>4.6870000000000003</v>
      </c>
      <c r="AN330" s="1">
        <v>1</v>
      </c>
      <c r="AO330" s="13" t="s">
        <v>667</v>
      </c>
      <c r="AP330" s="9">
        <f>LEN(AO330)-LEN(SUBSTITUTE(AO330,"1",""))</f>
        <v>10</v>
      </c>
      <c r="AQ330" s="10">
        <v>0.0040000000000000001</v>
      </c>
      <c r="AR330" s="9" t="s">
        <v>668</v>
      </c>
      <c r="AS330" s="1">
        <v>99.994</v>
      </c>
      <c r="AT330" s="1">
        <v>2</v>
      </c>
      <c r="AU330" s="1">
        <v>21</v>
      </c>
      <c r="AV330" s="1"/>
      <c r="AW330" s="1"/>
      <c r="AY330" s="1"/>
    </row>
    <row r="331" ht="14.25">
      <c r="B331" s="1"/>
      <c r="C331" s="2"/>
      <c r="D331" s="2"/>
      <c r="E331" s="2"/>
      <c r="AG331" s="11"/>
      <c r="AH331" s="1">
        <v>444</v>
      </c>
      <c r="AI331" s="1">
        <v>5017603829</v>
      </c>
      <c r="AJ331" s="1">
        <v>0.33333299999999999</v>
      </c>
      <c r="AK331" s="1">
        <v>8</v>
      </c>
      <c r="AL331" s="12">
        <v>0.89400000000000002</v>
      </c>
      <c r="AM331" s="1">
        <v>5.0119999999999996</v>
      </c>
      <c r="AN331" s="1">
        <v>1</v>
      </c>
      <c r="AO331" s="13" t="s">
        <v>669</v>
      </c>
      <c r="AP331" s="9">
        <f>LEN(AO331)-LEN(SUBSTITUTE(AO331,"1",""))</f>
        <v>9</v>
      </c>
      <c r="AQ331" s="10">
        <v>0.0030000000000000001</v>
      </c>
      <c r="AR331" s="9" t="s">
        <v>670</v>
      </c>
      <c r="AS331" s="1">
        <v>99.985600000000005</v>
      </c>
      <c r="AT331" s="1">
        <v>2</v>
      </c>
      <c r="AU331" s="1">
        <v>21</v>
      </c>
      <c r="AV331" s="1"/>
      <c r="AW331" s="1"/>
      <c r="AY331" s="1"/>
    </row>
    <row r="332" ht="14.25">
      <c r="B332" s="1"/>
      <c r="C332" s="2"/>
      <c r="D332" s="2"/>
      <c r="E332" s="2"/>
      <c r="AG332" s="11"/>
      <c r="AH332" s="1">
        <v>176</v>
      </c>
      <c r="AI332" s="1">
        <v>4228086557</v>
      </c>
      <c r="AJ332" s="1">
        <v>0.375</v>
      </c>
      <c r="AK332" s="1">
        <v>9</v>
      </c>
      <c r="AL332" s="12">
        <v>2.4180000000000001</v>
      </c>
      <c r="AM332" s="1">
        <v>4.9320000000000004</v>
      </c>
      <c r="AN332" s="1">
        <v>1</v>
      </c>
      <c r="AO332" s="13" t="s">
        <v>671</v>
      </c>
      <c r="AP332" s="9">
        <f>LEN(AO332)-LEN(SUBSTITUTE(AO332,"1",""))</f>
        <v>9</v>
      </c>
      <c r="AQ332" s="10">
        <v>0.0030000000000000001</v>
      </c>
      <c r="AR332" s="9" t="s">
        <v>672</v>
      </c>
      <c r="AS332" s="1">
        <v>99.969999999999999</v>
      </c>
      <c r="AT332" s="1">
        <v>2</v>
      </c>
      <c r="AU332" s="1">
        <v>21</v>
      </c>
      <c r="AV332" s="1"/>
      <c r="AW332" s="1"/>
      <c r="AY332" s="1"/>
    </row>
    <row r="333" ht="14.25">
      <c r="B333" s="1"/>
      <c r="C333" s="2"/>
      <c r="D333" s="2"/>
      <c r="E333" s="2"/>
      <c r="AG333" s="11">
        <v>49</v>
      </c>
      <c r="AH333" s="1">
        <v>481</v>
      </c>
      <c r="AI333" s="1">
        <v>4940088150</v>
      </c>
      <c r="AJ333" s="1">
        <v>0.41666700000000001</v>
      </c>
      <c r="AK333" s="1">
        <v>10</v>
      </c>
      <c r="AL333" s="12">
        <v>2.556</v>
      </c>
      <c r="AM333" s="1">
        <v>4.6429999999999998</v>
      </c>
      <c r="AN333" s="1">
        <v>1</v>
      </c>
      <c r="AO333" s="13" t="s">
        <v>673</v>
      </c>
      <c r="AP333" s="9">
        <f>LEN(AO333)-LEN(SUBSTITUTE(AO333,"1",""))</f>
        <v>9</v>
      </c>
      <c r="AQ333" s="10">
        <v>0.002</v>
      </c>
      <c r="AR333" s="9" t="s">
        <v>674</v>
      </c>
      <c r="AS333" s="1">
        <v>99.8309</v>
      </c>
      <c r="AT333" s="1">
        <v>2</v>
      </c>
      <c r="AU333" s="1">
        <v>21</v>
      </c>
      <c r="AV333" s="1"/>
      <c r="AW333" s="1"/>
      <c r="AY333" s="1"/>
    </row>
    <row r="334" ht="14.25">
      <c r="B334" s="1"/>
      <c r="C334" s="2"/>
      <c r="D334" s="2"/>
      <c r="E334" s="2"/>
      <c r="AG334" s="11">
        <v>5</v>
      </c>
      <c r="AH334" s="1">
        <v>41</v>
      </c>
      <c r="AI334" s="1">
        <v>5549487362</v>
      </c>
      <c r="AJ334" s="1">
        <v>0.45833299999999999</v>
      </c>
      <c r="AK334" s="1">
        <v>11</v>
      </c>
      <c r="AL334" s="12">
        <v>3.5110000000000001</v>
      </c>
      <c r="AM334" s="1">
        <v>4.9859999999999998</v>
      </c>
      <c r="AN334" s="1">
        <v>1</v>
      </c>
      <c r="AO334" s="13" t="s">
        <v>675</v>
      </c>
      <c r="AP334" s="9">
        <f>LEN(AO334)-LEN(SUBSTITUTE(AO334,"1",""))</f>
        <v>11</v>
      </c>
      <c r="AQ334" s="10">
        <v>0.0040000000000000001</v>
      </c>
      <c r="AR334" s="9" t="s">
        <v>676</v>
      </c>
      <c r="AS334" s="1">
        <v>99.870999999999995</v>
      </c>
      <c r="AT334" s="1">
        <v>2</v>
      </c>
      <c r="AU334" s="1">
        <v>21</v>
      </c>
      <c r="AV334" s="1"/>
      <c r="AW334" s="1"/>
      <c r="AY334" s="1"/>
    </row>
    <row r="335" ht="14.25">
      <c r="B335" s="1"/>
      <c r="C335" s="2"/>
      <c r="D335" s="2"/>
      <c r="E335" s="2"/>
      <c r="AG335" s="11"/>
      <c r="AH335" s="1">
        <v>260</v>
      </c>
      <c r="AI335" s="1">
        <v>8078074589</v>
      </c>
      <c r="AJ335" s="1">
        <v>0.45833299999999999</v>
      </c>
      <c r="AK335" s="1">
        <v>11</v>
      </c>
      <c r="AL335" s="12">
        <v>3.0870000000000002</v>
      </c>
      <c r="AM335" s="1">
        <v>4.8940000000000001</v>
      </c>
      <c r="AN335" s="1">
        <v>1</v>
      </c>
      <c r="AO335" s="13" t="s">
        <v>677</v>
      </c>
      <c r="AP335" s="9">
        <f>LEN(AO335)-LEN(SUBSTITUTE(AO335,"1",""))</f>
        <v>13</v>
      </c>
      <c r="AQ335" s="10">
        <v>0.002</v>
      </c>
      <c r="AR335" s="9" t="s">
        <v>678</v>
      </c>
      <c r="AS335" s="1">
        <v>99.979100000000003</v>
      </c>
      <c r="AT335" s="1">
        <v>2</v>
      </c>
      <c r="AU335" s="1">
        <v>21</v>
      </c>
      <c r="AV335" s="1"/>
      <c r="AW335" s="1"/>
      <c r="AY335" s="1"/>
    </row>
    <row r="336" ht="14.25">
      <c r="B336" s="1"/>
      <c r="C336" s="2"/>
      <c r="D336" s="2"/>
      <c r="E336" s="2"/>
      <c r="AG336" s="11"/>
      <c r="AH336" s="1">
        <v>400</v>
      </c>
      <c r="AI336" s="1">
        <v>2322162792</v>
      </c>
      <c r="AJ336" s="1">
        <v>0.125</v>
      </c>
      <c r="AK336" s="1">
        <v>3</v>
      </c>
      <c r="AL336" s="12">
        <v>2.077</v>
      </c>
      <c r="AM336" s="1">
        <v>4.7750000000000004</v>
      </c>
      <c r="AN336" s="1">
        <v>1</v>
      </c>
      <c r="AO336" s="13" t="s">
        <v>679</v>
      </c>
      <c r="AP336" s="9">
        <f>LEN(AO336)-LEN(SUBSTITUTE(AO336,"1",""))</f>
        <v>7</v>
      </c>
      <c r="AQ336" s="10">
        <v>0.051999999999999998</v>
      </c>
      <c r="AR336" s="9" t="s">
        <v>680</v>
      </c>
      <c r="AS336" s="1">
        <v>99.856099999999998</v>
      </c>
      <c r="AT336" s="1">
        <v>2</v>
      </c>
      <c r="AU336" s="1">
        <v>22</v>
      </c>
      <c r="AV336" s="1"/>
      <c r="AW336" s="1"/>
      <c r="AY336" s="1"/>
    </row>
    <row r="337" ht="14.25">
      <c r="B337" s="1"/>
      <c r="C337" s="2"/>
      <c r="D337" s="2"/>
      <c r="E337" s="2"/>
      <c r="AG337" s="11"/>
      <c r="AH337" s="1">
        <v>150</v>
      </c>
      <c r="AI337" s="1">
        <v>1239467469</v>
      </c>
      <c r="AJ337" s="1">
        <v>0.16666700000000001</v>
      </c>
      <c r="AK337" s="1">
        <v>4</v>
      </c>
      <c r="AL337" s="12">
        <v>0.371</v>
      </c>
      <c r="AM337" s="1">
        <v>4.952</v>
      </c>
      <c r="AN337" s="1">
        <v>1</v>
      </c>
      <c r="AO337" s="13" t="s">
        <v>681</v>
      </c>
      <c r="AP337" s="9">
        <f>LEN(AO337)-LEN(SUBSTITUTE(AO337,"1",""))</f>
        <v>4</v>
      </c>
      <c r="AQ337" s="10">
        <v>0.376</v>
      </c>
      <c r="AR337" s="9" t="s">
        <v>682</v>
      </c>
      <c r="AS337" s="1">
        <v>99.922799999999995</v>
      </c>
      <c r="AT337" s="1">
        <v>2</v>
      </c>
      <c r="AU337" s="1">
        <v>22</v>
      </c>
      <c r="AV337" s="1"/>
      <c r="AW337" s="1"/>
      <c r="AY337" s="1"/>
    </row>
    <row r="338" ht="14.25">
      <c r="B338" s="1"/>
      <c r="C338" s="2"/>
      <c r="D338" s="2"/>
      <c r="E338" s="2"/>
      <c r="AG338" s="11"/>
      <c r="AH338" s="1">
        <v>447</v>
      </c>
      <c r="AI338" s="1">
        <v>2722581059</v>
      </c>
      <c r="AJ338" s="1">
        <v>0.16666700000000001</v>
      </c>
      <c r="AK338" s="1">
        <v>4</v>
      </c>
      <c r="AL338" s="12">
        <v>0</v>
      </c>
      <c r="AM338" s="1">
        <v>4.5730000000000004</v>
      </c>
      <c r="AN338" s="1">
        <v>1</v>
      </c>
      <c r="AO338" s="13" t="s">
        <v>683</v>
      </c>
      <c r="AP338" s="9">
        <f>LEN(AO338)-LEN(SUBSTITUTE(AO338,"1",""))</f>
        <v>7</v>
      </c>
      <c r="AQ338" s="10">
        <v>0.02</v>
      </c>
      <c r="AR338" s="9" t="s">
        <v>684</v>
      </c>
      <c r="AS338" s="1">
        <v>99.900599999999997</v>
      </c>
      <c r="AT338" s="1">
        <v>2</v>
      </c>
      <c r="AU338" s="1">
        <v>22</v>
      </c>
      <c r="AV338" s="1"/>
      <c r="AW338" s="1"/>
      <c r="AY338" s="1"/>
    </row>
    <row r="339" ht="14.25">
      <c r="B339" s="1"/>
      <c r="C339" s="2"/>
      <c r="D339" s="2"/>
      <c r="E339" s="2"/>
      <c r="AG339" s="11"/>
      <c r="AH339" s="1">
        <v>467</v>
      </c>
      <c r="AI339" s="1">
        <v>2366948844</v>
      </c>
      <c r="AJ339" s="1">
        <v>0.16666700000000001</v>
      </c>
      <c r="AK339" s="1">
        <v>4</v>
      </c>
      <c r="AL339" s="12">
        <v>2.839</v>
      </c>
      <c r="AM339" s="1">
        <v>4.5679999999999996</v>
      </c>
      <c r="AN339" s="1">
        <v>1</v>
      </c>
      <c r="AO339" s="13" t="s">
        <v>685</v>
      </c>
      <c r="AP339" s="9">
        <f>LEN(AO339)-LEN(SUBSTITUTE(AO339,"1",""))</f>
        <v>6</v>
      </c>
      <c r="AQ339" s="10">
        <v>0.017999999999999999</v>
      </c>
      <c r="AR339" s="9" t="s">
        <v>686</v>
      </c>
      <c r="AS339" s="1">
        <v>99.941299999999998</v>
      </c>
      <c r="AT339" s="1">
        <v>2</v>
      </c>
      <c r="AU339" s="1">
        <v>22</v>
      </c>
      <c r="AV339" s="1"/>
      <c r="AW339" s="1"/>
      <c r="AY339" s="1"/>
    </row>
    <row r="340" ht="14.25">
      <c r="B340" s="1"/>
      <c r="C340" s="2"/>
      <c r="D340" s="2"/>
      <c r="E340" s="2"/>
      <c r="AG340" s="11"/>
      <c r="AH340" s="1">
        <v>352</v>
      </c>
      <c r="AI340" s="1">
        <v>2429154604</v>
      </c>
      <c r="AJ340" s="1">
        <v>0.20833299999999999</v>
      </c>
      <c r="AK340" s="1">
        <v>5</v>
      </c>
      <c r="AL340" s="12">
        <v>0.68600000000000005</v>
      </c>
      <c r="AM340" s="1">
        <v>4.7699999999999996</v>
      </c>
      <c r="AN340" s="1">
        <v>1</v>
      </c>
      <c r="AO340" s="13" t="s">
        <v>687</v>
      </c>
      <c r="AP340" s="9">
        <f>LEN(AO340)-LEN(SUBSTITUTE(AO340,"1",""))</f>
        <v>8</v>
      </c>
      <c r="AQ340" s="10">
        <v>0.014</v>
      </c>
      <c r="AR340" s="9" t="s">
        <v>688</v>
      </c>
      <c r="AS340" s="1">
        <v>99.886099999999999</v>
      </c>
      <c r="AT340" s="1">
        <v>2</v>
      </c>
      <c r="AU340" s="1">
        <v>22</v>
      </c>
      <c r="AV340" s="1"/>
      <c r="AW340" s="1"/>
      <c r="AY340" s="1"/>
    </row>
    <row r="341" ht="14.25">
      <c r="B341" s="1"/>
      <c r="C341" s="2"/>
      <c r="D341" s="2"/>
      <c r="E341" s="2"/>
      <c r="AG341" s="11"/>
      <c r="AH341" s="1">
        <v>15</v>
      </c>
      <c r="AI341" s="1">
        <v>3820401172</v>
      </c>
      <c r="AJ341" s="1">
        <v>0.29166700000000001</v>
      </c>
      <c r="AK341" s="1">
        <v>7</v>
      </c>
      <c r="AL341" s="12">
        <v>0.073999999999999996</v>
      </c>
      <c r="AM341" s="1">
        <v>4.7320000000000002</v>
      </c>
      <c r="AN341" s="1">
        <v>1</v>
      </c>
      <c r="AO341" s="13" t="s">
        <v>689</v>
      </c>
      <c r="AP341" s="9">
        <f>LEN(AO341)-LEN(SUBSTITUTE(AO341,"1",""))</f>
        <v>8</v>
      </c>
      <c r="AQ341" s="10">
        <v>0.0040000000000000001</v>
      </c>
      <c r="AR341" s="9" t="s">
        <v>690</v>
      </c>
      <c r="AS341" s="1">
        <v>99.938999999999993</v>
      </c>
      <c r="AT341" s="1">
        <v>2</v>
      </c>
      <c r="AU341" s="1">
        <v>22</v>
      </c>
      <c r="AV341" s="1"/>
      <c r="AW341" s="1"/>
      <c r="AY341" s="1"/>
    </row>
    <row r="342" ht="14.25">
      <c r="B342" s="1"/>
      <c r="C342" s="2"/>
      <c r="D342" s="2"/>
      <c r="E342" s="2"/>
      <c r="AG342" s="11"/>
      <c r="AH342" s="1">
        <v>39</v>
      </c>
      <c r="AI342" s="1">
        <v>3950640536</v>
      </c>
      <c r="AJ342" s="1">
        <v>0.29166700000000001</v>
      </c>
      <c r="AK342" s="1">
        <v>7</v>
      </c>
      <c r="AL342" s="12">
        <v>0.010999999999999999</v>
      </c>
      <c r="AM342" s="1">
        <v>4.8220000000000001</v>
      </c>
      <c r="AN342" s="1">
        <v>1</v>
      </c>
      <c r="AO342" s="13" t="s">
        <v>691</v>
      </c>
      <c r="AP342" s="9">
        <f>LEN(AO342)-LEN(SUBSTITUTE(AO342,"1",""))</f>
        <v>11</v>
      </c>
      <c r="AQ342" s="10">
        <v>0.0050000000000000001</v>
      </c>
      <c r="AR342" s="9" t="s">
        <v>692</v>
      </c>
      <c r="AS342" s="1">
        <v>99.977199999999996</v>
      </c>
      <c r="AT342" s="1">
        <v>2</v>
      </c>
      <c r="AU342" s="1">
        <v>22</v>
      </c>
      <c r="AV342" s="1"/>
      <c r="AW342" s="1"/>
      <c r="AY342" s="1"/>
    </row>
    <row r="343" ht="14.25">
      <c r="B343" s="1"/>
      <c r="C343" s="2"/>
      <c r="D343" s="2"/>
      <c r="E343" s="2"/>
      <c r="AG343" s="11"/>
      <c r="AH343" s="1">
        <v>257</v>
      </c>
      <c r="AI343" s="1">
        <v>4340656246</v>
      </c>
      <c r="AJ343" s="1">
        <v>0.29166700000000001</v>
      </c>
      <c r="AK343" s="1">
        <v>7</v>
      </c>
      <c r="AL343" s="12">
        <v>0.30399999999999999</v>
      </c>
      <c r="AM343" s="1">
        <v>4.9429999999999996</v>
      </c>
      <c r="AN343" s="1">
        <v>1</v>
      </c>
      <c r="AO343" s="13" t="s">
        <v>693</v>
      </c>
      <c r="AP343" s="9">
        <f>LEN(AO343)-LEN(SUBSTITUTE(AO343,"1",""))</f>
        <v>6</v>
      </c>
      <c r="AQ343" s="10">
        <v>0.0070000000000000001</v>
      </c>
      <c r="AR343" s="9" t="s">
        <v>694</v>
      </c>
      <c r="AS343" s="1">
        <v>99.865600000000001</v>
      </c>
      <c r="AT343" s="1">
        <v>2</v>
      </c>
      <c r="AU343" s="1">
        <v>22</v>
      </c>
      <c r="AV343" s="1"/>
      <c r="AW343" s="1"/>
      <c r="AY343" s="1"/>
    </row>
    <row r="344" ht="14.25">
      <c r="B344" s="1"/>
      <c r="C344" s="2"/>
      <c r="D344" s="2"/>
      <c r="E344" s="2"/>
      <c r="AG344" s="11"/>
      <c r="AH344" s="1">
        <v>106</v>
      </c>
      <c r="AI344" s="1">
        <v>3077374656</v>
      </c>
      <c r="AJ344" s="1">
        <v>0.33333299999999999</v>
      </c>
      <c r="AK344" s="1">
        <v>8</v>
      </c>
      <c r="AL344" s="12">
        <v>2.4350000000000001</v>
      </c>
      <c r="AM344" s="1">
        <v>4.7359999999999998</v>
      </c>
      <c r="AN344" s="1">
        <v>1</v>
      </c>
      <c r="AO344" s="13" t="s">
        <v>695</v>
      </c>
      <c r="AP344" s="9">
        <f>LEN(AO344)-LEN(SUBSTITUTE(AO344,"1",""))</f>
        <v>8</v>
      </c>
      <c r="AQ344" s="10">
        <v>0.0089999999999999993</v>
      </c>
      <c r="AR344" s="9" t="s">
        <v>696</v>
      </c>
      <c r="AS344" s="1">
        <v>99.862799999999993</v>
      </c>
      <c r="AT344" s="1">
        <v>2</v>
      </c>
      <c r="AU344" s="1">
        <v>22</v>
      </c>
      <c r="AV344" s="1"/>
      <c r="AW344" s="1"/>
      <c r="AY344" s="1"/>
    </row>
    <row r="345" ht="14.25">
      <c r="B345" s="1"/>
      <c r="C345" s="2"/>
      <c r="D345" s="2"/>
      <c r="E345" s="2"/>
      <c r="AG345" s="11"/>
      <c r="AH345" s="1">
        <v>43</v>
      </c>
      <c r="AI345" s="1">
        <v>3829705090</v>
      </c>
      <c r="AJ345" s="1">
        <v>0.375</v>
      </c>
      <c r="AK345" s="1">
        <v>9</v>
      </c>
      <c r="AL345" s="12">
        <v>3.7469999999999999</v>
      </c>
      <c r="AM345" s="1">
        <v>5.1420000000000003</v>
      </c>
      <c r="AN345" s="1">
        <v>1</v>
      </c>
      <c r="AO345" s="13" t="s">
        <v>697</v>
      </c>
      <c r="AP345" s="9">
        <f>LEN(AO345)-LEN(SUBSTITUTE(AO345,"1",""))</f>
        <v>6</v>
      </c>
      <c r="AQ345" s="10">
        <v>0.0070000000000000001</v>
      </c>
      <c r="AR345" s="9" t="s">
        <v>698</v>
      </c>
      <c r="AS345" s="1">
        <v>99.779399999999995</v>
      </c>
      <c r="AT345" s="1">
        <v>2</v>
      </c>
      <c r="AU345" s="1">
        <v>22</v>
      </c>
      <c r="AV345" s="1"/>
      <c r="AW345" s="1"/>
      <c r="AY345" s="1"/>
    </row>
    <row r="346" ht="14.25">
      <c r="B346" s="1"/>
      <c r="C346" s="2"/>
      <c r="D346" s="2"/>
      <c r="E346" s="2"/>
      <c r="AG346" s="11"/>
      <c r="AH346" s="1">
        <v>128</v>
      </c>
      <c r="AI346" s="1">
        <v>3821505047</v>
      </c>
      <c r="AJ346" s="1">
        <v>0.41666700000000001</v>
      </c>
      <c r="AK346" s="1">
        <v>10</v>
      </c>
      <c r="AL346" s="12">
        <v>1.248</v>
      </c>
      <c r="AM346" s="1">
        <v>4.7190000000000003</v>
      </c>
      <c r="AN346" s="1">
        <v>1</v>
      </c>
      <c r="AO346" s="13" t="s">
        <v>699</v>
      </c>
      <c r="AP346" s="9">
        <f>LEN(AO346)-LEN(SUBSTITUTE(AO346,"1",""))</f>
        <v>8</v>
      </c>
      <c r="AQ346" s="10">
        <v>0.0050000000000000001</v>
      </c>
      <c r="AR346" s="9" t="s">
        <v>700</v>
      </c>
      <c r="AS346" s="1">
        <v>99.992500000000007</v>
      </c>
      <c r="AT346" s="1">
        <v>2</v>
      </c>
      <c r="AU346" s="1">
        <v>22</v>
      </c>
      <c r="AV346" s="1"/>
      <c r="AW346" s="1"/>
      <c r="AY346" s="1"/>
    </row>
    <row r="347" ht="14.25">
      <c r="B347" s="1"/>
      <c r="C347" s="2"/>
      <c r="D347" s="2"/>
      <c r="E347" s="2"/>
      <c r="AG347" s="11"/>
      <c r="AH347" s="1">
        <v>133</v>
      </c>
      <c r="AI347" s="1">
        <v>7184922488</v>
      </c>
      <c r="AJ347" s="1">
        <v>0.41666700000000001</v>
      </c>
      <c r="AK347" s="1">
        <v>10</v>
      </c>
      <c r="AL347" s="12">
        <v>0.69799999999999995</v>
      </c>
      <c r="AM347" s="1">
        <v>4.9950000000000001</v>
      </c>
      <c r="AN347" s="1">
        <v>1</v>
      </c>
      <c r="AO347" s="13" t="s">
        <v>701</v>
      </c>
      <c r="AP347" s="9">
        <f>LEN(AO347)-LEN(SUBSTITUTE(AO347,"1",""))</f>
        <v>14</v>
      </c>
      <c r="AQ347" s="10">
        <v>0.0030000000000000001</v>
      </c>
      <c r="AR347" s="9" t="s">
        <v>702</v>
      </c>
      <c r="AS347" s="1">
        <v>99.989800000000002</v>
      </c>
      <c r="AT347" s="1">
        <v>2</v>
      </c>
      <c r="AU347" s="1">
        <v>22</v>
      </c>
      <c r="AV347" s="1"/>
      <c r="AW347" s="1"/>
      <c r="AY347" s="1"/>
    </row>
    <row r="348" ht="14.25">
      <c r="B348" s="1"/>
      <c r="C348" s="2"/>
      <c r="D348" s="2"/>
      <c r="E348" s="2"/>
      <c r="AG348" s="11"/>
      <c r="AH348" s="1">
        <v>405</v>
      </c>
      <c r="AI348" s="1">
        <v>4759287129</v>
      </c>
      <c r="AJ348" s="1">
        <v>0.41666700000000001</v>
      </c>
      <c r="AK348" s="1">
        <v>10</v>
      </c>
      <c r="AL348" s="12">
        <v>0.001</v>
      </c>
      <c r="AM348" s="1">
        <v>4.7489999999999997</v>
      </c>
      <c r="AN348" s="1">
        <v>1</v>
      </c>
      <c r="AO348" s="13" t="s">
        <v>703</v>
      </c>
      <c r="AP348" s="9">
        <f>LEN(AO348)-LEN(SUBSTITUTE(AO348,"1",""))</f>
        <v>8</v>
      </c>
      <c r="AQ348" s="10">
        <v>0.0030000000000000001</v>
      </c>
      <c r="AR348" s="9" t="s">
        <v>704</v>
      </c>
      <c r="AS348" s="1">
        <v>99.9666</v>
      </c>
      <c r="AT348" s="1">
        <v>2</v>
      </c>
      <c r="AU348" s="1">
        <v>22</v>
      </c>
      <c r="AV348" s="1"/>
      <c r="AW348" s="1"/>
      <c r="AY348" s="1"/>
    </row>
    <row r="349" ht="14.25">
      <c r="B349" s="1"/>
      <c r="C349" s="2"/>
      <c r="D349" s="2"/>
      <c r="E349" s="2"/>
      <c r="AG349" s="11"/>
      <c r="AH349" s="1">
        <v>449</v>
      </c>
      <c r="AI349" s="1">
        <v>4588594286</v>
      </c>
      <c r="AJ349" s="1">
        <v>0.41666700000000001</v>
      </c>
      <c r="AK349" s="1">
        <v>10</v>
      </c>
      <c r="AL349" s="12">
        <v>2.5030000000000001</v>
      </c>
      <c r="AM349" s="1">
        <v>4.5709999999999997</v>
      </c>
      <c r="AN349" s="1">
        <v>1</v>
      </c>
      <c r="AO349" s="13" t="s">
        <v>705</v>
      </c>
      <c r="AP349" s="9">
        <f>LEN(AO349)-LEN(SUBSTITUTE(AO349,"1",""))</f>
        <v>8</v>
      </c>
      <c r="AQ349" s="10">
        <v>0.0040000000000000001</v>
      </c>
      <c r="AR349" s="9" t="s">
        <v>706</v>
      </c>
      <c r="AS349" s="1">
        <v>99.976399999999998</v>
      </c>
      <c r="AT349" s="1">
        <v>2</v>
      </c>
      <c r="AU349" s="1">
        <v>22</v>
      </c>
      <c r="AV349" s="1"/>
      <c r="AW349" s="1"/>
      <c r="AY349" s="1"/>
    </row>
    <row r="350" ht="14.25">
      <c r="B350" s="1"/>
      <c r="C350" s="2"/>
      <c r="D350" s="2"/>
      <c r="E350" s="2"/>
      <c r="AG350" s="11"/>
      <c r="AH350" s="1">
        <v>218</v>
      </c>
      <c r="AI350" s="1">
        <v>6809707238</v>
      </c>
      <c r="AJ350" s="1">
        <v>0.45833299999999999</v>
      </c>
      <c r="AK350" s="1">
        <v>11</v>
      </c>
      <c r="AL350" s="12">
        <v>1.228</v>
      </c>
      <c r="AM350" s="1">
        <v>5.0830000000000002</v>
      </c>
      <c r="AN350" s="1">
        <v>1</v>
      </c>
      <c r="AO350" s="13" t="s">
        <v>707</v>
      </c>
      <c r="AP350" s="9">
        <f>LEN(AO350)-LEN(SUBSTITUTE(AO350,"1",""))</f>
        <v>13</v>
      </c>
      <c r="AQ350" s="10">
        <v>0.002</v>
      </c>
      <c r="AR350" s="9" t="s">
        <v>708</v>
      </c>
      <c r="AS350" s="1">
        <v>99.9876</v>
      </c>
      <c r="AT350" s="1">
        <v>2</v>
      </c>
      <c r="AU350" s="1">
        <v>22</v>
      </c>
      <c r="AV350" s="1"/>
      <c r="AW350" s="1"/>
      <c r="AY350" s="1"/>
    </row>
    <row r="351" ht="14.25">
      <c r="B351" s="1"/>
      <c r="C351" s="2"/>
      <c r="D351" s="2"/>
      <c r="E351" s="2"/>
      <c r="AG351" s="11"/>
      <c r="AH351" s="1">
        <v>380</v>
      </c>
      <c r="AI351" s="1">
        <v>6391814745</v>
      </c>
      <c r="AJ351" s="1">
        <v>0.45833299999999999</v>
      </c>
      <c r="AK351" s="1">
        <v>11</v>
      </c>
      <c r="AL351" s="12">
        <v>3.8029999999999999</v>
      </c>
      <c r="AM351" s="1">
        <v>4.7889999999999997</v>
      </c>
      <c r="AN351" s="1">
        <v>1</v>
      </c>
      <c r="AO351" s="13" t="s">
        <v>709</v>
      </c>
      <c r="AP351" s="9">
        <f>LEN(AO351)-LEN(SUBSTITUTE(AO351,"1",""))</f>
        <v>10</v>
      </c>
      <c r="AQ351" s="10">
        <v>0.0030000000000000001</v>
      </c>
      <c r="AR351" s="9" t="s">
        <v>710</v>
      </c>
      <c r="AS351" s="1">
        <v>99.976799999999997</v>
      </c>
      <c r="AT351" s="1">
        <v>2</v>
      </c>
      <c r="AU351" s="1">
        <v>22</v>
      </c>
      <c r="AV351" s="1"/>
      <c r="AW351" s="1"/>
      <c r="AY351" s="1"/>
    </row>
    <row r="352" ht="14.25">
      <c r="B352" s="1"/>
      <c r="C352" s="2"/>
      <c r="D352" s="2"/>
      <c r="E352" s="2"/>
      <c r="AG352" s="11"/>
      <c r="AH352" s="1">
        <v>137</v>
      </c>
      <c r="AI352" s="1">
        <v>6776348808</v>
      </c>
      <c r="AJ352" s="1">
        <v>0.5</v>
      </c>
      <c r="AK352" s="1">
        <v>12</v>
      </c>
      <c r="AL352" s="12">
        <v>2.5800000000000001</v>
      </c>
      <c r="AM352" s="1">
        <v>4.9649999999999999</v>
      </c>
      <c r="AN352" s="1">
        <v>1</v>
      </c>
      <c r="AO352" s="13" t="s">
        <v>711</v>
      </c>
      <c r="AP352" s="9">
        <f>LEN(AO352)-LEN(SUBSTITUTE(AO352,"1",""))</f>
        <v>12</v>
      </c>
      <c r="AQ352" s="10">
        <v>0.002</v>
      </c>
      <c r="AR352" s="9" t="s">
        <v>712</v>
      </c>
      <c r="AS352" s="1">
        <v>99.851799999999997</v>
      </c>
      <c r="AT352" s="1">
        <v>2</v>
      </c>
      <c r="AU352" s="1">
        <v>22</v>
      </c>
      <c r="AV352" s="1"/>
      <c r="AW352" s="1"/>
      <c r="AY352" s="1"/>
    </row>
    <row r="353" ht="14.25">
      <c r="B353" s="1"/>
      <c r="C353" s="2"/>
      <c r="D353" s="2"/>
      <c r="E353" s="2"/>
      <c r="AG353" s="11"/>
      <c r="AH353" s="1">
        <v>165</v>
      </c>
      <c r="AI353" s="1">
        <v>6813605811</v>
      </c>
      <c r="AJ353" s="1">
        <v>0.5</v>
      </c>
      <c r="AK353" s="1">
        <v>12</v>
      </c>
      <c r="AL353" s="12">
        <v>0.025000000000000001</v>
      </c>
      <c r="AM353" s="1">
        <v>4.9790000000000001</v>
      </c>
      <c r="AN353" s="1">
        <v>1</v>
      </c>
      <c r="AO353" s="13" t="s">
        <v>713</v>
      </c>
      <c r="AP353" s="9">
        <f>LEN(AO353)-LEN(SUBSTITUTE(AO353,"1",""))</f>
        <v>14</v>
      </c>
      <c r="AQ353" s="10">
        <v>0.002</v>
      </c>
      <c r="AR353" s="9" t="s">
        <v>714</v>
      </c>
      <c r="AS353" s="1">
        <v>99.998500000000007</v>
      </c>
      <c r="AT353" s="1">
        <v>2</v>
      </c>
      <c r="AU353" s="1">
        <v>22</v>
      </c>
      <c r="AV353" s="1"/>
      <c r="AW353" s="1"/>
      <c r="AY353" s="1"/>
    </row>
    <row r="354" ht="14.25">
      <c r="B354" s="1"/>
      <c r="C354" s="2"/>
      <c r="D354" s="2"/>
      <c r="E354" s="2"/>
      <c r="AG354" s="11"/>
      <c r="AH354" s="1">
        <v>408</v>
      </c>
      <c r="AI354" s="1">
        <v>6687295809</v>
      </c>
      <c r="AJ354" s="1">
        <v>0.5</v>
      </c>
      <c r="AK354" s="1">
        <v>12</v>
      </c>
      <c r="AL354" s="12">
        <v>0.075999999999999998</v>
      </c>
      <c r="AM354" s="1">
        <v>4.7649999999999997</v>
      </c>
      <c r="AN354" s="1">
        <v>1</v>
      </c>
      <c r="AO354" s="13" t="s">
        <v>715</v>
      </c>
      <c r="AP354" s="9">
        <f>LEN(AO354)-LEN(SUBSTITUTE(AO354,"1",""))</f>
        <v>11</v>
      </c>
      <c r="AQ354" s="10">
        <v>0.0040000000000000001</v>
      </c>
      <c r="AR354" s="9" t="s">
        <v>716</v>
      </c>
      <c r="AS354" s="1">
        <v>99.9636</v>
      </c>
      <c r="AT354" s="1">
        <v>2</v>
      </c>
      <c r="AU354" s="1">
        <v>22</v>
      </c>
      <c r="AV354" s="1"/>
      <c r="AW354" s="1"/>
      <c r="AY354" s="1"/>
    </row>
    <row r="355" ht="14.25">
      <c r="B355" s="1"/>
      <c r="C355" s="2"/>
      <c r="D355" s="2"/>
      <c r="E355" s="2"/>
      <c r="AG355" s="11"/>
      <c r="AH355" s="1">
        <v>359</v>
      </c>
      <c r="AI355" s="1">
        <v>1301828345</v>
      </c>
      <c r="AJ355" s="1">
        <v>0.125</v>
      </c>
      <c r="AK355" s="1">
        <v>3</v>
      </c>
      <c r="AL355" s="12">
        <v>2.4329999999999998</v>
      </c>
      <c r="AM355" s="1">
        <v>4.8300000000000001</v>
      </c>
      <c r="AN355" s="1">
        <v>1</v>
      </c>
      <c r="AO355" s="13" t="s">
        <v>717</v>
      </c>
      <c r="AP355" s="9">
        <f>LEN(AO355)-LEN(SUBSTITUTE(AO355,"1",""))</f>
        <v>5</v>
      </c>
      <c r="AQ355" s="10">
        <v>0.218</v>
      </c>
      <c r="AR355" s="9" t="s">
        <v>718</v>
      </c>
      <c r="AS355" s="1">
        <v>99.978399999999993</v>
      </c>
      <c r="AT355" s="1">
        <v>2</v>
      </c>
      <c r="AU355" s="1">
        <v>23</v>
      </c>
      <c r="AV355" s="1"/>
      <c r="AW355" s="1"/>
      <c r="AY355" s="1"/>
    </row>
    <row r="356" ht="14.25">
      <c r="B356" s="1"/>
      <c r="C356" s="2"/>
      <c r="D356" s="2"/>
      <c r="E356" s="2"/>
      <c r="AG356" s="11"/>
      <c r="AH356" s="1">
        <v>463</v>
      </c>
      <c r="AI356" s="1">
        <v>1915413340</v>
      </c>
      <c r="AJ356" s="1">
        <v>0.125</v>
      </c>
      <c r="AK356" s="1">
        <v>3</v>
      </c>
      <c r="AL356" s="12">
        <v>1.022</v>
      </c>
      <c r="AM356" s="1">
        <v>4.8609999999999998</v>
      </c>
      <c r="AN356" s="1">
        <v>1</v>
      </c>
      <c r="AO356" s="13" t="s">
        <v>719</v>
      </c>
      <c r="AP356" s="9">
        <f>LEN(AO356)-LEN(SUBSTITUTE(AO356,"1",""))</f>
        <v>8</v>
      </c>
      <c r="AQ356" s="10">
        <v>0.033000000000000002</v>
      </c>
      <c r="AR356" s="9" t="s">
        <v>720</v>
      </c>
      <c r="AS356" s="1">
        <v>99.835599999999999</v>
      </c>
      <c r="AT356" s="1">
        <v>2</v>
      </c>
      <c r="AU356" s="1">
        <v>23</v>
      </c>
      <c r="AV356" s="1"/>
      <c r="AW356" s="1"/>
      <c r="AY356" s="1"/>
    </row>
    <row r="357" ht="14.25">
      <c r="B357" s="1"/>
      <c r="C357" s="2"/>
      <c r="D357" s="2"/>
      <c r="E357" s="2"/>
      <c r="AG357" s="11"/>
      <c r="AH357" s="1">
        <v>37</v>
      </c>
      <c r="AI357" s="1">
        <v>1855375389</v>
      </c>
      <c r="AJ357" s="1">
        <v>0.16666700000000001</v>
      </c>
      <c r="AK357" s="1">
        <v>4</v>
      </c>
      <c r="AL357" s="12">
        <v>0.019</v>
      </c>
      <c r="AM357" s="1">
        <v>4.8399999999999999</v>
      </c>
      <c r="AN357" s="1">
        <v>1</v>
      </c>
      <c r="AO357" s="13" t="s">
        <v>721</v>
      </c>
      <c r="AP357" s="9">
        <f>LEN(AO357)-LEN(SUBSTITUTE(AO357,"1",""))</f>
        <v>7</v>
      </c>
      <c r="AQ357" s="10">
        <v>0.050999999999999997</v>
      </c>
      <c r="AR357" s="9" t="s">
        <v>722</v>
      </c>
      <c r="AS357" s="1">
        <v>99.901200000000003</v>
      </c>
      <c r="AT357" s="1">
        <v>2</v>
      </c>
      <c r="AU357" s="1">
        <v>23</v>
      </c>
      <c r="AV357" s="1"/>
      <c r="AW357" s="1"/>
      <c r="AY357" s="1"/>
    </row>
    <row r="358" ht="14.25">
      <c r="B358" s="1"/>
      <c r="C358" s="2"/>
      <c r="D358" s="2"/>
      <c r="E358" s="2"/>
      <c r="AG358" s="11"/>
      <c r="AH358" s="1">
        <v>434</v>
      </c>
      <c r="AI358" s="1">
        <v>1860854274</v>
      </c>
      <c r="AJ358" s="1">
        <v>0.16666700000000001</v>
      </c>
      <c r="AK358" s="1">
        <v>4</v>
      </c>
      <c r="AL358" s="12">
        <v>0.29799999999999999</v>
      </c>
      <c r="AM358" s="1">
        <v>4.7969999999999997</v>
      </c>
      <c r="AN358" s="1">
        <v>1</v>
      </c>
      <c r="AO358" s="13" t="s">
        <v>723</v>
      </c>
      <c r="AP358" s="9">
        <f>LEN(AO358)-LEN(SUBSTITUTE(AO358,"1",""))</f>
        <v>6</v>
      </c>
      <c r="AQ358" s="10">
        <v>0.106</v>
      </c>
      <c r="AR358" s="9" t="s">
        <v>724</v>
      </c>
      <c r="AS358" s="1">
        <v>99.923599999999993</v>
      </c>
      <c r="AT358" s="1">
        <v>2</v>
      </c>
      <c r="AU358" s="1">
        <v>23</v>
      </c>
      <c r="AV358" s="1"/>
      <c r="AW358" s="1"/>
      <c r="AY358" s="1"/>
    </row>
    <row r="359" ht="14.25">
      <c r="B359" s="1"/>
      <c r="C359" s="2"/>
      <c r="D359" s="2"/>
      <c r="E359" s="2"/>
      <c r="AG359" s="11"/>
      <c r="AH359" s="1">
        <v>279</v>
      </c>
      <c r="AI359" s="1">
        <v>2405893165</v>
      </c>
      <c r="AJ359" s="1">
        <v>0.20833299999999999</v>
      </c>
      <c r="AK359" s="1">
        <v>5</v>
      </c>
      <c r="AL359" s="12">
        <v>0.095000000000000001</v>
      </c>
      <c r="AM359" s="1">
        <v>4.8300000000000001</v>
      </c>
      <c r="AN359" s="1">
        <v>1</v>
      </c>
      <c r="AO359" s="13" t="s">
        <v>725</v>
      </c>
      <c r="AP359" s="9">
        <f>LEN(AO359)-LEN(SUBSTITUTE(AO359,"1",""))</f>
        <v>5</v>
      </c>
      <c r="AQ359" s="10">
        <v>0.11</v>
      </c>
      <c r="AR359" s="9" t="s">
        <v>726</v>
      </c>
      <c r="AS359" s="1">
        <v>99.985100000000003</v>
      </c>
      <c r="AT359" s="1">
        <v>2</v>
      </c>
      <c r="AU359" s="1">
        <v>23</v>
      </c>
      <c r="AV359" s="1"/>
      <c r="AW359" s="1"/>
      <c r="AY359" s="1"/>
    </row>
    <row r="360" ht="14.25">
      <c r="B360" s="1"/>
      <c r="C360" s="2"/>
      <c r="D360" s="2"/>
      <c r="E360" s="2"/>
      <c r="AG360" s="11"/>
      <c r="AH360" s="1">
        <v>354</v>
      </c>
      <c r="AI360" s="1">
        <v>880881223</v>
      </c>
      <c r="AJ360" s="1">
        <v>0.20833299999999999</v>
      </c>
      <c r="AK360" s="1">
        <v>5</v>
      </c>
      <c r="AL360" s="12">
        <v>0.41199999999999998</v>
      </c>
      <c r="AM360" s="1">
        <v>4.907</v>
      </c>
      <c r="AN360" s="1">
        <v>1</v>
      </c>
      <c r="AO360" s="13" t="s">
        <v>727</v>
      </c>
      <c r="AP360" s="9">
        <f>LEN(AO360)-LEN(SUBSTITUTE(AO360,"1",""))</f>
        <v>6</v>
      </c>
      <c r="AQ360" s="10">
        <v>1.1850000000000001</v>
      </c>
      <c r="AR360" s="9" t="s">
        <v>728</v>
      </c>
      <c r="AS360" s="1">
        <v>99.928399999999996</v>
      </c>
      <c r="AT360" s="1">
        <v>2</v>
      </c>
      <c r="AU360" s="1">
        <v>23</v>
      </c>
      <c r="AV360" s="1"/>
      <c r="AW360" s="1"/>
      <c r="AY360" s="1"/>
    </row>
    <row r="361" ht="14.25">
      <c r="B361" s="1"/>
      <c r="C361" s="2"/>
      <c r="D361" s="2"/>
      <c r="E361" s="2"/>
      <c r="AG361" s="11">
        <v>39</v>
      </c>
      <c r="AH361" s="1">
        <v>381</v>
      </c>
      <c r="AI361" s="1">
        <v>2859149335</v>
      </c>
      <c r="AJ361" s="1">
        <v>0.20833299999999999</v>
      </c>
      <c r="AK361" s="1">
        <v>5</v>
      </c>
      <c r="AL361" s="12">
        <v>1.4059999999999999</v>
      </c>
      <c r="AM361" s="1">
        <v>4.5709999999999997</v>
      </c>
      <c r="AN361" s="1">
        <v>1</v>
      </c>
      <c r="AO361" s="13" t="s">
        <v>729</v>
      </c>
      <c r="AP361" s="9">
        <f>LEN(AO361)-LEN(SUBSTITUTE(AO361,"1",""))</f>
        <v>7</v>
      </c>
      <c r="AQ361" s="10">
        <v>0.014999999999999999</v>
      </c>
      <c r="AR361" s="9" t="s">
        <v>730</v>
      </c>
      <c r="AS361" s="1">
        <v>99.865099999999998</v>
      </c>
      <c r="AT361" s="1">
        <v>2</v>
      </c>
      <c r="AU361" s="1">
        <v>23</v>
      </c>
      <c r="AV361" s="1"/>
      <c r="AW361" s="1"/>
      <c r="AY361" s="1"/>
    </row>
    <row r="362" ht="14.25">
      <c r="B362" s="1"/>
      <c r="C362" s="2"/>
      <c r="D362" s="2"/>
      <c r="E362" s="2"/>
      <c r="AG362" s="11"/>
      <c r="AH362" s="1">
        <v>490</v>
      </c>
      <c r="AI362" s="1">
        <v>1826919785</v>
      </c>
      <c r="AJ362" s="1">
        <v>0.20833299999999999</v>
      </c>
      <c r="AK362" s="1">
        <v>5</v>
      </c>
      <c r="AL362" s="12">
        <v>2.9140000000000001</v>
      </c>
      <c r="AM362" s="1">
        <v>4.7670000000000003</v>
      </c>
      <c r="AN362" s="1">
        <v>1</v>
      </c>
      <c r="AO362" s="13" t="s">
        <v>731</v>
      </c>
      <c r="AP362" s="9">
        <f>LEN(AO362)-LEN(SUBSTITUTE(AO362,"1",""))</f>
        <v>6</v>
      </c>
      <c r="AQ362" s="10">
        <v>0.060999999999999999</v>
      </c>
      <c r="AR362" s="9" t="s">
        <v>732</v>
      </c>
      <c r="AS362" s="1">
        <v>99.881200000000007</v>
      </c>
      <c r="AT362" s="1">
        <v>2</v>
      </c>
      <c r="AU362" s="1">
        <v>23</v>
      </c>
      <c r="AV362" s="1"/>
      <c r="AW362" s="1"/>
      <c r="AY362" s="1"/>
    </row>
    <row r="363" ht="14.25">
      <c r="B363" s="1"/>
      <c r="C363" s="2"/>
      <c r="D363" s="2"/>
      <c r="E363" s="2"/>
      <c r="AG363" s="11"/>
      <c r="AH363" s="1">
        <v>45</v>
      </c>
      <c r="AI363" s="1">
        <v>2746603288</v>
      </c>
      <c r="AJ363" s="1">
        <v>0.25</v>
      </c>
      <c r="AK363" s="1">
        <v>6</v>
      </c>
      <c r="AL363" s="12">
        <v>0.033000000000000002</v>
      </c>
      <c r="AM363" s="1">
        <v>4.7050000000000001</v>
      </c>
      <c r="AN363" s="1">
        <v>1</v>
      </c>
      <c r="AO363" s="13" t="s">
        <v>733</v>
      </c>
      <c r="AP363" s="9">
        <f>LEN(AO363)-LEN(SUBSTITUTE(AO363,"1",""))</f>
        <v>4</v>
      </c>
      <c r="AQ363" s="10">
        <v>0.029000000000000001</v>
      </c>
      <c r="AR363" s="9" t="s">
        <v>734</v>
      </c>
      <c r="AS363" s="1">
        <v>99.728300000000004</v>
      </c>
      <c r="AT363" s="1">
        <v>2</v>
      </c>
      <c r="AU363" s="1">
        <v>23</v>
      </c>
      <c r="AV363" s="1"/>
      <c r="AW363" s="1"/>
      <c r="AY363" s="1"/>
    </row>
    <row r="364" ht="14.25">
      <c r="B364" s="1"/>
      <c r="C364" s="2"/>
      <c r="D364" s="2"/>
      <c r="E364" s="2"/>
      <c r="AG364" s="11"/>
      <c r="AH364" s="1">
        <v>58</v>
      </c>
      <c r="AI364" s="1">
        <v>3433073127</v>
      </c>
      <c r="AJ364" s="1">
        <v>0.25</v>
      </c>
      <c r="AK364" s="1">
        <v>6</v>
      </c>
      <c r="AL364" s="12">
        <v>1.546</v>
      </c>
      <c r="AM364" s="1">
        <v>5.0499999999999998</v>
      </c>
      <c r="AN364" s="1">
        <v>1</v>
      </c>
      <c r="AO364" s="13" t="s">
        <v>735</v>
      </c>
      <c r="AP364" s="9">
        <f>LEN(AO364)-LEN(SUBSTITUTE(AO364,"1",""))</f>
        <v>7</v>
      </c>
      <c r="AQ364" s="10">
        <v>0.027</v>
      </c>
      <c r="AR364" s="9" t="s">
        <v>736</v>
      </c>
      <c r="AS364" s="1">
        <v>99.798699999999997</v>
      </c>
      <c r="AT364" s="1">
        <v>2</v>
      </c>
      <c r="AU364" s="1">
        <v>23</v>
      </c>
      <c r="AV364" s="1"/>
      <c r="AW364" s="1"/>
      <c r="AY364" s="1"/>
    </row>
    <row r="365" ht="14.25">
      <c r="B365" s="1"/>
      <c r="C365" s="2"/>
      <c r="D365" s="2"/>
      <c r="E365" s="2"/>
      <c r="AG365" s="11">
        <v>12</v>
      </c>
      <c r="AH365" s="1">
        <v>111</v>
      </c>
      <c r="AI365" s="1">
        <v>1711046102</v>
      </c>
      <c r="AJ365" s="1">
        <v>0.25</v>
      </c>
      <c r="AK365" s="1">
        <v>6</v>
      </c>
      <c r="AL365" s="12">
        <v>2.8090000000000002</v>
      </c>
      <c r="AM365" s="1">
        <v>5.0259999999999998</v>
      </c>
      <c r="AN365" s="1">
        <v>1</v>
      </c>
      <c r="AO365" s="13" t="s">
        <v>737</v>
      </c>
      <c r="AP365" s="9">
        <f>LEN(AO365)-LEN(SUBSTITUTE(AO365,"1",""))</f>
        <v>3</v>
      </c>
      <c r="AQ365" s="10">
        <v>0.34699999999999998</v>
      </c>
      <c r="AR365" s="9" t="s">
        <v>738</v>
      </c>
      <c r="AS365" s="1">
        <v>99.944000000000003</v>
      </c>
      <c r="AT365" s="1">
        <v>2</v>
      </c>
      <c r="AU365" s="1">
        <v>23</v>
      </c>
      <c r="AV365" s="1"/>
      <c r="AW365" s="1"/>
      <c r="AY365" s="1"/>
    </row>
    <row r="366" ht="14.25">
      <c r="B366" s="1"/>
      <c r="C366" s="2"/>
      <c r="D366" s="2"/>
      <c r="E366" s="2"/>
      <c r="AG366" s="11"/>
      <c r="AH366" s="1">
        <v>129</v>
      </c>
      <c r="AI366" s="1">
        <v>2682354949</v>
      </c>
      <c r="AJ366" s="1">
        <v>0.25</v>
      </c>
      <c r="AK366" s="1">
        <v>6</v>
      </c>
      <c r="AL366" s="12">
        <v>0.60499999999999998</v>
      </c>
      <c r="AM366" s="1">
        <v>4.8949999999999996</v>
      </c>
      <c r="AN366" s="1">
        <v>1</v>
      </c>
      <c r="AO366" s="13" t="s">
        <v>739</v>
      </c>
      <c r="AP366" s="9">
        <f>LEN(AO366)-LEN(SUBSTITUTE(AO366,"1",""))</f>
        <v>6</v>
      </c>
      <c r="AQ366" s="10">
        <v>0.012</v>
      </c>
      <c r="AR366" s="9" t="s">
        <v>740</v>
      </c>
      <c r="AS366" s="1">
        <v>99.708299999999994</v>
      </c>
      <c r="AT366" s="1">
        <v>2</v>
      </c>
      <c r="AU366" s="1">
        <v>23</v>
      </c>
      <c r="AV366" s="1"/>
      <c r="AW366" s="1"/>
      <c r="AY366" s="1"/>
    </row>
    <row r="367" ht="14.25">
      <c r="B367" s="1"/>
      <c r="C367" s="2"/>
      <c r="D367" s="2"/>
      <c r="E367" s="2"/>
      <c r="AG367" s="11"/>
      <c r="AH367" s="1">
        <v>184</v>
      </c>
      <c r="AI367" s="1">
        <v>5518922345</v>
      </c>
      <c r="AJ367" s="1">
        <v>0.375</v>
      </c>
      <c r="AK367" s="1">
        <v>9</v>
      </c>
      <c r="AL367" s="12">
        <v>0.60799999999999998</v>
      </c>
      <c r="AM367" s="1">
        <v>5.0629999999999997</v>
      </c>
      <c r="AN367" s="1">
        <v>1</v>
      </c>
      <c r="AO367" s="13" t="s">
        <v>741</v>
      </c>
      <c r="AP367" s="9">
        <f>LEN(AO367)-LEN(SUBSTITUTE(AO367,"1",""))</f>
        <v>12</v>
      </c>
      <c r="AQ367" s="10">
        <v>0.0040000000000000001</v>
      </c>
      <c r="AR367" s="9" t="s">
        <v>742</v>
      </c>
      <c r="AS367" s="1">
        <v>99.999399999999994</v>
      </c>
      <c r="AT367" s="1">
        <v>2</v>
      </c>
      <c r="AU367" s="1">
        <v>23</v>
      </c>
      <c r="AV367" s="1"/>
      <c r="AW367" s="1"/>
      <c r="AY367" s="1"/>
    </row>
    <row r="368" ht="14.25">
      <c r="B368" s="1"/>
      <c r="C368" s="2"/>
      <c r="D368" s="2"/>
      <c r="E368" s="2"/>
      <c r="AG368" s="11"/>
      <c r="AH368" s="1">
        <v>376</v>
      </c>
      <c r="AI368" s="1">
        <v>5340483605</v>
      </c>
      <c r="AJ368" s="1">
        <v>0.375</v>
      </c>
      <c r="AK368" s="1">
        <v>9</v>
      </c>
      <c r="AL368" s="12">
        <v>0.29099999999999998</v>
      </c>
      <c r="AM368" s="1">
        <v>4.8860000000000001</v>
      </c>
      <c r="AN368" s="1">
        <v>1</v>
      </c>
      <c r="AO368" s="13" t="s">
        <v>743</v>
      </c>
      <c r="AP368" s="9">
        <f>LEN(AO368)-LEN(SUBSTITUTE(AO368,"1",""))</f>
        <v>10</v>
      </c>
      <c r="AQ368" s="10">
        <v>0.0050000000000000001</v>
      </c>
      <c r="AR368" s="9" t="s">
        <v>744</v>
      </c>
      <c r="AS368" s="1">
        <v>99.862200000000001</v>
      </c>
      <c r="AT368" s="1">
        <v>2</v>
      </c>
      <c r="AU368" s="1">
        <v>23</v>
      </c>
      <c r="AV368" s="1"/>
      <c r="AW368" s="1"/>
      <c r="AY368" s="1"/>
    </row>
    <row r="369" ht="14.25">
      <c r="B369" s="1"/>
      <c r="C369" s="2"/>
      <c r="D369" s="2"/>
      <c r="E369" s="2"/>
      <c r="AG369" s="11"/>
      <c r="AH369" s="1">
        <v>443</v>
      </c>
      <c r="AI369" s="1">
        <v>3474709667</v>
      </c>
      <c r="AJ369" s="1">
        <v>0.375</v>
      </c>
      <c r="AK369" s="1">
        <v>9</v>
      </c>
      <c r="AL369" s="12">
        <v>2.544</v>
      </c>
      <c r="AM369" s="1">
        <v>4.7910000000000004</v>
      </c>
      <c r="AN369" s="1">
        <v>1</v>
      </c>
      <c r="AO369" s="13" t="s">
        <v>745</v>
      </c>
      <c r="AP369" s="9">
        <f>LEN(AO369)-LEN(SUBSTITUTE(AO369,"1",""))</f>
        <v>8</v>
      </c>
      <c r="AQ369" s="10">
        <v>0.0070000000000000001</v>
      </c>
      <c r="AR369" s="9" t="s">
        <v>746</v>
      </c>
      <c r="AS369" s="1">
        <v>99.951499999999996</v>
      </c>
      <c r="AT369" s="1">
        <v>2</v>
      </c>
      <c r="AU369" s="1">
        <v>23</v>
      </c>
      <c r="AV369" s="1"/>
      <c r="AW369" s="1"/>
      <c r="AY369" s="1"/>
    </row>
    <row r="370" ht="14.25">
      <c r="B370" s="1"/>
      <c r="C370" s="2"/>
      <c r="D370" s="2"/>
      <c r="E370" s="2"/>
      <c r="AG370" s="11"/>
      <c r="AH370" s="1">
        <v>179</v>
      </c>
      <c r="AI370" s="1">
        <v>4606101475</v>
      </c>
      <c r="AJ370" s="1">
        <v>0.41666700000000001</v>
      </c>
      <c r="AK370" s="1">
        <v>10</v>
      </c>
      <c r="AL370" s="12">
        <v>0.61599999999999999</v>
      </c>
      <c r="AM370" s="1">
        <v>5.024</v>
      </c>
      <c r="AN370" s="1">
        <v>1</v>
      </c>
      <c r="AO370" s="13" t="s">
        <v>747</v>
      </c>
      <c r="AP370" s="9">
        <f>LEN(AO370)-LEN(SUBSTITUTE(AO370,"1",""))</f>
        <v>9</v>
      </c>
      <c r="AQ370" s="10">
        <v>0.0040000000000000001</v>
      </c>
      <c r="AR370" s="9" t="s">
        <v>748</v>
      </c>
      <c r="AS370" s="1">
        <v>99.974699999999999</v>
      </c>
      <c r="AT370" s="1">
        <v>2</v>
      </c>
      <c r="AU370" s="1">
        <v>23</v>
      </c>
      <c r="AV370" s="1"/>
      <c r="AW370" s="1"/>
      <c r="AY370" s="1"/>
    </row>
    <row r="371" ht="14.25">
      <c r="B371" s="1"/>
      <c r="C371" s="2"/>
      <c r="D371" s="2"/>
      <c r="E371" s="2"/>
      <c r="AG371" s="11"/>
      <c r="AH371" s="1">
        <v>395</v>
      </c>
      <c r="AI371" s="1">
        <v>4682944448</v>
      </c>
      <c r="AJ371" s="1">
        <v>0.41666700000000001</v>
      </c>
      <c r="AK371" s="1">
        <v>10</v>
      </c>
      <c r="AL371" s="12">
        <v>0.002</v>
      </c>
      <c r="AM371" s="1">
        <v>4.8540000000000001</v>
      </c>
      <c r="AN371" s="1">
        <v>1</v>
      </c>
      <c r="AO371" s="13" t="s">
        <v>749</v>
      </c>
      <c r="AP371" s="9">
        <f>LEN(AO371)-LEN(SUBSTITUTE(AO371,"1",""))</f>
        <v>9</v>
      </c>
      <c r="AQ371" s="10">
        <v>0.0070000000000000001</v>
      </c>
      <c r="AR371" s="9" t="s">
        <v>750</v>
      </c>
      <c r="AS371" s="1">
        <v>99.993899999999996</v>
      </c>
      <c r="AT371" s="1">
        <v>2</v>
      </c>
      <c r="AU371" s="1">
        <v>23</v>
      </c>
      <c r="AV371" s="1"/>
      <c r="AW371" s="1"/>
      <c r="AY371" s="1"/>
    </row>
    <row r="372" ht="14.25">
      <c r="B372" s="1"/>
      <c r="C372" s="2"/>
      <c r="D372" s="2"/>
      <c r="E372" s="2"/>
      <c r="AG372" s="11"/>
      <c r="AH372" s="1">
        <v>240</v>
      </c>
      <c r="AI372" s="1">
        <v>6863284172</v>
      </c>
      <c r="AJ372" s="1">
        <v>0.45833299999999999</v>
      </c>
      <c r="AK372" s="1">
        <v>11</v>
      </c>
      <c r="AL372" s="12">
        <v>3.694</v>
      </c>
      <c r="AM372" s="1">
        <v>4.9409999999999998</v>
      </c>
      <c r="AN372" s="1">
        <v>1</v>
      </c>
      <c r="AO372" s="13" t="s">
        <v>751</v>
      </c>
      <c r="AP372" s="9">
        <f>LEN(AO372)-LEN(SUBSTITUTE(AO372,"1",""))</f>
        <v>13</v>
      </c>
      <c r="AQ372" s="10">
        <v>0.0030000000000000001</v>
      </c>
      <c r="AR372" s="9" t="s">
        <v>752</v>
      </c>
      <c r="AS372" s="1">
        <v>99.967399999999998</v>
      </c>
      <c r="AT372" s="1">
        <v>2</v>
      </c>
      <c r="AU372" s="1">
        <v>23</v>
      </c>
      <c r="AV372" s="1"/>
      <c r="AW372" s="1"/>
      <c r="AY372" s="1"/>
    </row>
    <row r="373" ht="14.25">
      <c r="B373" s="1"/>
      <c r="C373" s="2"/>
      <c r="D373" s="2"/>
      <c r="E373" s="2"/>
      <c r="AG373" s="11"/>
      <c r="AH373" s="1">
        <v>479</v>
      </c>
      <c r="AI373" s="1">
        <v>6394710592</v>
      </c>
      <c r="AJ373" s="1">
        <v>0.5</v>
      </c>
      <c r="AK373" s="1">
        <v>12</v>
      </c>
      <c r="AL373" s="12">
        <v>0.106</v>
      </c>
      <c r="AM373" s="1">
        <v>4.806</v>
      </c>
      <c r="AN373" s="1">
        <v>1</v>
      </c>
      <c r="AO373" s="13" t="s">
        <v>753</v>
      </c>
      <c r="AP373" s="9">
        <f>LEN(AO373)-LEN(SUBSTITUTE(AO373,"1",""))</f>
        <v>10</v>
      </c>
      <c r="AQ373" s="10">
        <v>0.0030000000000000001</v>
      </c>
      <c r="AR373" s="9" t="s">
        <v>754</v>
      </c>
      <c r="AS373" s="1">
        <v>99.904300000000006</v>
      </c>
      <c r="AT373" s="1">
        <v>2</v>
      </c>
      <c r="AU373" s="1">
        <v>23</v>
      </c>
      <c r="AV373" s="1"/>
      <c r="AW373" s="1"/>
      <c r="AY373" s="1"/>
    </row>
    <row r="374" ht="14.25">
      <c r="B374" s="1"/>
      <c r="C374" s="2"/>
      <c r="D374" s="2"/>
      <c r="E374" s="2"/>
      <c r="AG374" s="11"/>
      <c r="AH374" s="1">
        <v>49</v>
      </c>
      <c r="AI374" s="1">
        <v>771475444</v>
      </c>
      <c r="AJ374" s="1">
        <v>0.125</v>
      </c>
      <c r="AK374" s="1">
        <v>3</v>
      </c>
      <c r="AL374" s="12">
        <v>1.107</v>
      </c>
      <c r="AM374" s="1">
        <v>4.7060000000000004</v>
      </c>
      <c r="AN374" s="1">
        <v>1</v>
      </c>
      <c r="AO374" s="13" t="s">
        <v>755</v>
      </c>
      <c r="AP374" s="9">
        <f>LEN(AO374)-LEN(SUBSTITUTE(AO374,"1",""))</f>
        <v>3</v>
      </c>
      <c r="AQ374" s="10">
        <v>2.9529999999999998</v>
      </c>
      <c r="AR374" s="9" t="s">
        <v>756</v>
      </c>
      <c r="AS374" s="1">
        <v>100</v>
      </c>
      <c r="AT374" s="1">
        <v>1</v>
      </c>
      <c r="AU374" s="1">
        <v>24</v>
      </c>
      <c r="AV374" s="1"/>
      <c r="AW374" s="1"/>
      <c r="AY374" s="1"/>
    </row>
    <row r="375" ht="14.25">
      <c r="B375" s="1"/>
      <c r="C375" s="2"/>
      <c r="D375" s="2"/>
      <c r="E375" s="2"/>
      <c r="AG375" s="11"/>
      <c r="AH375" s="1">
        <v>254</v>
      </c>
      <c r="AI375" s="1">
        <v>1637023818</v>
      </c>
      <c r="AJ375" s="1">
        <v>0.125</v>
      </c>
      <c r="AK375" s="1">
        <v>3</v>
      </c>
      <c r="AL375" s="12">
        <v>0.60599999999999998</v>
      </c>
      <c r="AM375" s="1">
        <v>4.8029999999999999</v>
      </c>
      <c r="AN375" s="1">
        <v>1</v>
      </c>
      <c r="AO375" s="13" t="s">
        <v>757</v>
      </c>
      <c r="AP375" s="9">
        <f>LEN(AO375)-LEN(SUBSTITUTE(AO375,"1",""))</f>
        <v>3</v>
      </c>
      <c r="AQ375" s="10">
        <v>0.39100000000000001</v>
      </c>
      <c r="AR375" s="9" t="s">
        <v>758</v>
      </c>
      <c r="AS375" s="1">
        <v>99.793400000000005</v>
      </c>
      <c r="AT375" s="1">
        <v>2</v>
      </c>
      <c r="AU375" s="1">
        <v>24</v>
      </c>
      <c r="AV375" s="1"/>
      <c r="AW375" s="1"/>
      <c r="AY375" s="1"/>
    </row>
    <row r="376" ht="14.25">
      <c r="B376" s="1"/>
      <c r="C376" s="2"/>
      <c r="D376" s="2"/>
      <c r="E376" s="2"/>
      <c r="AG376" s="11"/>
      <c r="AH376" s="1">
        <v>54</v>
      </c>
      <c r="AI376" s="1">
        <v>4284632382</v>
      </c>
      <c r="AJ376" s="1">
        <v>0.20833299999999999</v>
      </c>
      <c r="AK376" s="1">
        <v>5</v>
      </c>
      <c r="AL376" s="12">
        <v>0.076999999999999999</v>
      </c>
      <c r="AM376" s="1">
        <v>4.9429999999999996</v>
      </c>
      <c r="AN376" s="1">
        <v>1</v>
      </c>
      <c r="AO376" s="13" t="s">
        <v>759</v>
      </c>
      <c r="AP376" s="9">
        <f>LEN(AO376)-LEN(SUBSTITUTE(AO376,"1",""))</f>
        <v>6</v>
      </c>
      <c r="AQ376" s="10">
        <v>0.012</v>
      </c>
      <c r="AR376" s="9" t="s">
        <v>760</v>
      </c>
      <c r="AS376" s="1">
        <v>99.863399999999999</v>
      </c>
      <c r="AT376" s="1">
        <v>2</v>
      </c>
      <c r="AU376" s="1">
        <v>24</v>
      </c>
      <c r="AV376" s="1"/>
      <c r="AW376" s="1"/>
      <c r="AY376" s="1"/>
    </row>
    <row r="377" ht="14.25">
      <c r="B377" s="1"/>
      <c r="C377" s="2"/>
      <c r="D377" s="2"/>
      <c r="E377" s="2"/>
      <c r="AG377" s="11"/>
      <c r="AH377" s="1">
        <v>259</v>
      </c>
      <c r="AI377" s="1">
        <v>1933920866</v>
      </c>
      <c r="AJ377" s="1">
        <v>0.20833299999999999</v>
      </c>
      <c r="AK377" s="1">
        <v>5</v>
      </c>
      <c r="AL377" s="12">
        <v>0.40899999999999997</v>
      </c>
      <c r="AM377" s="1">
        <v>4.883</v>
      </c>
      <c r="AN377" s="1">
        <v>1</v>
      </c>
      <c r="AO377" s="13" t="s">
        <v>761</v>
      </c>
      <c r="AP377" s="9">
        <f>LEN(AO377)-LEN(SUBSTITUTE(AO377,"1",""))</f>
        <v>4</v>
      </c>
      <c r="AQ377" s="10">
        <v>0.16</v>
      </c>
      <c r="AR377" s="9" t="s">
        <v>762</v>
      </c>
      <c r="AS377" s="1">
        <v>99.962000000000003</v>
      </c>
      <c r="AT377" s="1">
        <v>2</v>
      </c>
      <c r="AU377" s="1">
        <v>24</v>
      </c>
      <c r="AV377" s="1"/>
      <c r="AW377" s="1"/>
      <c r="AY377" s="1"/>
    </row>
    <row r="378" ht="14.25">
      <c r="B378" s="1"/>
      <c r="C378" s="2"/>
      <c r="D378" s="2"/>
      <c r="E378" s="2"/>
      <c r="AG378" s="11"/>
      <c r="AH378" s="1">
        <v>450</v>
      </c>
      <c r="AI378" s="1">
        <v>2379964938</v>
      </c>
      <c r="AJ378" s="1">
        <v>0.20833299999999999</v>
      </c>
      <c r="AK378" s="1">
        <v>5</v>
      </c>
      <c r="AL378" s="12">
        <v>2.1139999999999999</v>
      </c>
      <c r="AM378" s="1">
        <v>4.8659999999999997</v>
      </c>
      <c r="AN378" s="1">
        <v>1</v>
      </c>
      <c r="AO378" s="13" t="s">
        <v>763</v>
      </c>
      <c r="AP378" s="9">
        <f>LEN(AO378)-LEN(SUBSTITUTE(AO378,"1",""))</f>
        <v>7</v>
      </c>
      <c r="AQ378" s="10">
        <v>0.035999999999999997</v>
      </c>
      <c r="AR378" s="9" t="s">
        <v>764</v>
      </c>
      <c r="AS378" s="1">
        <v>99.868799999999993</v>
      </c>
      <c r="AT378" s="1">
        <v>2</v>
      </c>
      <c r="AU378" s="1">
        <v>24</v>
      </c>
      <c r="AV378" s="1"/>
      <c r="AW378" s="1"/>
      <c r="AY378" s="1"/>
    </row>
    <row r="379" ht="14.25">
      <c r="B379" s="1"/>
      <c r="C379" s="2"/>
      <c r="D379" s="2"/>
      <c r="E379" s="2"/>
      <c r="AG379" s="11"/>
      <c r="AH379" s="1">
        <v>339</v>
      </c>
      <c r="AI379" s="1">
        <v>5869107959</v>
      </c>
      <c r="AJ379" s="1">
        <v>0.375</v>
      </c>
      <c r="AK379" s="1">
        <v>9</v>
      </c>
      <c r="AL379" s="12">
        <v>0.26000000000000001</v>
      </c>
      <c r="AM379" s="1">
        <v>4.601</v>
      </c>
      <c r="AN379" s="1">
        <v>1</v>
      </c>
      <c r="AO379" s="13" t="s">
        <v>765</v>
      </c>
      <c r="AP379" s="9">
        <f>LEN(AO379)-LEN(SUBSTITUTE(AO379,"1",""))</f>
        <v>11</v>
      </c>
      <c r="AQ379" s="10">
        <v>0.0040000000000000001</v>
      </c>
      <c r="AR379" s="9" t="s">
        <v>766</v>
      </c>
      <c r="AS379" s="1">
        <v>99.956900000000005</v>
      </c>
      <c r="AT379" s="1">
        <v>2</v>
      </c>
      <c r="AU379" s="1">
        <v>24</v>
      </c>
      <c r="AV379" s="1"/>
      <c r="AW379" s="1"/>
      <c r="AY379" s="1"/>
    </row>
    <row r="380" ht="14.25">
      <c r="B380" s="1"/>
      <c r="C380" s="2"/>
      <c r="D380" s="2"/>
      <c r="E380" s="2"/>
      <c r="AG380" s="11"/>
      <c r="AH380" s="1">
        <v>360</v>
      </c>
      <c r="AI380" s="1">
        <v>2452681296</v>
      </c>
      <c r="AJ380" s="1">
        <v>0.375</v>
      </c>
      <c r="AK380" s="1">
        <v>9</v>
      </c>
      <c r="AL380" s="12">
        <v>0.079000000000000001</v>
      </c>
      <c r="AM380" s="1">
        <v>4.8440000000000003</v>
      </c>
      <c r="AN380" s="1">
        <v>1</v>
      </c>
      <c r="AO380" s="13" t="s">
        <v>767</v>
      </c>
      <c r="AP380" s="9">
        <f>LEN(AO380)-LEN(SUBSTITUTE(AO380,"1",""))</f>
        <v>6</v>
      </c>
      <c r="AQ380" s="10">
        <v>0.016</v>
      </c>
      <c r="AR380" s="9" t="s">
        <v>768</v>
      </c>
      <c r="AS380" s="1">
        <v>99.831699999999998</v>
      </c>
      <c r="AT380" s="1">
        <v>2</v>
      </c>
      <c r="AU380" s="1">
        <v>24</v>
      </c>
      <c r="AV380" s="1"/>
      <c r="AW380" s="1"/>
      <c r="AY380" s="1"/>
    </row>
    <row r="381" ht="14.25">
      <c r="B381" s="1"/>
      <c r="C381" s="2"/>
      <c r="D381" s="2"/>
      <c r="E381" s="2"/>
      <c r="AG381" s="11"/>
      <c r="AH381" s="1">
        <v>174</v>
      </c>
      <c r="AI381" s="1">
        <v>5201314714</v>
      </c>
      <c r="AJ381" s="1">
        <v>0.45833299999999999</v>
      </c>
      <c r="AK381" s="1">
        <v>11</v>
      </c>
      <c r="AL381" s="12">
        <v>1.036</v>
      </c>
      <c r="AM381" s="1">
        <v>4.9119999999999999</v>
      </c>
      <c r="AN381" s="1">
        <v>1</v>
      </c>
      <c r="AO381" s="13" t="s">
        <v>769</v>
      </c>
      <c r="AP381" s="9">
        <f>LEN(AO381)-LEN(SUBSTITUTE(AO381,"1",""))</f>
        <v>13</v>
      </c>
      <c r="AQ381" s="10">
        <v>0.0040000000000000001</v>
      </c>
      <c r="AR381" s="9" t="s">
        <v>770</v>
      </c>
      <c r="AS381" s="1">
        <v>99.975499999999997</v>
      </c>
      <c r="AT381" s="1">
        <v>2</v>
      </c>
      <c r="AU381" s="1">
        <v>24</v>
      </c>
      <c r="AV381" s="1"/>
      <c r="AW381" s="1"/>
      <c r="AY381" s="1"/>
    </row>
    <row r="382" ht="14.25">
      <c r="B382" s="1"/>
      <c r="C382" s="2"/>
      <c r="D382" s="2"/>
      <c r="E382" s="2"/>
      <c r="AG382" s="11"/>
      <c r="AH382" s="1">
        <v>42</v>
      </c>
      <c r="AI382" s="1">
        <v>7461628841</v>
      </c>
      <c r="AJ382" s="1">
        <v>0.5</v>
      </c>
      <c r="AK382" s="1">
        <v>12</v>
      </c>
      <c r="AL382" s="12">
        <v>0.025999999999999999</v>
      </c>
      <c r="AM382" s="1">
        <v>4.9489999999999998</v>
      </c>
      <c r="AN382" s="1">
        <v>1</v>
      </c>
      <c r="AO382" s="13" t="s">
        <v>771</v>
      </c>
      <c r="AP382" s="9">
        <f>LEN(AO382)-LEN(SUBSTITUTE(AO382,"1",""))</f>
        <v>11</v>
      </c>
      <c r="AQ382" s="10">
        <v>0.0030000000000000001</v>
      </c>
      <c r="AR382" s="9" t="s">
        <v>772</v>
      </c>
      <c r="AS382" s="1">
        <v>99.822500000000005</v>
      </c>
      <c r="AT382" s="1">
        <v>2</v>
      </c>
      <c r="AU382" s="1">
        <v>24</v>
      </c>
      <c r="AV382" s="1"/>
      <c r="AW382" s="1"/>
      <c r="AY382" s="1"/>
    </row>
    <row r="383" ht="14.25">
      <c r="B383" s="1"/>
      <c r="C383" s="2"/>
      <c r="D383" s="2"/>
      <c r="E383" s="2"/>
      <c r="AG383" s="11"/>
      <c r="AH383" s="1">
        <v>44</v>
      </c>
      <c r="AI383" s="1">
        <v>6318695105</v>
      </c>
      <c r="AJ383" s="1">
        <v>0.5</v>
      </c>
      <c r="AK383" s="1">
        <v>12</v>
      </c>
      <c r="AL383" s="12">
        <v>3.3759999999999999</v>
      </c>
      <c r="AM383" s="1">
        <v>4.8049999999999997</v>
      </c>
      <c r="AN383" s="1">
        <v>1</v>
      </c>
      <c r="AO383" s="13" t="s">
        <v>773</v>
      </c>
      <c r="AP383" s="9">
        <f>LEN(AO383)-LEN(SUBSTITUTE(AO383,"1",""))</f>
        <v>10</v>
      </c>
      <c r="AQ383" s="10">
        <v>0.002</v>
      </c>
      <c r="AR383" s="9" t="s">
        <v>774</v>
      </c>
      <c r="AS383" s="1">
        <v>99.955799999999996</v>
      </c>
      <c r="AT383" s="1">
        <v>2</v>
      </c>
      <c r="AU383" s="1">
        <v>24</v>
      </c>
      <c r="AV383" s="1"/>
      <c r="AW383" s="1"/>
      <c r="AY383" s="1"/>
    </row>
    <row r="384" ht="14.25">
      <c r="B384" s="1"/>
      <c r="C384" s="2"/>
      <c r="D384" s="2"/>
      <c r="E384" s="2"/>
      <c r="AG384" s="11"/>
      <c r="AH384" s="1">
        <v>57</v>
      </c>
      <c r="AI384" s="1">
        <v>8732802086</v>
      </c>
      <c r="AJ384" s="1">
        <v>0.5</v>
      </c>
      <c r="AK384" s="1">
        <v>12</v>
      </c>
      <c r="AL384" s="12">
        <v>3.3929999999999998</v>
      </c>
      <c r="AM384" s="1">
        <v>5.048</v>
      </c>
      <c r="AN384" s="1">
        <v>1</v>
      </c>
      <c r="AO384" s="13" t="s">
        <v>775</v>
      </c>
      <c r="AP384" s="9">
        <f>LEN(AO384)-LEN(SUBSTITUTE(AO384,"1",""))</f>
        <v>12</v>
      </c>
      <c r="AQ384" s="10">
        <v>0.0040000000000000001</v>
      </c>
      <c r="AR384" s="9" t="s">
        <v>776</v>
      </c>
      <c r="AS384" s="1">
        <v>99.995199999999997</v>
      </c>
      <c r="AT384" s="1">
        <v>2</v>
      </c>
      <c r="AU384" s="1">
        <v>24</v>
      </c>
      <c r="AV384" s="1"/>
      <c r="AW384" s="1"/>
      <c r="AY384" s="1"/>
    </row>
    <row r="385" ht="14.25">
      <c r="B385" s="1"/>
      <c r="C385" s="2"/>
      <c r="D385" s="2"/>
      <c r="E385" s="2"/>
      <c r="AG385" s="11"/>
      <c r="AH385" s="1">
        <v>127</v>
      </c>
      <c r="AI385" s="1">
        <v>6066216372</v>
      </c>
      <c r="AJ385" s="1">
        <v>0.5</v>
      </c>
      <c r="AK385" s="1">
        <v>12</v>
      </c>
      <c r="AL385" s="12">
        <v>3.6320000000000001</v>
      </c>
      <c r="AM385" s="1">
        <v>4.8949999999999996</v>
      </c>
      <c r="AN385" s="1">
        <v>1</v>
      </c>
      <c r="AO385" s="13" t="s">
        <v>777</v>
      </c>
      <c r="AP385" s="9">
        <f>LEN(AO385)-LEN(SUBSTITUTE(AO385,"1",""))</f>
        <v>10</v>
      </c>
      <c r="AQ385" s="10">
        <v>0.0040000000000000001</v>
      </c>
      <c r="AR385" s="9" t="s">
        <v>778</v>
      </c>
      <c r="AS385" s="1">
        <v>99.845699999999994</v>
      </c>
      <c r="AT385" s="1">
        <v>2</v>
      </c>
      <c r="AU385" s="1">
        <v>24</v>
      </c>
      <c r="AV385" s="1"/>
      <c r="AW385" s="1"/>
      <c r="AY385" s="1"/>
    </row>
    <row r="386" ht="14.25">
      <c r="B386" s="1"/>
      <c r="C386" s="2"/>
      <c r="D386" s="2"/>
      <c r="E386" s="2"/>
      <c r="AG386" s="11"/>
      <c r="AH386" s="1">
        <v>188</v>
      </c>
      <c r="AI386" s="1">
        <v>6446375893</v>
      </c>
      <c r="AJ386" s="1">
        <v>0.5</v>
      </c>
      <c r="AK386" s="1">
        <v>12</v>
      </c>
      <c r="AL386" s="12">
        <v>1.1910000000000001</v>
      </c>
      <c r="AM386" s="1">
        <v>5.1500000000000004</v>
      </c>
      <c r="AN386" s="1">
        <v>1</v>
      </c>
      <c r="AO386" s="13" t="s">
        <v>779</v>
      </c>
      <c r="AP386" s="9">
        <f>LEN(AO386)-LEN(SUBSTITUTE(AO386,"1",""))</f>
        <v>9</v>
      </c>
      <c r="AQ386" s="10">
        <v>0.0030000000000000001</v>
      </c>
      <c r="AR386" s="9" t="s">
        <v>780</v>
      </c>
      <c r="AS386" s="1">
        <v>99.999099999999999</v>
      </c>
      <c r="AT386" s="1">
        <v>2</v>
      </c>
      <c r="AU386" s="1">
        <v>24</v>
      </c>
      <c r="AV386" s="1"/>
      <c r="AW386" s="1"/>
      <c r="AY386" s="1"/>
    </row>
    <row r="387" ht="14.25">
      <c r="B387" s="1"/>
      <c r="C387" s="2"/>
      <c r="D387" s="2"/>
      <c r="E387" s="2"/>
      <c r="AG387" s="11"/>
      <c r="AH387" s="1">
        <v>269</v>
      </c>
      <c r="AI387" s="1">
        <v>6009668438</v>
      </c>
      <c r="AJ387" s="1">
        <v>0.5</v>
      </c>
      <c r="AK387" s="1">
        <v>12</v>
      </c>
      <c r="AL387" s="12">
        <v>0.16200000000000001</v>
      </c>
      <c r="AM387" s="1">
        <v>4.8719999999999999</v>
      </c>
      <c r="AN387" s="1">
        <v>1</v>
      </c>
      <c r="AO387" s="13" t="s">
        <v>781</v>
      </c>
      <c r="AP387" s="9">
        <f>LEN(AO387)-LEN(SUBSTITUTE(AO387,"1",""))</f>
        <v>8</v>
      </c>
      <c r="AQ387" s="10">
        <v>0.0030000000000000001</v>
      </c>
      <c r="AR387" s="9" t="s">
        <v>782</v>
      </c>
      <c r="AS387" s="1">
        <v>99.923900000000003</v>
      </c>
      <c r="AT387" s="1">
        <v>2</v>
      </c>
      <c r="AU387" s="1">
        <v>24</v>
      </c>
      <c r="AV387" s="1"/>
      <c r="AW387" s="1"/>
      <c r="AY387" s="1"/>
    </row>
    <row r="388" ht="14.25">
      <c r="B388" s="1"/>
      <c r="C388" s="2"/>
      <c r="D388" s="2"/>
      <c r="E388" s="2"/>
      <c r="AG388" s="11"/>
      <c r="AH388" s="1">
        <v>348</v>
      </c>
      <c r="AI388" s="1">
        <v>3863331088</v>
      </c>
      <c r="AJ388" s="1">
        <v>0.5</v>
      </c>
      <c r="AK388" s="1">
        <v>12</v>
      </c>
      <c r="AL388" s="12">
        <v>0</v>
      </c>
      <c r="AM388" s="1">
        <v>4.601</v>
      </c>
      <c r="AN388" s="1">
        <v>1</v>
      </c>
      <c r="AO388" s="13" t="s">
        <v>783</v>
      </c>
      <c r="AP388" s="9">
        <f>LEN(AO388)-LEN(SUBSTITUTE(AO388,"1",""))</f>
        <v>10</v>
      </c>
      <c r="AQ388" s="10">
        <v>0.0030000000000000001</v>
      </c>
      <c r="AR388" s="9" t="s">
        <v>784</v>
      </c>
      <c r="AS388" s="1">
        <v>99.934299999999993</v>
      </c>
      <c r="AT388" s="1">
        <v>2</v>
      </c>
      <c r="AU388" s="1">
        <v>24</v>
      </c>
      <c r="AV388" s="1"/>
      <c r="AW388" s="1"/>
      <c r="AY388" s="1"/>
    </row>
    <row r="389" ht="14.25">
      <c r="B389" s="1"/>
      <c r="C389" s="2"/>
      <c r="D389" s="2"/>
      <c r="E389" s="2"/>
      <c r="AG389" s="11"/>
      <c r="AH389" s="1">
        <v>349</v>
      </c>
      <c r="AI389" s="1">
        <v>4315432005</v>
      </c>
      <c r="AJ389" s="1">
        <v>0.5</v>
      </c>
      <c r="AK389" s="1">
        <v>12</v>
      </c>
      <c r="AL389" s="12">
        <v>0.002</v>
      </c>
      <c r="AM389" s="1">
        <v>4.8339999999999996</v>
      </c>
      <c r="AN389" s="1">
        <v>1</v>
      </c>
      <c r="AO389" s="13" t="s">
        <v>785</v>
      </c>
      <c r="AP389" s="9">
        <f>LEN(AO389)-LEN(SUBSTITUTE(AO389,"1",""))</f>
        <v>11</v>
      </c>
      <c r="AQ389" s="10">
        <v>0.0050000000000000001</v>
      </c>
      <c r="AR389" s="9" t="s">
        <v>786</v>
      </c>
      <c r="AS389" s="1">
        <v>100</v>
      </c>
      <c r="AT389" s="1">
        <v>2</v>
      </c>
      <c r="AU389" s="1">
        <v>24</v>
      </c>
      <c r="AV389" s="1"/>
      <c r="AW389" s="1"/>
      <c r="AY389" s="1"/>
    </row>
    <row r="390" ht="14.25">
      <c r="B390" s="1"/>
      <c r="C390" s="2"/>
      <c r="D390" s="2"/>
      <c r="E390" s="2"/>
      <c r="AG390" s="11">
        <v>43</v>
      </c>
      <c r="AH390" s="1">
        <v>421</v>
      </c>
      <c r="AI390" s="1">
        <v>6631377385</v>
      </c>
      <c r="AJ390" s="1">
        <v>0.5</v>
      </c>
      <c r="AK390" s="1">
        <v>12</v>
      </c>
      <c r="AL390" s="12">
        <v>0.63100000000000001</v>
      </c>
      <c r="AM390" s="1">
        <v>4.7880000000000003</v>
      </c>
      <c r="AN390" s="1">
        <v>1</v>
      </c>
      <c r="AO390" s="13" t="s">
        <v>787</v>
      </c>
      <c r="AP390" s="9">
        <f>LEN(AO390)-LEN(SUBSTITUTE(AO390,"1",""))</f>
        <v>12</v>
      </c>
      <c r="AQ390" s="10">
        <v>0.0030000000000000001</v>
      </c>
      <c r="AR390" s="9" t="s">
        <v>788</v>
      </c>
      <c r="AS390" s="1">
        <v>99.933700000000002</v>
      </c>
      <c r="AT390" s="1">
        <v>2</v>
      </c>
      <c r="AU390" s="1">
        <v>24</v>
      </c>
      <c r="AV390" s="1"/>
      <c r="AW390" s="1"/>
      <c r="AY390" s="1"/>
    </row>
    <row r="391" ht="14.25">
      <c r="B391" s="1"/>
      <c r="C391" s="2"/>
      <c r="D391" s="2"/>
      <c r="E391" s="2"/>
      <c r="AG391" s="11">
        <v>2</v>
      </c>
      <c r="AH391" s="1">
        <v>11</v>
      </c>
      <c r="AI391" s="1">
        <v>2323866941</v>
      </c>
      <c r="AJ391" s="1">
        <v>0.20833299999999999</v>
      </c>
      <c r="AK391" s="1">
        <v>5</v>
      </c>
      <c r="AL391" s="12">
        <v>0.153</v>
      </c>
      <c r="AM391" s="1">
        <v>4.827</v>
      </c>
      <c r="AN391" s="1">
        <v>1</v>
      </c>
      <c r="AO391" s="13" t="s">
        <v>789</v>
      </c>
      <c r="AP391" s="9">
        <f>LEN(AO391)-LEN(SUBSTITUTE(AO391,"1",""))</f>
        <v>6</v>
      </c>
      <c r="AQ391" s="10">
        <v>0.021000000000000001</v>
      </c>
      <c r="AR391" s="9" t="s">
        <v>790</v>
      </c>
      <c r="AS391" s="1">
        <v>99.906300000000002</v>
      </c>
      <c r="AT391" s="1">
        <v>2</v>
      </c>
      <c r="AU391" s="1">
        <v>25</v>
      </c>
      <c r="AV391" s="1"/>
      <c r="AW391" s="1"/>
      <c r="AY391" s="1"/>
    </row>
    <row r="392" ht="14.25">
      <c r="B392" s="1"/>
      <c r="C392" s="2"/>
      <c r="D392" s="2"/>
      <c r="E392" s="2"/>
      <c r="AG392" s="11"/>
      <c r="AH392" s="1">
        <v>9</v>
      </c>
      <c r="AI392" s="1">
        <v>3127320860</v>
      </c>
      <c r="AJ392" s="1">
        <v>0.25</v>
      </c>
      <c r="AK392" s="1">
        <v>6</v>
      </c>
      <c r="AL392" s="12">
        <v>2.6299999999999999</v>
      </c>
      <c r="AM392" s="1">
        <v>4.726</v>
      </c>
      <c r="AN392" s="1">
        <v>1</v>
      </c>
      <c r="AO392" s="13" t="s">
        <v>791</v>
      </c>
      <c r="AP392" s="9">
        <f>LEN(AO392)-LEN(SUBSTITUTE(AO392,"1",""))</f>
        <v>7</v>
      </c>
      <c r="AQ392" s="10">
        <v>0.032000000000000001</v>
      </c>
      <c r="AR392" s="9" t="s">
        <v>792</v>
      </c>
      <c r="AS392" s="1">
        <v>99.943700000000007</v>
      </c>
      <c r="AT392" s="1">
        <v>2</v>
      </c>
      <c r="AU392" s="1">
        <v>25</v>
      </c>
      <c r="AV392" s="1"/>
      <c r="AW392" s="1"/>
      <c r="AY392" s="1"/>
    </row>
    <row r="393" ht="14.25">
      <c r="B393" s="1"/>
      <c r="C393" s="2"/>
      <c r="D393" s="2"/>
      <c r="E393" s="2"/>
      <c r="AG393" s="11"/>
      <c r="AH393" s="1">
        <v>410</v>
      </c>
      <c r="AI393" s="1">
        <v>4494056727</v>
      </c>
      <c r="AJ393" s="1">
        <v>0.25</v>
      </c>
      <c r="AK393" s="1">
        <v>6</v>
      </c>
      <c r="AL393" s="12">
        <v>3.0150000000000001</v>
      </c>
      <c r="AM393" s="1">
        <v>4.8019999999999996</v>
      </c>
      <c r="AN393" s="1">
        <v>1</v>
      </c>
      <c r="AO393" s="13" t="s">
        <v>793</v>
      </c>
      <c r="AP393" s="9">
        <f>LEN(AO393)-LEN(SUBSTITUTE(AO393,"1",""))</f>
        <v>6</v>
      </c>
      <c r="AQ393" s="10">
        <v>0.0070000000000000001</v>
      </c>
      <c r="AR393" s="9" t="s">
        <v>794</v>
      </c>
      <c r="AS393" s="1">
        <v>99.974900000000005</v>
      </c>
      <c r="AT393" s="1">
        <v>2</v>
      </c>
      <c r="AU393" s="1">
        <v>25</v>
      </c>
      <c r="AV393" s="1"/>
      <c r="AW393" s="1"/>
      <c r="AY393" s="1"/>
    </row>
    <row r="394" ht="14.25">
      <c r="B394" s="1"/>
      <c r="C394" s="2"/>
      <c r="D394" s="2"/>
      <c r="E394" s="2"/>
      <c r="AG394" s="11"/>
      <c r="AH394" s="1">
        <v>428</v>
      </c>
      <c r="AI394" s="1">
        <v>2565027833</v>
      </c>
      <c r="AJ394" s="1">
        <v>0.25</v>
      </c>
      <c r="AK394" s="1">
        <v>6</v>
      </c>
      <c r="AL394" s="12">
        <v>0.66700000000000004</v>
      </c>
      <c r="AM394" s="1">
        <v>4.8140000000000001</v>
      </c>
      <c r="AN394" s="1">
        <v>1</v>
      </c>
      <c r="AO394" s="13" t="s">
        <v>795</v>
      </c>
      <c r="AP394" s="9">
        <f>LEN(AO394)-LEN(SUBSTITUTE(AO394,"1",""))</f>
        <v>6</v>
      </c>
      <c r="AQ394" s="10">
        <v>0.024</v>
      </c>
      <c r="AR394" s="9" t="s">
        <v>796</v>
      </c>
      <c r="AS394" s="1">
        <v>99.951300000000003</v>
      </c>
      <c r="AT394" s="1">
        <v>2</v>
      </c>
      <c r="AU394" s="1">
        <v>25</v>
      </c>
      <c r="AV394" s="1"/>
      <c r="AW394" s="1"/>
      <c r="AY394" s="1"/>
    </row>
    <row r="395" ht="14.25">
      <c r="B395" s="1"/>
      <c r="C395" s="2"/>
      <c r="D395" s="2"/>
      <c r="E395" s="2"/>
      <c r="AG395" s="11"/>
      <c r="AH395" s="1">
        <v>452</v>
      </c>
      <c r="AI395" s="1">
        <v>1828084627</v>
      </c>
      <c r="AJ395" s="1">
        <v>0.25</v>
      </c>
      <c r="AK395" s="1">
        <v>6</v>
      </c>
      <c r="AL395" s="12">
        <v>2.323</v>
      </c>
      <c r="AM395" s="1">
        <v>4.7789999999999999</v>
      </c>
      <c r="AN395" s="1">
        <v>1</v>
      </c>
      <c r="AO395" s="13" t="s">
        <v>797</v>
      </c>
      <c r="AP395" s="9">
        <f>LEN(AO395)-LEN(SUBSTITUTE(AO395,"1",""))</f>
        <v>4</v>
      </c>
      <c r="AQ395" s="10">
        <v>0.099000000000000005</v>
      </c>
      <c r="AR395" s="9" t="s">
        <v>798</v>
      </c>
      <c r="AS395" s="1">
        <v>99.959100000000007</v>
      </c>
      <c r="AT395" s="1">
        <v>2</v>
      </c>
      <c r="AU395" s="1">
        <v>25</v>
      </c>
      <c r="AV395" s="1"/>
      <c r="AW395" s="1"/>
      <c r="AY395" s="1"/>
    </row>
    <row r="396" ht="14.25">
      <c r="B396" s="1"/>
      <c r="C396" s="2"/>
      <c r="D396" s="2"/>
      <c r="E396" s="2"/>
      <c r="AG396" s="11"/>
      <c r="AH396" s="1">
        <v>156</v>
      </c>
      <c r="AI396" s="1">
        <v>3319886062</v>
      </c>
      <c r="AJ396" s="1">
        <v>0.33333299999999999</v>
      </c>
      <c r="AK396" s="1">
        <v>8</v>
      </c>
      <c r="AL396" s="12">
        <v>0.34100000000000003</v>
      </c>
      <c r="AM396" s="1">
        <v>4.9189999999999996</v>
      </c>
      <c r="AN396" s="1">
        <v>1</v>
      </c>
      <c r="AO396" s="13" t="s">
        <v>799</v>
      </c>
      <c r="AP396" s="9">
        <f>LEN(AO396)-LEN(SUBSTITUTE(AO396,"1",""))</f>
        <v>6</v>
      </c>
      <c r="AQ396" s="10">
        <v>0.012</v>
      </c>
      <c r="AR396" s="9" t="s">
        <v>800</v>
      </c>
      <c r="AS396" s="1">
        <v>99.984999999999999</v>
      </c>
      <c r="AT396" s="1">
        <v>2</v>
      </c>
      <c r="AU396" s="1">
        <v>25</v>
      </c>
      <c r="AV396" s="1"/>
      <c r="AW396" s="1"/>
      <c r="AY396" s="1"/>
    </row>
    <row r="397" ht="14.25">
      <c r="B397" s="1"/>
      <c r="C397" s="2"/>
      <c r="D397" s="2"/>
      <c r="E397" s="2"/>
      <c r="AG397" s="11"/>
      <c r="AH397" s="1">
        <v>247</v>
      </c>
      <c r="AI397" s="1">
        <v>5216083147</v>
      </c>
      <c r="AJ397" s="1">
        <v>0.375</v>
      </c>
      <c r="AK397" s="1">
        <v>9</v>
      </c>
      <c r="AL397" s="12">
        <v>3.4729999999999999</v>
      </c>
      <c r="AM397" s="1">
        <v>4.7119999999999997</v>
      </c>
      <c r="AN397" s="1">
        <v>1</v>
      </c>
      <c r="AO397" s="13" t="s">
        <v>801</v>
      </c>
      <c r="AP397" s="9">
        <f>LEN(AO397)-LEN(SUBSTITUTE(AO397,"1",""))</f>
        <v>11</v>
      </c>
      <c r="AQ397" s="10">
        <v>0.0040000000000000001</v>
      </c>
      <c r="AR397" s="9" t="s">
        <v>802</v>
      </c>
      <c r="AS397" s="1">
        <v>99.811899999999994</v>
      </c>
      <c r="AT397" s="1">
        <v>2</v>
      </c>
      <c r="AU397" s="1">
        <v>25</v>
      </c>
      <c r="AV397" s="1"/>
      <c r="AW397" s="1"/>
      <c r="AY397" s="1"/>
    </row>
    <row r="398" ht="14.25">
      <c r="B398" s="1"/>
      <c r="C398" s="2"/>
      <c r="D398" s="2"/>
      <c r="E398" s="2"/>
      <c r="AG398" s="11"/>
      <c r="AH398" s="1">
        <v>429</v>
      </c>
      <c r="AI398" s="1">
        <v>5407003373</v>
      </c>
      <c r="AJ398" s="1">
        <v>0.375</v>
      </c>
      <c r="AK398" s="1">
        <v>9</v>
      </c>
      <c r="AL398" s="12">
        <v>0.81899999999999995</v>
      </c>
      <c r="AM398" s="1">
        <v>4.7789999999999999</v>
      </c>
      <c r="AN398" s="1">
        <v>1</v>
      </c>
      <c r="AO398" s="13" t="s">
        <v>803</v>
      </c>
      <c r="AP398" s="9">
        <f>LEN(AO398)-LEN(SUBSTITUTE(AO398,"1",""))</f>
        <v>13</v>
      </c>
      <c r="AQ398" s="10">
        <v>0.0030000000000000001</v>
      </c>
      <c r="AR398" s="9" t="s">
        <v>804</v>
      </c>
      <c r="AS398" s="1">
        <v>99.980900000000005</v>
      </c>
      <c r="AT398" s="1">
        <v>2</v>
      </c>
      <c r="AU398" s="1">
        <v>25</v>
      </c>
      <c r="AV398" s="1"/>
      <c r="AW398" s="1"/>
      <c r="AY398" s="1"/>
    </row>
    <row r="399" ht="14.25">
      <c r="B399" s="1"/>
      <c r="C399" s="2"/>
      <c r="D399" s="2"/>
      <c r="E399" s="2"/>
      <c r="AG399" s="11"/>
      <c r="AH399" s="1">
        <v>383</v>
      </c>
      <c r="AI399" s="1">
        <v>4233916239</v>
      </c>
      <c r="AJ399" s="1">
        <v>0.41666700000000001</v>
      </c>
      <c r="AK399" s="1">
        <v>10</v>
      </c>
      <c r="AL399" s="12">
        <v>0.24299999999999999</v>
      </c>
      <c r="AM399" s="1">
        <v>4.5860000000000003</v>
      </c>
      <c r="AN399" s="1">
        <v>1</v>
      </c>
      <c r="AO399" s="13" t="s">
        <v>805</v>
      </c>
      <c r="AP399" s="9">
        <f>LEN(AO399)-LEN(SUBSTITUTE(AO399,"1",""))</f>
        <v>9</v>
      </c>
      <c r="AQ399" s="10">
        <v>0.0040000000000000001</v>
      </c>
      <c r="AR399" s="9" t="s">
        <v>806</v>
      </c>
      <c r="AS399" s="1">
        <v>99.964200000000005</v>
      </c>
      <c r="AT399" s="1">
        <v>2</v>
      </c>
      <c r="AU399" s="1">
        <v>25</v>
      </c>
      <c r="AV399" s="1"/>
      <c r="AW399" s="1"/>
      <c r="AY399" s="1"/>
    </row>
    <row r="400" ht="14.25">
      <c r="B400" s="1"/>
      <c r="C400" s="2"/>
      <c r="D400" s="2"/>
      <c r="E400" s="2"/>
      <c r="AG400" s="11"/>
      <c r="AH400" s="1">
        <v>413</v>
      </c>
      <c r="AI400" s="1">
        <v>4299068925</v>
      </c>
      <c r="AJ400" s="1">
        <v>0.41666700000000001</v>
      </c>
      <c r="AK400" s="1">
        <v>10</v>
      </c>
      <c r="AL400" s="12">
        <v>2.5920000000000001</v>
      </c>
      <c r="AM400" s="1">
        <v>4.8289999999999997</v>
      </c>
      <c r="AN400" s="1">
        <v>1</v>
      </c>
      <c r="AO400" s="13" t="s">
        <v>807</v>
      </c>
      <c r="AP400" s="9">
        <f>LEN(AO400)-LEN(SUBSTITUTE(AO400,"1",""))</f>
        <v>10</v>
      </c>
      <c r="AQ400" s="10">
        <v>0.0050000000000000001</v>
      </c>
      <c r="AR400" s="9" t="s">
        <v>808</v>
      </c>
      <c r="AS400" s="1">
        <v>99.980900000000005</v>
      </c>
      <c r="AT400" s="1">
        <v>2</v>
      </c>
      <c r="AU400" s="1">
        <v>25</v>
      </c>
      <c r="AV400" s="1"/>
      <c r="AW400" s="1"/>
      <c r="AY400" s="1"/>
    </row>
    <row r="401" ht="14.25">
      <c r="B401" s="1"/>
      <c r="C401" s="2"/>
      <c r="D401" s="2"/>
      <c r="E401" s="2"/>
      <c r="AG401" s="11"/>
      <c r="AH401" s="1">
        <v>27</v>
      </c>
      <c r="AI401" s="1">
        <v>7740512720</v>
      </c>
      <c r="AJ401" s="1">
        <v>0.5</v>
      </c>
      <c r="AK401" s="1">
        <v>12</v>
      </c>
      <c r="AL401" s="12">
        <v>2.2610000000000001</v>
      </c>
      <c r="AM401" s="1">
        <v>4.702</v>
      </c>
      <c r="AN401" s="1">
        <v>1</v>
      </c>
      <c r="AO401" s="13" t="s">
        <v>809</v>
      </c>
      <c r="AP401" s="9">
        <f>LEN(AO401)-LEN(SUBSTITUTE(AO401,"1",""))</f>
        <v>12</v>
      </c>
      <c r="AQ401" s="10">
        <v>0.0040000000000000001</v>
      </c>
      <c r="AR401" s="9" t="s">
        <v>810</v>
      </c>
      <c r="AS401" s="1">
        <v>99.994</v>
      </c>
      <c r="AT401" s="1">
        <v>2</v>
      </c>
      <c r="AU401" s="1">
        <v>25</v>
      </c>
      <c r="AV401" s="1"/>
      <c r="AW401" s="1"/>
      <c r="AY401" s="1"/>
    </row>
    <row r="402" ht="14.25">
      <c r="B402" s="1"/>
      <c r="C402" s="2"/>
      <c r="D402" s="2"/>
      <c r="E402" s="2"/>
      <c r="AG402" s="11"/>
      <c r="AH402" s="1">
        <v>357</v>
      </c>
      <c r="AI402" s="1">
        <v>1233686332</v>
      </c>
      <c r="AJ402" s="1">
        <v>0.125</v>
      </c>
      <c r="AK402" s="1">
        <v>3</v>
      </c>
      <c r="AL402" s="12">
        <v>2.5779999999999998</v>
      </c>
      <c r="AM402" s="1">
        <v>4.5860000000000003</v>
      </c>
      <c r="AN402" s="1">
        <v>1</v>
      </c>
      <c r="AO402" s="13" t="s">
        <v>811</v>
      </c>
      <c r="AP402" s="9">
        <f>LEN(AO402)-LEN(SUBSTITUTE(AO402,"1",""))</f>
        <v>5</v>
      </c>
      <c r="AQ402" s="10">
        <v>0.29599999999999999</v>
      </c>
      <c r="AR402" s="9" t="s">
        <v>812</v>
      </c>
      <c r="AS402" s="1">
        <v>99.903300000000002</v>
      </c>
      <c r="AT402" s="1">
        <v>2</v>
      </c>
      <c r="AU402" s="1">
        <v>26</v>
      </c>
      <c r="AV402" s="1"/>
      <c r="AW402" s="1"/>
      <c r="AY402" s="1"/>
    </row>
    <row r="403" ht="14.25">
      <c r="B403" s="1"/>
      <c r="C403" s="2"/>
      <c r="D403" s="2"/>
      <c r="E403" s="2"/>
      <c r="AG403" s="11"/>
      <c r="AH403" s="1">
        <v>379</v>
      </c>
      <c r="AI403" s="1">
        <v>1277094906</v>
      </c>
      <c r="AJ403" s="1">
        <v>0.125</v>
      </c>
      <c r="AK403" s="1">
        <v>3</v>
      </c>
      <c r="AL403" s="12">
        <v>4.5759999999999996</v>
      </c>
      <c r="AM403" s="1">
        <v>4.6929999999999996</v>
      </c>
      <c r="AN403" s="1">
        <v>1</v>
      </c>
      <c r="AO403" s="13" t="s">
        <v>813</v>
      </c>
      <c r="AP403" s="9">
        <f>LEN(AO403)-LEN(SUBSTITUTE(AO403,"1",""))</f>
        <v>4</v>
      </c>
      <c r="AQ403" s="10">
        <v>0.89300000000000002</v>
      </c>
      <c r="AR403" s="9" t="s">
        <v>814</v>
      </c>
      <c r="AS403" s="1">
        <v>99.912999999999997</v>
      </c>
      <c r="AT403" s="1">
        <v>2</v>
      </c>
      <c r="AU403" s="1">
        <v>26</v>
      </c>
      <c r="AV403" s="1"/>
      <c r="AW403" s="1"/>
      <c r="AY403" s="1"/>
    </row>
    <row r="404" ht="14.25">
      <c r="B404" s="1"/>
      <c r="C404" s="2"/>
      <c r="D404" s="2"/>
      <c r="E404" s="2"/>
      <c r="AG404" s="11"/>
      <c r="AH404" s="1">
        <v>53</v>
      </c>
      <c r="AI404" s="1">
        <v>3315960124</v>
      </c>
      <c r="AJ404" s="1">
        <v>0.20833299999999999</v>
      </c>
      <c r="AK404" s="1">
        <v>5</v>
      </c>
      <c r="AL404" s="12">
        <v>3.891</v>
      </c>
      <c r="AM404" s="1">
        <v>5.173</v>
      </c>
      <c r="AN404" s="1">
        <v>1</v>
      </c>
      <c r="AO404" s="13" t="s">
        <v>815</v>
      </c>
      <c r="AP404" s="9">
        <f>LEN(AO404)-LEN(SUBSTITUTE(AO404,"1",""))</f>
        <v>5</v>
      </c>
      <c r="AQ404" s="10">
        <v>0.025999999999999999</v>
      </c>
      <c r="AR404" s="9" t="s">
        <v>816</v>
      </c>
      <c r="AS404" s="1">
        <v>99.964699999999993</v>
      </c>
      <c r="AT404" s="1">
        <v>2</v>
      </c>
      <c r="AU404" s="1">
        <v>26</v>
      </c>
      <c r="AV404" s="1"/>
      <c r="AW404" s="1"/>
      <c r="AY404" s="1"/>
    </row>
    <row r="405" ht="14.25">
      <c r="B405" s="1"/>
      <c r="C405" s="2"/>
      <c r="D405" s="2"/>
      <c r="E405" s="2"/>
      <c r="AG405" s="11"/>
      <c r="AH405" s="1">
        <v>253</v>
      </c>
      <c r="AI405" s="1">
        <v>2737506468</v>
      </c>
      <c r="AJ405" s="1">
        <v>0.20833299999999999</v>
      </c>
      <c r="AK405" s="1">
        <v>5</v>
      </c>
      <c r="AL405" s="12">
        <v>0.021999999999999999</v>
      </c>
      <c r="AM405" s="1">
        <v>4.7510000000000003</v>
      </c>
      <c r="AN405" s="1">
        <v>1</v>
      </c>
      <c r="AO405" s="13" t="s">
        <v>817</v>
      </c>
      <c r="AP405" s="9">
        <f>LEN(AO405)-LEN(SUBSTITUTE(AO405,"1",""))</f>
        <v>6</v>
      </c>
      <c r="AQ405" s="10">
        <v>0.043999999999999997</v>
      </c>
      <c r="AR405" s="9" t="s">
        <v>818</v>
      </c>
      <c r="AS405" s="1">
        <v>99.878600000000006</v>
      </c>
      <c r="AT405" s="1">
        <v>2</v>
      </c>
      <c r="AU405" s="1">
        <v>26</v>
      </c>
      <c r="AV405" s="1"/>
      <c r="AW405" s="1"/>
      <c r="AY405" s="1"/>
    </row>
    <row r="406" ht="14.25">
      <c r="B406" s="1"/>
      <c r="C406" s="2"/>
      <c r="D406" s="2"/>
      <c r="E406" s="2"/>
      <c r="AG406" s="11">
        <v>36</v>
      </c>
      <c r="AH406" s="1">
        <v>351</v>
      </c>
      <c r="AI406" s="1">
        <v>2573426744</v>
      </c>
      <c r="AJ406" s="1">
        <v>0.20833299999999999</v>
      </c>
      <c r="AK406" s="1">
        <v>5</v>
      </c>
      <c r="AL406" s="12">
        <v>0.307</v>
      </c>
      <c r="AM406" s="1">
        <v>4.758</v>
      </c>
      <c r="AN406" s="1">
        <v>1</v>
      </c>
      <c r="AO406" s="13" t="s">
        <v>819</v>
      </c>
      <c r="AP406" s="9">
        <f>LEN(AO406)-LEN(SUBSTITUTE(AO406,"1",""))</f>
        <v>7</v>
      </c>
      <c r="AQ406" s="10">
        <v>0.01</v>
      </c>
      <c r="AR406" s="9" t="s">
        <v>820</v>
      </c>
      <c r="AS406" s="1">
        <v>99.991699999999994</v>
      </c>
      <c r="AT406" s="1">
        <v>2</v>
      </c>
      <c r="AU406" s="1">
        <v>26</v>
      </c>
      <c r="AV406" s="1"/>
      <c r="AW406" s="1"/>
      <c r="AY406" s="1"/>
    </row>
    <row r="407" ht="14.25">
      <c r="B407" s="1"/>
      <c r="C407" s="2"/>
      <c r="D407" s="2"/>
      <c r="E407" s="2"/>
      <c r="AG407" s="11"/>
      <c r="AH407" s="1">
        <v>40</v>
      </c>
      <c r="AI407" s="1">
        <v>3123831564</v>
      </c>
      <c r="AJ407" s="1">
        <v>0.25</v>
      </c>
      <c r="AK407" s="1">
        <v>6</v>
      </c>
      <c r="AL407" s="12">
        <v>0.082000000000000003</v>
      </c>
      <c r="AM407" s="1">
        <v>4.9939999999999998</v>
      </c>
      <c r="AN407" s="1">
        <v>1</v>
      </c>
      <c r="AO407" s="13" t="s">
        <v>821</v>
      </c>
      <c r="AP407" s="9">
        <f>LEN(AO407)-LEN(SUBSTITUTE(AO407,"1",""))</f>
        <v>7</v>
      </c>
      <c r="AQ407" s="10">
        <v>0.0089999999999999993</v>
      </c>
      <c r="AR407" s="9" t="s">
        <v>822</v>
      </c>
      <c r="AS407" s="1">
        <v>99.870099999999994</v>
      </c>
      <c r="AT407" s="1">
        <v>2</v>
      </c>
      <c r="AU407" s="1">
        <v>26</v>
      </c>
      <c r="AV407" s="1"/>
      <c r="AW407" s="1"/>
      <c r="AY407" s="1"/>
    </row>
    <row r="408" ht="14.25">
      <c r="B408" s="1"/>
      <c r="C408" s="2"/>
      <c r="D408" s="2"/>
      <c r="E408" s="2"/>
      <c r="AG408" s="11"/>
      <c r="AH408" s="1">
        <v>125</v>
      </c>
      <c r="AI408" s="1">
        <v>3268412605</v>
      </c>
      <c r="AJ408" s="1">
        <v>0.25</v>
      </c>
      <c r="AK408" s="1">
        <v>6</v>
      </c>
      <c r="AL408" s="12">
        <v>1.3480000000000001</v>
      </c>
      <c r="AM408" s="1">
        <v>5.2809999999999997</v>
      </c>
      <c r="AN408" s="1">
        <v>1</v>
      </c>
      <c r="AO408" s="13" t="s">
        <v>823</v>
      </c>
      <c r="AP408" s="9">
        <f>LEN(AO408)-LEN(SUBSTITUTE(AO408,"1",""))</f>
        <v>6</v>
      </c>
      <c r="AQ408" s="10">
        <v>0.012999999999999999</v>
      </c>
      <c r="AR408" s="9" t="s">
        <v>824</v>
      </c>
      <c r="AS408" s="1">
        <v>99.986099999999993</v>
      </c>
      <c r="AT408" s="1">
        <v>2</v>
      </c>
      <c r="AU408" s="1">
        <v>26</v>
      </c>
      <c r="AV408" s="1"/>
      <c r="AW408" s="1"/>
      <c r="AY408" s="1"/>
    </row>
    <row r="409" ht="14.25">
      <c r="B409" s="1"/>
      <c r="C409" s="2"/>
      <c r="D409" s="2"/>
      <c r="E409" s="2"/>
      <c r="AG409" s="11"/>
      <c r="AH409" s="1">
        <v>323</v>
      </c>
      <c r="AI409" s="1">
        <v>4490528984</v>
      </c>
      <c r="AJ409" s="1">
        <v>0.29166700000000001</v>
      </c>
      <c r="AK409" s="1">
        <v>7</v>
      </c>
      <c r="AL409" s="12">
        <v>2.9409999999999998</v>
      </c>
      <c r="AM409" s="1">
        <v>4.5919999999999996</v>
      </c>
      <c r="AN409" s="1">
        <v>1</v>
      </c>
      <c r="AO409" s="13" t="s">
        <v>825</v>
      </c>
      <c r="AP409" s="9">
        <f>LEN(AO409)-LEN(SUBSTITUTE(AO409,"1",""))</f>
        <v>9</v>
      </c>
      <c r="AQ409" s="10">
        <v>0.0060000000000000001</v>
      </c>
      <c r="AR409" s="9" t="s">
        <v>826</v>
      </c>
      <c r="AS409" s="1">
        <v>99.969099999999997</v>
      </c>
      <c r="AT409" s="1">
        <v>2</v>
      </c>
      <c r="AU409" s="1">
        <v>26</v>
      </c>
      <c r="AV409" s="1"/>
      <c r="AW409" s="1"/>
      <c r="AY409" s="1"/>
    </row>
    <row r="410" ht="14.25">
      <c r="B410" s="1"/>
      <c r="C410" s="2"/>
      <c r="D410" s="2"/>
      <c r="E410" s="2"/>
      <c r="AG410" s="11"/>
      <c r="AH410" s="1">
        <v>134</v>
      </c>
      <c r="AI410" s="1">
        <v>5096175282</v>
      </c>
      <c r="AJ410" s="1">
        <v>0.375</v>
      </c>
      <c r="AK410" s="1">
        <v>9</v>
      </c>
      <c r="AL410" s="12">
        <v>0.088999999999999996</v>
      </c>
      <c r="AM410" s="1">
        <v>5.1600000000000001</v>
      </c>
      <c r="AN410" s="1">
        <v>1</v>
      </c>
      <c r="AO410" s="13" t="s">
        <v>827</v>
      </c>
      <c r="AP410" s="9">
        <f>LEN(AO410)-LEN(SUBSTITUTE(AO410,"1",""))</f>
        <v>11</v>
      </c>
      <c r="AQ410" s="10">
        <v>0.0050000000000000001</v>
      </c>
      <c r="AR410" s="9" t="s">
        <v>828</v>
      </c>
      <c r="AS410" s="1">
        <v>99.959199999999996</v>
      </c>
      <c r="AT410" s="1">
        <v>2</v>
      </c>
      <c r="AU410" s="1">
        <v>26</v>
      </c>
      <c r="AV410" s="1"/>
      <c r="AW410" s="1"/>
      <c r="AY410" s="1"/>
    </row>
    <row r="411" ht="14.25">
      <c r="B411" s="1"/>
      <c r="C411" s="2"/>
      <c r="D411" s="2"/>
      <c r="E411" s="2"/>
      <c r="AG411" s="11"/>
      <c r="AH411" s="1">
        <v>142</v>
      </c>
      <c r="AI411" s="1">
        <v>5970125434</v>
      </c>
      <c r="AJ411" s="1">
        <v>0.375</v>
      </c>
      <c r="AK411" s="1">
        <v>9</v>
      </c>
      <c r="AL411" s="12">
        <v>0.073999999999999996</v>
      </c>
      <c r="AM411" s="1">
        <v>4.9660000000000002</v>
      </c>
      <c r="AN411" s="1">
        <v>1</v>
      </c>
      <c r="AO411" s="13" t="s">
        <v>829</v>
      </c>
      <c r="AP411" s="9">
        <f>LEN(AO411)-LEN(SUBSTITUTE(AO411,"1",""))</f>
        <v>10</v>
      </c>
      <c r="AQ411" s="10">
        <v>0.0040000000000000001</v>
      </c>
      <c r="AR411" s="9" t="s">
        <v>830</v>
      </c>
      <c r="AS411" s="1">
        <v>99.971699999999998</v>
      </c>
      <c r="AT411" s="1">
        <v>2</v>
      </c>
      <c r="AU411" s="1">
        <v>26</v>
      </c>
      <c r="AV411" s="1"/>
      <c r="AW411" s="1"/>
      <c r="AY411" s="1"/>
    </row>
    <row r="412" ht="14.25">
      <c r="B412" s="1"/>
      <c r="C412" s="2"/>
      <c r="D412" s="2"/>
      <c r="E412" s="2"/>
      <c r="AG412" s="11"/>
      <c r="AH412" s="1">
        <v>157</v>
      </c>
      <c r="AI412" s="1">
        <v>7327780259</v>
      </c>
      <c r="AJ412" s="1">
        <v>0.41666700000000001</v>
      </c>
      <c r="AK412" s="1">
        <v>10</v>
      </c>
      <c r="AL412" s="12">
        <v>0.87</v>
      </c>
      <c r="AM412" s="1">
        <v>5.0060000000000002</v>
      </c>
      <c r="AN412" s="1">
        <v>1</v>
      </c>
      <c r="AO412" s="13" t="s">
        <v>831</v>
      </c>
      <c r="AP412" s="9">
        <f>LEN(AO412)-LEN(SUBSTITUTE(AO412,"1",""))</f>
        <v>13</v>
      </c>
      <c r="AQ412" s="10">
        <v>0.0030000000000000001</v>
      </c>
      <c r="AR412" s="9" t="s">
        <v>832</v>
      </c>
      <c r="AS412" s="1">
        <v>99.955600000000004</v>
      </c>
      <c r="AT412" s="1">
        <v>2</v>
      </c>
      <c r="AU412" s="1">
        <v>26</v>
      </c>
      <c r="AV412" s="1"/>
      <c r="AW412" s="1"/>
      <c r="AY412" s="1"/>
    </row>
    <row r="413" ht="14.25">
      <c r="B413" s="1"/>
      <c r="C413" s="2"/>
      <c r="D413" s="2"/>
      <c r="E413" s="2"/>
      <c r="AG413" s="11"/>
      <c r="AH413" s="1">
        <v>272</v>
      </c>
      <c r="AI413" s="1">
        <v>5554055907</v>
      </c>
      <c r="AJ413" s="1">
        <v>0.41666700000000001</v>
      </c>
      <c r="AK413" s="1">
        <v>10</v>
      </c>
      <c r="AL413" s="12">
        <v>0.17299999999999999</v>
      </c>
      <c r="AM413" s="1">
        <v>4.8979999999999997</v>
      </c>
      <c r="AN413" s="1">
        <v>1</v>
      </c>
      <c r="AO413" s="13" t="s">
        <v>833</v>
      </c>
      <c r="AP413" s="9">
        <f>LEN(AO413)-LEN(SUBSTITUTE(AO413,"1",""))</f>
        <v>11</v>
      </c>
      <c r="AQ413" s="10">
        <v>0.0060000000000000001</v>
      </c>
      <c r="AR413" s="9" t="s">
        <v>834</v>
      </c>
      <c r="AS413" s="1">
        <v>99.768799999999999</v>
      </c>
      <c r="AT413" s="1">
        <v>2</v>
      </c>
      <c r="AU413" s="1">
        <v>26</v>
      </c>
      <c r="AV413" s="1"/>
      <c r="AW413" s="1"/>
      <c r="AY413" s="1"/>
    </row>
    <row r="414" ht="14.25">
      <c r="B414" s="1"/>
      <c r="C414" s="2"/>
      <c r="D414" s="2"/>
      <c r="E414" s="2"/>
      <c r="AG414" s="11">
        <v>38</v>
      </c>
      <c r="AH414" s="1">
        <v>371</v>
      </c>
      <c r="AI414" s="1">
        <v>5181955503</v>
      </c>
      <c r="AJ414" s="1">
        <v>0.45833299999999999</v>
      </c>
      <c r="AK414" s="1">
        <v>11</v>
      </c>
      <c r="AL414" s="12">
        <v>2.7850000000000001</v>
      </c>
      <c r="AM414" s="1">
        <v>4.5679999999999996</v>
      </c>
      <c r="AN414" s="1">
        <v>1</v>
      </c>
      <c r="AO414" s="13" t="s">
        <v>835</v>
      </c>
      <c r="AP414" s="9">
        <f>LEN(AO414)-LEN(SUBSTITUTE(AO414,"1",""))</f>
        <v>12</v>
      </c>
      <c r="AQ414" s="10">
        <v>0.0030000000000000001</v>
      </c>
      <c r="AR414" s="9" t="s">
        <v>836</v>
      </c>
      <c r="AS414" s="1">
        <v>99.938699999999997</v>
      </c>
      <c r="AT414" s="1">
        <v>2</v>
      </c>
      <c r="AU414" s="1">
        <v>26</v>
      </c>
      <c r="AV414" s="1"/>
      <c r="AW414" s="1"/>
      <c r="AY414" s="1"/>
    </row>
    <row r="415" ht="14.25">
      <c r="B415" s="1"/>
      <c r="C415" s="2"/>
      <c r="D415" s="2"/>
      <c r="E415" s="2"/>
      <c r="AG415" s="11"/>
      <c r="AH415" s="1">
        <v>199</v>
      </c>
      <c r="AI415" s="1">
        <v>6315727722</v>
      </c>
      <c r="AJ415" s="1">
        <v>0.5</v>
      </c>
      <c r="AK415" s="1">
        <v>12</v>
      </c>
      <c r="AL415" s="12">
        <v>1.1699999999999999</v>
      </c>
      <c r="AM415" s="1">
        <v>5.0599999999999996</v>
      </c>
      <c r="AN415" s="1">
        <v>1</v>
      </c>
      <c r="AO415" s="13" t="s">
        <v>837</v>
      </c>
      <c r="AP415" s="9">
        <f>LEN(AO415)-LEN(SUBSTITUTE(AO415,"1",""))</f>
        <v>9</v>
      </c>
      <c r="AQ415" s="10">
        <v>0.0030000000000000001</v>
      </c>
      <c r="AR415" s="9" t="s">
        <v>838</v>
      </c>
      <c r="AS415" s="1">
        <v>99.992400000000004</v>
      </c>
      <c r="AT415" s="1">
        <v>2</v>
      </c>
      <c r="AU415" s="1">
        <v>26</v>
      </c>
      <c r="AV415" s="1"/>
      <c r="AW415" s="1"/>
      <c r="AY415" s="1"/>
    </row>
    <row r="416" ht="14.25">
      <c r="B416" s="1"/>
      <c r="C416" s="2"/>
      <c r="D416" s="2"/>
      <c r="E416" s="2"/>
      <c r="AG416" s="11"/>
      <c r="AH416" s="1">
        <v>477</v>
      </c>
      <c r="AI416" s="1">
        <v>6198188491</v>
      </c>
      <c r="AJ416" s="1">
        <v>0.5</v>
      </c>
      <c r="AK416" s="1">
        <v>12</v>
      </c>
      <c r="AL416" s="12">
        <v>0.20399999999999999</v>
      </c>
      <c r="AM416" s="1">
        <v>4.8419999999999996</v>
      </c>
      <c r="AN416" s="1">
        <v>1</v>
      </c>
      <c r="AO416" s="13" t="s">
        <v>839</v>
      </c>
      <c r="AP416" s="9">
        <f>LEN(AO416)-LEN(SUBSTITUTE(AO416,"1",""))</f>
        <v>10</v>
      </c>
      <c r="AQ416" s="10">
        <v>0.0050000000000000001</v>
      </c>
      <c r="AR416" s="9" t="s">
        <v>840</v>
      </c>
      <c r="AS416" s="1">
        <v>99.991699999999994</v>
      </c>
      <c r="AT416" s="1">
        <v>2</v>
      </c>
      <c r="AU416" s="1">
        <v>26</v>
      </c>
      <c r="AV416" s="1"/>
      <c r="AW416" s="1"/>
      <c r="AY416" s="1"/>
    </row>
    <row r="417" ht="14.25">
      <c r="B417" s="1"/>
      <c r="C417" s="2"/>
      <c r="D417" s="2"/>
      <c r="E417" s="2"/>
      <c r="AG417" s="11"/>
      <c r="AH417" s="1">
        <v>34</v>
      </c>
      <c r="AI417" s="1">
        <v>2161517751</v>
      </c>
      <c r="AJ417" s="1">
        <v>0.20833299999999999</v>
      </c>
      <c r="AK417" s="1">
        <v>5</v>
      </c>
      <c r="AL417" s="12">
        <v>3.1120000000000001</v>
      </c>
      <c r="AM417" s="1">
        <v>4.9859999999999998</v>
      </c>
      <c r="AN417" s="1">
        <v>1</v>
      </c>
      <c r="AO417" s="13" t="s">
        <v>841</v>
      </c>
      <c r="AP417" s="9">
        <f>LEN(AO417)-LEN(SUBSTITUTE(AO417,"1",""))</f>
        <v>7</v>
      </c>
      <c r="AQ417" s="10">
        <v>0.039</v>
      </c>
      <c r="AR417" s="9" t="s">
        <v>842</v>
      </c>
      <c r="AS417" s="1">
        <v>99.765299999999996</v>
      </c>
      <c r="AT417" s="1">
        <v>2</v>
      </c>
      <c r="AU417" s="1">
        <v>27</v>
      </c>
      <c r="AV417" s="1"/>
      <c r="AW417" s="1"/>
      <c r="AY417" s="1"/>
    </row>
    <row r="418" ht="14.25">
      <c r="B418" s="1"/>
      <c r="C418" s="2"/>
      <c r="D418" s="2"/>
      <c r="E418" s="2"/>
      <c r="AG418" s="11"/>
      <c r="AH418" s="1">
        <v>88</v>
      </c>
      <c r="AI418" s="1">
        <v>4075267944</v>
      </c>
      <c r="AJ418" s="1">
        <v>0.20833299999999999</v>
      </c>
      <c r="AK418" s="1">
        <v>5</v>
      </c>
      <c r="AL418" s="12">
        <v>1.367</v>
      </c>
      <c r="AM418" s="1">
        <v>5.0990000000000002</v>
      </c>
      <c r="AN418" s="1">
        <v>1</v>
      </c>
      <c r="AO418" s="13" t="s">
        <v>843</v>
      </c>
      <c r="AP418" s="9">
        <f>LEN(AO418)-LEN(SUBSTITUTE(AO418,"1",""))</f>
        <v>8</v>
      </c>
      <c r="AQ418" s="10">
        <v>0.012</v>
      </c>
      <c r="AR418" s="9" t="s">
        <v>844</v>
      </c>
      <c r="AS418" s="1">
        <v>99.989199999999997</v>
      </c>
      <c r="AT418" s="1">
        <v>2</v>
      </c>
      <c r="AU418" s="1">
        <v>27</v>
      </c>
      <c r="AV418" s="1"/>
      <c r="AW418" s="1"/>
      <c r="AY418" s="1"/>
    </row>
    <row r="419" ht="14.25">
      <c r="B419" s="1"/>
      <c r="C419" s="2"/>
      <c r="D419" s="2"/>
      <c r="E419" s="2"/>
      <c r="AG419" s="11"/>
      <c r="AH419" s="1">
        <v>470</v>
      </c>
      <c r="AI419" s="1">
        <v>2402928861</v>
      </c>
      <c r="AJ419" s="1">
        <v>0.20833299999999999</v>
      </c>
      <c r="AK419" s="1">
        <v>5</v>
      </c>
      <c r="AL419" s="12">
        <v>1.2210000000000001</v>
      </c>
      <c r="AM419" s="1">
        <v>4.8070000000000004</v>
      </c>
      <c r="AN419" s="1">
        <v>1</v>
      </c>
      <c r="AO419" s="13" t="s">
        <v>845</v>
      </c>
      <c r="AP419" s="9">
        <f>LEN(AO419)-LEN(SUBSTITUTE(AO419,"1",""))</f>
        <v>5</v>
      </c>
      <c r="AQ419" s="10">
        <v>0.016</v>
      </c>
      <c r="AR419" s="9" t="s">
        <v>846</v>
      </c>
      <c r="AS419" s="1">
        <v>99.844200000000001</v>
      </c>
      <c r="AT419" s="1">
        <v>2</v>
      </c>
      <c r="AU419" s="1">
        <v>27</v>
      </c>
      <c r="AV419" s="1"/>
      <c r="AW419" s="1"/>
      <c r="AY419" s="1"/>
    </row>
    <row r="420" ht="14.25">
      <c r="B420" s="1"/>
      <c r="C420" s="2"/>
      <c r="D420" s="2"/>
      <c r="E420" s="2"/>
      <c r="AG420" s="11"/>
      <c r="AH420" s="1">
        <v>167</v>
      </c>
      <c r="AI420" s="1">
        <v>2798427668</v>
      </c>
      <c r="AJ420" s="1">
        <v>0.25</v>
      </c>
      <c r="AK420" s="1">
        <v>6</v>
      </c>
      <c r="AL420" s="12">
        <v>0.096000000000000002</v>
      </c>
      <c r="AM420" s="1">
        <v>4.9489999999999998</v>
      </c>
      <c r="AN420" s="1">
        <v>1</v>
      </c>
      <c r="AO420" s="13" t="s">
        <v>847</v>
      </c>
      <c r="AP420" s="9">
        <f>LEN(AO420)-LEN(SUBSTITUTE(AO420,"1",""))</f>
        <v>7</v>
      </c>
      <c r="AQ420" s="10">
        <v>0.024</v>
      </c>
      <c r="AR420" s="9" t="s">
        <v>848</v>
      </c>
      <c r="AS420" s="1">
        <v>99.991</v>
      </c>
      <c r="AT420" s="1">
        <v>2</v>
      </c>
      <c r="AU420" s="1">
        <v>27</v>
      </c>
      <c r="AV420" s="1"/>
      <c r="AW420" s="1"/>
      <c r="AY420" s="1"/>
    </row>
    <row r="421" ht="14.25">
      <c r="B421" s="1"/>
      <c r="C421" s="2"/>
      <c r="D421" s="2"/>
      <c r="E421" s="2"/>
      <c r="AG421" s="11">
        <v>45</v>
      </c>
      <c r="AH421" s="1">
        <v>441</v>
      </c>
      <c r="AI421" s="1">
        <v>3350535844</v>
      </c>
      <c r="AJ421" s="1">
        <v>0.25</v>
      </c>
      <c r="AK421" s="1">
        <v>6</v>
      </c>
      <c r="AL421" s="12">
        <v>2.3290000000000002</v>
      </c>
      <c r="AM421" s="1">
        <v>4.8719999999999999</v>
      </c>
      <c r="AN421" s="1">
        <v>1</v>
      </c>
      <c r="AO421" s="13" t="s">
        <v>849</v>
      </c>
      <c r="AP421" s="9">
        <f>LEN(AO421)-LEN(SUBSTITUTE(AO421,"1",""))</f>
        <v>6</v>
      </c>
      <c r="AQ421" s="10">
        <v>0.01</v>
      </c>
      <c r="AR421" s="9" t="s">
        <v>850</v>
      </c>
      <c r="AS421" s="1">
        <v>99.824700000000007</v>
      </c>
      <c r="AT421" s="1">
        <v>2</v>
      </c>
      <c r="AU421" s="1">
        <v>27</v>
      </c>
      <c r="AV421" s="1"/>
      <c r="AW421" s="1"/>
      <c r="AY421" s="1"/>
    </row>
    <row r="422" ht="14.25">
      <c r="B422" s="1"/>
      <c r="C422" s="2"/>
      <c r="D422" s="2"/>
      <c r="E422" s="2"/>
      <c r="AG422" s="11"/>
      <c r="AH422" s="1">
        <v>197</v>
      </c>
      <c r="AI422" s="1">
        <v>4402373500</v>
      </c>
      <c r="AJ422" s="1">
        <v>0.29166700000000001</v>
      </c>
      <c r="AK422" s="1">
        <v>7</v>
      </c>
      <c r="AL422" s="12">
        <v>2.367</v>
      </c>
      <c r="AM422" s="1">
        <v>4.9279999999999999</v>
      </c>
      <c r="AN422" s="1">
        <v>1</v>
      </c>
      <c r="AO422" s="13" t="s">
        <v>851</v>
      </c>
      <c r="AP422" s="9">
        <f>LEN(AO422)-LEN(SUBSTITUTE(AO422,"1",""))</f>
        <v>8</v>
      </c>
      <c r="AQ422" s="10">
        <v>0.0040000000000000001</v>
      </c>
      <c r="AR422" s="9" t="s">
        <v>852</v>
      </c>
      <c r="AS422" s="1">
        <v>99.841200000000001</v>
      </c>
      <c r="AT422" s="1">
        <v>2</v>
      </c>
      <c r="AU422" s="1">
        <v>27</v>
      </c>
      <c r="AV422" s="1"/>
      <c r="AW422" s="1"/>
      <c r="AY422" s="1"/>
    </row>
    <row r="423" ht="14.25">
      <c r="B423" s="1"/>
      <c r="C423" s="2"/>
      <c r="D423" s="2"/>
      <c r="E423" s="2"/>
      <c r="AG423" s="11"/>
      <c r="AH423" s="1">
        <v>336</v>
      </c>
      <c r="AI423" s="1">
        <v>4479207592</v>
      </c>
      <c r="AJ423" s="1">
        <v>0.29166700000000001</v>
      </c>
      <c r="AK423" s="1">
        <v>7</v>
      </c>
      <c r="AL423" s="12">
        <v>2.9100000000000001</v>
      </c>
      <c r="AM423" s="1">
        <v>4.5949999999999998</v>
      </c>
      <c r="AN423" s="1">
        <v>1</v>
      </c>
      <c r="AO423" s="13" t="s">
        <v>853</v>
      </c>
      <c r="AP423" s="9">
        <f>LEN(AO423)-LEN(SUBSTITUTE(AO423,"1",""))</f>
        <v>8</v>
      </c>
      <c r="AQ423" s="10">
        <v>0.0030000000000000001</v>
      </c>
      <c r="AR423" s="9" t="s">
        <v>854</v>
      </c>
      <c r="AS423" s="1">
        <v>99.908500000000004</v>
      </c>
      <c r="AT423" s="1">
        <v>2</v>
      </c>
      <c r="AU423" s="1">
        <v>27</v>
      </c>
      <c r="AV423" s="1"/>
      <c r="AW423" s="1"/>
      <c r="AY423" s="1"/>
    </row>
    <row r="424" ht="14.25">
      <c r="B424" s="1"/>
      <c r="C424" s="2"/>
      <c r="D424" s="2"/>
      <c r="E424" s="2"/>
      <c r="AG424" s="11"/>
      <c r="AH424" s="1">
        <v>6</v>
      </c>
      <c r="AI424" s="1">
        <v>6392014130</v>
      </c>
      <c r="AJ424" s="1">
        <v>0.375</v>
      </c>
      <c r="AK424" s="1">
        <v>9</v>
      </c>
      <c r="AL424" s="12">
        <v>1.2270000000000001</v>
      </c>
      <c r="AM424" s="1">
        <v>4.8040000000000003</v>
      </c>
      <c r="AN424" s="1">
        <v>1</v>
      </c>
      <c r="AO424" s="13" t="s">
        <v>855</v>
      </c>
      <c r="AP424" s="9">
        <f>LEN(AO424)-LEN(SUBSTITUTE(AO424,"1",""))</f>
        <v>10</v>
      </c>
      <c r="AQ424" s="10">
        <v>0.0040000000000000001</v>
      </c>
      <c r="AR424" s="9" t="s">
        <v>856</v>
      </c>
      <c r="AS424" s="1">
        <v>99.935100000000006</v>
      </c>
      <c r="AT424" s="1">
        <v>2</v>
      </c>
      <c r="AU424" s="1">
        <v>27</v>
      </c>
      <c r="AV424" s="1"/>
      <c r="AW424" s="1"/>
      <c r="AY424" s="1"/>
    </row>
    <row r="425" ht="14.25">
      <c r="B425" s="1"/>
      <c r="C425" s="2"/>
      <c r="D425" s="2"/>
      <c r="E425" s="2"/>
      <c r="AG425" s="11"/>
      <c r="AH425" s="1">
        <v>256</v>
      </c>
      <c r="AI425" s="1">
        <v>6259114652</v>
      </c>
      <c r="AJ425" s="1">
        <v>0.375</v>
      </c>
      <c r="AK425" s="1">
        <v>9</v>
      </c>
      <c r="AL425" s="12">
        <v>0.152</v>
      </c>
      <c r="AM425" s="1">
        <v>4.7930000000000001</v>
      </c>
      <c r="AN425" s="1">
        <v>1</v>
      </c>
      <c r="AO425" s="13" t="s">
        <v>857</v>
      </c>
      <c r="AP425" s="9">
        <f>LEN(AO425)-LEN(SUBSTITUTE(AO425,"1",""))</f>
        <v>11</v>
      </c>
      <c r="AQ425" s="10">
        <v>0.0030000000000000001</v>
      </c>
      <c r="AR425" s="9" t="s">
        <v>858</v>
      </c>
      <c r="AS425" s="1">
        <v>99.890600000000006</v>
      </c>
      <c r="AT425" s="1">
        <v>2</v>
      </c>
      <c r="AU425" s="1">
        <v>27</v>
      </c>
      <c r="AV425" s="1"/>
      <c r="AW425" s="1"/>
      <c r="AY425" s="1"/>
    </row>
    <row r="426" ht="14.25">
      <c r="B426" s="1"/>
      <c r="C426" s="2"/>
      <c r="D426" s="2"/>
      <c r="E426" s="2"/>
      <c r="AG426" s="11">
        <v>22</v>
      </c>
      <c r="AH426" s="1">
        <v>211</v>
      </c>
      <c r="AI426" s="1">
        <v>1873580241</v>
      </c>
      <c r="AJ426" s="1">
        <v>0.125</v>
      </c>
      <c r="AK426" s="1">
        <v>3</v>
      </c>
      <c r="AL426" s="12">
        <v>3.3130000000000002</v>
      </c>
      <c r="AM426" s="1">
        <v>4.944</v>
      </c>
      <c r="AN426" s="1">
        <v>1</v>
      </c>
      <c r="AO426" s="13" t="s">
        <v>859</v>
      </c>
      <c r="AP426" s="9">
        <f>LEN(AO426)-LEN(SUBSTITUTE(AO426,"1",""))</f>
        <v>6</v>
      </c>
      <c r="AQ426" s="10">
        <v>0.18099999999999999</v>
      </c>
      <c r="AR426" s="9" t="s">
        <v>860</v>
      </c>
      <c r="AS426" s="1">
        <v>99.9696</v>
      </c>
      <c r="AT426" s="1">
        <v>2</v>
      </c>
      <c r="AU426" s="1">
        <v>28</v>
      </c>
      <c r="AV426" s="1"/>
      <c r="AW426" s="1"/>
      <c r="AY426" s="1"/>
    </row>
    <row r="427" ht="14.25">
      <c r="B427" s="1"/>
      <c r="C427" s="2"/>
      <c r="D427" s="2"/>
      <c r="E427" s="2"/>
      <c r="AG427" s="11"/>
      <c r="AH427" s="1">
        <v>173</v>
      </c>
      <c r="AI427" s="1">
        <v>3206076300</v>
      </c>
      <c r="AJ427" s="1">
        <v>0.16666700000000001</v>
      </c>
      <c r="AK427" s="1">
        <v>4</v>
      </c>
      <c r="AL427" s="12">
        <v>0.124</v>
      </c>
      <c r="AM427" s="1">
        <v>4.9320000000000004</v>
      </c>
      <c r="AN427" s="1">
        <v>1</v>
      </c>
      <c r="AO427" s="13" t="s">
        <v>861</v>
      </c>
      <c r="AP427" s="9">
        <f>LEN(AO427)-LEN(SUBSTITUTE(AO427,"1",""))</f>
        <v>5</v>
      </c>
      <c r="AQ427" s="10">
        <v>0.0080000000000000002</v>
      </c>
      <c r="AR427" s="9" t="s">
        <v>862</v>
      </c>
      <c r="AS427" s="1">
        <v>99.912000000000006</v>
      </c>
      <c r="AT427" s="1">
        <v>2</v>
      </c>
      <c r="AU427" s="1">
        <v>28</v>
      </c>
      <c r="AV427" s="1"/>
      <c r="AW427" s="1"/>
      <c r="AY427" s="1"/>
    </row>
    <row r="428" ht="14.25">
      <c r="B428" s="1"/>
      <c r="C428" s="2"/>
      <c r="D428" s="2"/>
      <c r="E428" s="2"/>
      <c r="AG428" s="11"/>
      <c r="AH428" s="1">
        <v>325</v>
      </c>
      <c r="AI428" s="1">
        <v>3842574753</v>
      </c>
      <c r="AJ428" s="1">
        <v>0.20833299999999999</v>
      </c>
      <c r="AK428" s="1">
        <v>5</v>
      </c>
      <c r="AL428" s="12">
        <v>0.021000000000000001</v>
      </c>
      <c r="AM428" s="1">
        <v>4.5759999999999996</v>
      </c>
      <c r="AN428" s="1">
        <v>1</v>
      </c>
      <c r="AO428" s="13" t="s">
        <v>863</v>
      </c>
      <c r="AP428" s="9">
        <f>LEN(AO428)-LEN(SUBSTITUTE(AO428,"1",""))</f>
        <v>10</v>
      </c>
      <c r="AQ428" s="10">
        <v>0.017000000000000001</v>
      </c>
      <c r="AR428" s="9" t="s">
        <v>864</v>
      </c>
      <c r="AS428" s="1">
        <v>99.941199999999995</v>
      </c>
      <c r="AT428" s="1">
        <v>2</v>
      </c>
      <c r="AU428" s="1">
        <v>28</v>
      </c>
      <c r="AV428" s="1"/>
      <c r="AW428" s="1"/>
      <c r="AY428" s="1"/>
    </row>
    <row r="429" ht="14.25">
      <c r="B429" s="1"/>
      <c r="C429" s="2"/>
      <c r="D429" s="2"/>
      <c r="E429" s="2"/>
      <c r="AG429" s="11"/>
      <c r="AH429" s="1">
        <v>100</v>
      </c>
      <c r="AI429" s="1">
        <v>3319148091</v>
      </c>
      <c r="AJ429" s="1">
        <v>0.25</v>
      </c>
      <c r="AK429" s="1">
        <v>6</v>
      </c>
      <c r="AL429" s="12">
        <v>0.91500000000000004</v>
      </c>
      <c r="AM429" s="1">
        <v>4.8170000000000002</v>
      </c>
      <c r="AN429" s="1">
        <v>1</v>
      </c>
      <c r="AO429" s="13" t="s">
        <v>865</v>
      </c>
      <c r="AP429" s="9">
        <f>LEN(AO429)-LEN(SUBSTITUTE(AO429,"1",""))</f>
        <v>7</v>
      </c>
      <c r="AQ429" s="10">
        <v>0.016</v>
      </c>
      <c r="AR429" s="9" t="s">
        <v>866</v>
      </c>
      <c r="AS429" s="1">
        <v>99.9375</v>
      </c>
      <c r="AT429" s="1">
        <v>2</v>
      </c>
      <c r="AU429" s="1">
        <v>28</v>
      </c>
      <c r="AV429" s="1"/>
      <c r="AW429" s="1"/>
      <c r="AY429" s="1"/>
    </row>
    <row r="430" ht="14.25">
      <c r="B430" s="1"/>
      <c r="C430" s="2"/>
      <c r="D430" s="2"/>
      <c r="E430" s="2"/>
      <c r="AG430" s="11"/>
      <c r="AH430" s="1">
        <v>220</v>
      </c>
      <c r="AI430" s="1">
        <v>3491875498</v>
      </c>
      <c r="AJ430" s="1">
        <v>0.29166700000000001</v>
      </c>
      <c r="AK430" s="1">
        <v>7</v>
      </c>
      <c r="AL430" s="12">
        <v>0.11</v>
      </c>
      <c r="AM430" s="1">
        <v>4.9329999999999998</v>
      </c>
      <c r="AN430" s="1">
        <v>1</v>
      </c>
      <c r="AO430" s="13" t="s">
        <v>867</v>
      </c>
      <c r="AP430" s="9">
        <f>LEN(AO430)-LEN(SUBSTITUTE(AO430,"1",""))</f>
        <v>8</v>
      </c>
      <c r="AQ430" s="10">
        <v>0.012999999999999999</v>
      </c>
      <c r="AR430" s="9" t="s">
        <v>868</v>
      </c>
      <c r="AS430" s="1">
        <v>99.883499999999998</v>
      </c>
      <c r="AT430" s="1">
        <v>2</v>
      </c>
      <c r="AU430" s="1">
        <v>28</v>
      </c>
      <c r="AV430" s="1"/>
      <c r="AW430" s="1"/>
      <c r="AY430" s="1"/>
    </row>
    <row r="431" ht="14.25">
      <c r="B431" s="1"/>
      <c r="C431" s="2"/>
      <c r="D431" s="2"/>
      <c r="E431" s="2"/>
      <c r="AG431" s="11"/>
      <c r="AH431" s="1">
        <v>120</v>
      </c>
      <c r="AI431" s="1">
        <v>4553913638</v>
      </c>
      <c r="AJ431" s="1">
        <v>0.41666700000000001</v>
      </c>
      <c r="AK431" s="1">
        <v>10</v>
      </c>
      <c r="AL431" s="12">
        <v>0.29099999999999998</v>
      </c>
      <c r="AM431" s="1">
        <v>4.96</v>
      </c>
      <c r="AN431" s="1">
        <v>1</v>
      </c>
      <c r="AO431" s="13" t="s">
        <v>869</v>
      </c>
      <c r="AP431" s="9">
        <f>LEN(AO431)-LEN(SUBSTITUTE(AO431,"1",""))</f>
        <v>8</v>
      </c>
      <c r="AQ431" s="10">
        <v>0.0060000000000000001</v>
      </c>
      <c r="AR431" s="9" t="s">
        <v>870</v>
      </c>
      <c r="AS431" s="1">
        <v>99.993099999999998</v>
      </c>
      <c r="AT431" s="1">
        <v>2</v>
      </c>
      <c r="AU431" s="1">
        <v>28</v>
      </c>
      <c r="AV431" s="1"/>
      <c r="AW431" s="1"/>
      <c r="AY431" s="1"/>
    </row>
    <row r="432" ht="14.25">
      <c r="B432" s="1"/>
      <c r="C432" s="2"/>
      <c r="D432" s="2"/>
      <c r="E432" s="2"/>
      <c r="AG432" s="11"/>
      <c r="AH432" s="1">
        <v>274</v>
      </c>
      <c r="AI432" s="1">
        <v>6178431510</v>
      </c>
      <c r="AJ432" s="1">
        <v>0.41666700000000001</v>
      </c>
      <c r="AK432" s="1">
        <v>10</v>
      </c>
      <c r="AL432" s="12">
        <v>1.365</v>
      </c>
      <c r="AM432" s="1">
        <v>4.9660000000000002</v>
      </c>
      <c r="AN432" s="1">
        <v>1</v>
      </c>
      <c r="AO432" s="13" t="s">
        <v>871</v>
      </c>
      <c r="AP432" s="9">
        <f>LEN(AO432)-LEN(SUBSTITUTE(AO432,"1",""))</f>
        <v>10</v>
      </c>
      <c r="AQ432" s="10">
        <v>0.0040000000000000001</v>
      </c>
      <c r="AR432" s="9" t="s">
        <v>872</v>
      </c>
      <c r="AS432" s="1">
        <v>99.979100000000003</v>
      </c>
      <c r="AT432" s="1">
        <v>2</v>
      </c>
      <c r="AU432" s="1">
        <v>28</v>
      </c>
      <c r="AV432" s="1"/>
      <c r="AW432" s="1"/>
      <c r="AY432" s="1"/>
    </row>
    <row r="433" ht="14.25">
      <c r="B433" s="1"/>
      <c r="C433" s="2"/>
      <c r="D433" s="2"/>
      <c r="E433" s="2"/>
      <c r="AG433" s="11"/>
      <c r="AH433" s="1">
        <v>427</v>
      </c>
      <c r="AI433" s="1">
        <v>6639199034</v>
      </c>
      <c r="AJ433" s="1">
        <v>0.45833299999999999</v>
      </c>
      <c r="AK433" s="1">
        <v>11</v>
      </c>
      <c r="AL433" s="12">
        <v>2.71</v>
      </c>
      <c r="AM433" s="1">
        <v>4.9240000000000004</v>
      </c>
      <c r="AN433" s="1">
        <v>1</v>
      </c>
      <c r="AO433" s="13" t="s">
        <v>873</v>
      </c>
      <c r="AP433" s="9">
        <f>LEN(AO433)-LEN(SUBSTITUTE(AO433,"1",""))</f>
        <v>11</v>
      </c>
      <c r="AQ433" s="10">
        <v>0.0030000000000000001</v>
      </c>
      <c r="AR433" s="9" t="s">
        <v>874</v>
      </c>
      <c r="AS433" s="1">
        <v>99.886099999999999</v>
      </c>
      <c r="AT433" s="1">
        <v>2</v>
      </c>
      <c r="AU433" s="1">
        <v>28</v>
      </c>
      <c r="AV433" s="1"/>
      <c r="AW433" s="1"/>
      <c r="AY433" s="1"/>
    </row>
    <row r="434" ht="14.25">
      <c r="B434" s="1"/>
      <c r="C434" s="2"/>
      <c r="D434" s="2"/>
      <c r="E434" s="2"/>
      <c r="AG434" s="11"/>
      <c r="AH434" s="1">
        <v>284</v>
      </c>
      <c r="AI434" s="1">
        <v>6841871432</v>
      </c>
      <c r="AJ434" s="1">
        <v>0.5</v>
      </c>
      <c r="AK434" s="1">
        <v>12</v>
      </c>
      <c r="AL434" s="12">
        <v>1.208</v>
      </c>
      <c r="AM434" s="1">
        <v>4.8970000000000002</v>
      </c>
      <c r="AN434" s="1">
        <v>1</v>
      </c>
      <c r="AO434" s="13" t="s">
        <v>875</v>
      </c>
      <c r="AP434" s="9">
        <f>LEN(AO434)-LEN(SUBSTITUTE(AO434,"1",""))</f>
        <v>14</v>
      </c>
      <c r="AQ434" s="10">
        <v>0.0030000000000000001</v>
      </c>
      <c r="AR434" s="9" t="s">
        <v>876</v>
      </c>
      <c r="AS434" s="1">
        <v>99.903199999999998</v>
      </c>
      <c r="AT434" s="1">
        <v>2</v>
      </c>
      <c r="AU434" s="1">
        <v>28</v>
      </c>
      <c r="AV434" s="1"/>
      <c r="AW434" s="1"/>
      <c r="AY434" s="1"/>
    </row>
    <row r="435" ht="14.25">
      <c r="B435" s="1"/>
      <c r="C435" s="2"/>
      <c r="D435" s="2"/>
      <c r="E435" s="2"/>
      <c r="AG435" s="11"/>
      <c r="AH435" s="1">
        <v>453</v>
      </c>
      <c r="AI435" s="1">
        <v>5214195243</v>
      </c>
      <c r="AJ435" s="1">
        <v>0.5</v>
      </c>
      <c r="AK435" s="1">
        <v>12</v>
      </c>
      <c r="AL435" s="12">
        <v>0.76300000000000001</v>
      </c>
      <c r="AM435" s="1">
        <v>4.8300000000000001</v>
      </c>
      <c r="AN435" s="1">
        <v>1</v>
      </c>
      <c r="AO435" s="13" t="s">
        <v>877</v>
      </c>
      <c r="AP435" s="9">
        <f>LEN(AO435)-LEN(SUBSTITUTE(AO435,"1",""))</f>
        <v>10</v>
      </c>
      <c r="AQ435" s="10">
        <v>0.0040000000000000001</v>
      </c>
      <c r="AR435" s="9" t="s">
        <v>878</v>
      </c>
      <c r="AS435" s="1">
        <v>99.989099999999993</v>
      </c>
      <c r="AT435" s="1">
        <v>2</v>
      </c>
      <c r="AU435" s="1">
        <v>28</v>
      </c>
      <c r="AV435" s="1"/>
      <c r="AW435" s="1"/>
      <c r="AY435" s="1"/>
    </row>
    <row r="436" ht="14.25">
      <c r="B436" s="1"/>
      <c r="C436" s="2"/>
      <c r="D436" s="2"/>
      <c r="E436" s="2"/>
      <c r="AG436" s="11"/>
      <c r="AH436" s="1">
        <v>205</v>
      </c>
      <c r="AI436" s="1">
        <v>1704056446</v>
      </c>
      <c r="AJ436" s="1">
        <v>0.125</v>
      </c>
      <c r="AK436" s="1">
        <v>3</v>
      </c>
      <c r="AL436" s="12">
        <v>2.3849999999999998</v>
      </c>
      <c r="AM436" s="1">
        <v>4.9580000000000002</v>
      </c>
      <c r="AN436" s="1">
        <v>1</v>
      </c>
      <c r="AO436" s="13" t="s">
        <v>879</v>
      </c>
      <c r="AP436" s="9">
        <f>LEN(AO436)-LEN(SUBSTITUTE(AO436,"1",""))</f>
        <v>5</v>
      </c>
      <c r="AQ436" s="10">
        <v>0.24299999999999999</v>
      </c>
      <c r="AR436" s="9" t="s">
        <v>880</v>
      </c>
      <c r="AS436" s="1">
        <v>99.885300000000001</v>
      </c>
      <c r="AT436" s="1">
        <v>2</v>
      </c>
      <c r="AU436" s="1">
        <v>29</v>
      </c>
      <c r="AV436" s="1"/>
      <c r="AW436" s="1"/>
      <c r="AY436" s="1"/>
    </row>
    <row r="437" ht="14.25">
      <c r="B437" s="1"/>
      <c r="C437" s="2"/>
      <c r="D437" s="2"/>
      <c r="E437" s="2"/>
      <c r="AG437" s="11"/>
      <c r="AH437" s="1">
        <v>344</v>
      </c>
      <c r="AI437" s="1">
        <v>1683130491</v>
      </c>
      <c r="AJ437" s="1">
        <v>0.16666700000000001</v>
      </c>
      <c r="AK437" s="1">
        <v>4</v>
      </c>
      <c r="AL437" s="12">
        <v>0.61399999999999999</v>
      </c>
      <c r="AM437" s="1">
        <v>4.5819999999999999</v>
      </c>
      <c r="AN437" s="1">
        <v>1</v>
      </c>
      <c r="AO437" s="13" t="s">
        <v>881</v>
      </c>
      <c r="AP437" s="9">
        <f>LEN(AO437)-LEN(SUBSTITUTE(AO437,"1",""))</f>
        <v>7</v>
      </c>
      <c r="AQ437" s="10">
        <v>0.029999999999999999</v>
      </c>
      <c r="AR437" s="9" t="s">
        <v>882</v>
      </c>
      <c r="AS437" s="1">
        <v>99.983999999999995</v>
      </c>
      <c r="AT437" s="1">
        <v>2</v>
      </c>
      <c r="AU437" s="1">
        <v>29</v>
      </c>
      <c r="AV437" s="1"/>
      <c r="AW437" s="1"/>
      <c r="AY437" s="1"/>
    </row>
    <row r="438" ht="14.25">
      <c r="B438" s="1"/>
      <c r="C438" s="2"/>
      <c r="D438" s="2"/>
      <c r="E438" s="2"/>
      <c r="AG438" s="11"/>
      <c r="AH438" s="1">
        <v>393</v>
      </c>
      <c r="AI438" s="1">
        <v>2945008479</v>
      </c>
      <c r="AJ438" s="1">
        <v>0.20833299999999999</v>
      </c>
      <c r="AK438" s="1">
        <v>5</v>
      </c>
      <c r="AL438" s="12">
        <v>0.040000000000000001</v>
      </c>
      <c r="AM438" s="1">
        <v>4.7990000000000004</v>
      </c>
      <c r="AN438" s="1">
        <v>1</v>
      </c>
      <c r="AO438" s="13" t="s">
        <v>883</v>
      </c>
      <c r="AP438" s="9">
        <f>LEN(AO438)-LEN(SUBSTITUTE(AO438,"1",""))</f>
        <v>8</v>
      </c>
      <c r="AQ438" s="10">
        <v>0.024</v>
      </c>
      <c r="AR438" s="9" t="s">
        <v>884</v>
      </c>
      <c r="AS438" s="1">
        <v>99.982399999999998</v>
      </c>
      <c r="AT438" s="1">
        <v>2</v>
      </c>
      <c r="AU438" s="1">
        <v>29</v>
      </c>
      <c r="AV438" s="1"/>
      <c r="AW438" s="1"/>
      <c r="AY438" s="1"/>
    </row>
    <row r="439" ht="14.25">
      <c r="B439" s="1"/>
      <c r="C439" s="2"/>
      <c r="D439" s="2"/>
      <c r="E439" s="2"/>
      <c r="AG439" s="11"/>
      <c r="AH439" s="1">
        <v>196</v>
      </c>
      <c r="AI439" s="1">
        <v>2801543447</v>
      </c>
      <c r="AJ439" s="1">
        <v>0.25</v>
      </c>
      <c r="AK439" s="1">
        <v>6</v>
      </c>
      <c r="AL439" s="12">
        <v>1.2689999999999999</v>
      </c>
      <c r="AM439" s="1">
        <v>5.0359999999999996</v>
      </c>
      <c r="AN439" s="1">
        <v>1</v>
      </c>
      <c r="AO439" s="13" t="s">
        <v>885</v>
      </c>
      <c r="AP439" s="9">
        <f>LEN(AO439)-LEN(SUBSTITUTE(AO439,"1",""))</f>
        <v>5</v>
      </c>
      <c r="AQ439" s="10">
        <v>0.037999999999999999</v>
      </c>
      <c r="AR439" s="9" t="s">
        <v>886</v>
      </c>
      <c r="AS439" s="1">
        <v>99.974800000000002</v>
      </c>
      <c r="AT439" s="1">
        <v>2</v>
      </c>
      <c r="AU439" s="1">
        <v>29</v>
      </c>
      <c r="AV439" s="1"/>
      <c r="AW439" s="1"/>
      <c r="AY439" s="1"/>
    </row>
    <row r="440" ht="14.25">
      <c r="B440" s="1"/>
      <c r="C440" s="2"/>
      <c r="D440" s="2"/>
      <c r="E440" s="2"/>
      <c r="AG440" s="11"/>
      <c r="AH440" s="1">
        <v>207</v>
      </c>
      <c r="AI440" s="1">
        <v>4128375371</v>
      </c>
      <c r="AJ440" s="1">
        <v>0.25</v>
      </c>
      <c r="AK440" s="1">
        <v>6</v>
      </c>
      <c r="AL440" s="12">
        <v>1.331</v>
      </c>
      <c r="AM440" s="1">
        <v>5.0670000000000002</v>
      </c>
      <c r="AN440" s="1">
        <v>1</v>
      </c>
      <c r="AO440" s="13" t="s">
        <v>887</v>
      </c>
      <c r="AP440" s="9">
        <f>LEN(AO440)-LEN(SUBSTITUTE(AO440,"1",""))</f>
        <v>9</v>
      </c>
      <c r="AQ440" s="10">
        <v>0.0060000000000000001</v>
      </c>
      <c r="AR440" s="9" t="s">
        <v>888</v>
      </c>
      <c r="AS440" s="1">
        <v>99.963700000000003</v>
      </c>
      <c r="AT440" s="1">
        <v>2</v>
      </c>
      <c r="AU440" s="1">
        <v>29</v>
      </c>
      <c r="AV440" s="1"/>
      <c r="AW440" s="1"/>
      <c r="AY440" s="1"/>
    </row>
    <row r="441" ht="14.25">
      <c r="B441" s="1"/>
      <c r="C441" s="2"/>
      <c r="D441" s="2"/>
      <c r="E441" s="2"/>
      <c r="AG441" s="11"/>
      <c r="AH441" s="1">
        <v>250</v>
      </c>
      <c r="AI441" s="1">
        <v>3449904231</v>
      </c>
      <c r="AJ441" s="1">
        <v>0.25</v>
      </c>
      <c r="AK441" s="1">
        <v>6</v>
      </c>
      <c r="AL441" s="12">
        <v>0.001</v>
      </c>
      <c r="AM441" s="1">
        <v>4.7640000000000002</v>
      </c>
      <c r="AN441" s="1">
        <v>1</v>
      </c>
      <c r="AO441" s="13" t="s">
        <v>889</v>
      </c>
      <c r="AP441" s="9">
        <f>LEN(AO441)-LEN(SUBSTITUTE(AO441,"1",""))</f>
        <v>7</v>
      </c>
      <c r="AQ441" s="10">
        <v>0.0089999999999999993</v>
      </c>
      <c r="AR441" s="9" t="s">
        <v>890</v>
      </c>
      <c r="AS441" s="1">
        <v>99.994</v>
      </c>
      <c r="AT441" s="1">
        <v>2</v>
      </c>
      <c r="AU441" s="1">
        <v>29</v>
      </c>
      <c r="AV441" s="1"/>
      <c r="AW441" s="1"/>
      <c r="AY441" s="1"/>
    </row>
    <row r="442" ht="14.25">
      <c r="B442" s="1"/>
      <c r="C442" s="2"/>
      <c r="D442" s="2"/>
      <c r="E442" s="2"/>
      <c r="AG442" s="11"/>
      <c r="AH442" s="1">
        <v>326</v>
      </c>
      <c r="AI442" s="1">
        <v>3602295508</v>
      </c>
      <c r="AJ442" s="1">
        <v>0.25</v>
      </c>
      <c r="AK442" s="1">
        <v>6</v>
      </c>
      <c r="AL442" s="12">
        <v>0.32600000000000001</v>
      </c>
      <c r="AM442" s="1">
        <v>4.5899999999999999</v>
      </c>
      <c r="AN442" s="1">
        <v>1</v>
      </c>
      <c r="AO442" s="13" t="s">
        <v>891</v>
      </c>
      <c r="AP442" s="9">
        <f>LEN(AO442)-LEN(SUBSTITUTE(AO442,"1",""))</f>
        <v>8</v>
      </c>
      <c r="AQ442" s="10">
        <v>0.017000000000000001</v>
      </c>
      <c r="AR442" s="9" t="s">
        <v>892</v>
      </c>
      <c r="AS442" s="1">
        <v>99.967100000000002</v>
      </c>
      <c r="AT442" s="1">
        <v>2</v>
      </c>
      <c r="AU442" s="1">
        <v>29</v>
      </c>
      <c r="AV442" s="1"/>
      <c r="AW442" s="1"/>
      <c r="AY442" s="1"/>
    </row>
    <row r="443" ht="14.25">
      <c r="B443" s="1"/>
      <c r="C443" s="2"/>
      <c r="D443" s="2"/>
      <c r="E443" s="2"/>
      <c r="AG443" s="11"/>
      <c r="AH443" s="1">
        <v>426</v>
      </c>
      <c r="AI443" s="1">
        <v>2854881133</v>
      </c>
      <c r="AJ443" s="1">
        <v>0.29166700000000001</v>
      </c>
      <c r="AK443" s="1">
        <v>7</v>
      </c>
      <c r="AL443" s="12">
        <v>1.512</v>
      </c>
      <c r="AM443" s="1">
        <v>4.7999999999999998</v>
      </c>
      <c r="AN443" s="1">
        <v>1</v>
      </c>
      <c r="AO443" s="13" t="s">
        <v>893</v>
      </c>
      <c r="AP443" s="9">
        <f>LEN(AO443)-LEN(SUBSTITUTE(AO443,"1",""))</f>
        <v>5</v>
      </c>
      <c r="AQ443" s="10">
        <v>0.021000000000000001</v>
      </c>
      <c r="AR443" s="9" t="s">
        <v>894</v>
      </c>
      <c r="AS443" s="1">
        <v>99.984300000000005</v>
      </c>
      <c r="AT443" s="1">
        <v>2</v>
      </c>
      <c r="AU443" s="1">
        <v>29</v>
      </c>
      <c r="AV443" s="1"/>
      <c r="AW443" s="1"/>
      <c r="AY443" s="1"/>
    </row>
    <row r="444" ht="14.25">
      <c r="B444" s="1"/>
      <c r="C444" s="2"/>
      <c r="D444" s="2"/>
      <c r="E444" s="2"/>
      <c r="AG444" s="11"/>
      <c r="AH444" s="1">
        <v>497</v>
      </c>
      <c r="AI444" s="1">
        <v>4142622097</v>
      </c>
      <c r="AJ444" s="1">
        <v>0.29166700000000001</v>
      </c>
      <c r="AK444" s="1">
        <v>7</v>
      </c>
      <c r="AL444" s="12">
        <v>0.93100000000000005</v>
      </c>
      <c r="AM444" s="1">
        <v>4.7320000000000002</v>
      </c>
      <c r="AN444" s="1">
        <v>1</v>
      </c>
      <c r="AO444" s="13" t="s">
        <v>895</v>
      </c>
      <c r="AP444" s="9">
        <f>LEN(AO444)-LEN(SUBSTITUTE(AO444,"1",""))</f>
        <v>7</v>
      </c>
      <c r="AQ444" s="10">
        <v>0.0070000000000000001</v>
      </c>
      <c r="AR444" s="9" t="s">
        <v>896</v>
      </c>
      <c r="AS444" s="1">
        <v>99.841899999999995</v>
      </c>
      <c r="AT444" s="1">
        <v>2</v>
      </c>
      <c r="AU444" s="1">
        <v>29</v>
      </c>
      <c r="AV444" s="1"/>
      <c r="AW444" s="1"/>
      <c r="AY444" s="1"/>
    </row>
    <row r="445" ht="14.25">
      <c r="B445" s="1"/>
      <c r="C445" s="2"/>
      <c r="D445" s="2"/>
      <c r="E445" s="2"/>
      <c r="AG445" s="11"/>
      <c r="AH445" s="1">
        <v>222</v>
      </c>
      <c r="AI445" s="1">
        <v>2949894228</v>
      </c>
      <c r="AJ445" s="1">
        <v>0.33333299999999999</v>
      </c>
      <c r="AK445" s="1">
        <v>8</v>
      </c>
      <c r="AL445" s="12">
        <v>0.080000000000000002</v>
      </c>
      <c r="AM445" s="1">
        <v>4.9349999999999996</v>
      </c>
      <c r="AN445" s="1">
        <v>1</v>
      </c>
      <c r="AO445" s="13" t="s">
        <v>897</v>
      </c>
      <c r="AP445" s="9">
        <f>LEN(AO445)-LEN(SUBSTITUTE(AO445,"1",""))</f>
        <v>7</v>
      </c>
      <c r="AQ445" s="10">
        <v>0.01</v>
      </c>
      <c r="AR445" s="9" t="s">
        <v>898</v>
      </c>
      <c r="AS445" s="1">
        <v>99.965699999999998</v>
      </c>
      <c r="AT445" s="1">
        <v>2</v>
      </c>
      <c r="AU445" s="1">
        <v>29</v>
      </c>
      <c r="AV445" s="1"/>
      <c r="AW445" s="1"/>
      <c r="AY445" s="1"/>
    </row>
    <row r="446" ht="14.25">
      <c r="B446" s="1"/>
      <c r="C446" s="2"/>
      <c r="D446" s="2"/>
      <c r="E446" s="2"/>
      <c r="AG446" s="11"/>
      <c r="AH446" s="1">
        <v>498</v>
      </c>
      <c r="AI446" s="1">
        <v>3790351214</v>
      </c>
      <c r="AJ446" s="1">
        <v>0.33333299999999999</v>
      </c>
      <c r="AK446" s="1">
        <v>8</v>
      </c>
      <c r="AL446" s="12">
        <v>0.188</v>
      </c>
      <c r="AM446" s="1">
        <v>4.7619999999999996</v>
      </c>
      <c r="AN446" s="1">
        <v>1</v>
      </c>
      <c r="AO446" s="13" t="s">
        <v>899</v>
      </c>
      <c r="AP446" s="9">
        <f>LEN(AO446)-LEN(SUBSTITUTE(AO446,"1",""))</f>
        <v>9</v>
      </c>
      <c r="AQ446" s="10">
        <v>0.0080000000000000002</v>
      </c>
      <c r="AR446" s="9" t="s">
        <v>900</v>
      </c>
      <c r="AS446" s="1">
        <v>99.844499999999996</v>
      </c>
      <c r="AT446" s="1">
        <v>2</v>
      </c>
      <c r="AU446" s="1">
        <v>29</v>
      </c>
      <c r="AV446" s="1"/>
      <c r="AW446" s="1"/>
      <c r="AY446" s="1"/>
    </row>
    <row r="447" ht="14.25">
      <c r="B447" s="1"/>
      <c r="C447" s="2"/>
      <c r="D447" s="2"/>
      <c r="E447" s="2"/>
      <c r="AG447" s="11"/>
      <c r="AH447" s="1">
        <v>38</v>
      </c>
      <c r="AI447" s="1">
        <v>4045427589</v>
      </c>
      <c r="AJ447" s="1">
        <v>0.375</v>
      </c>
      <c r="AK447" s="1">
        <v>9</v>
      </c>
      <c r="AL447" s="12">
        <v>3.2280000000000002</v>
      </c>
      <c r="AM447" s="1">
        <v>4.9009999999999998</v>
      </c>
      <c r="AN447" s="1">
        <v>1</v>
      </c>
      <c r="AO447" s="13" t="s">
        <v>901</v>
      </c>
      <c r="AP447" s="9">
        <f>LEN(AO447)-LEN(SUBSTITUTE(AO447,"1",""))</f>
        <v>9</v>
      </c>
      <c r="AQ447" s="10">
        <v>0.0040000000000000001</v>
      </c>
      <c r="AR447" s="9" t="s">
        <v>902</v>
      </c>
      <c r="AS447" s="1">
        <v>99.971400000000003</v>
      </c>
      <c r="AT447" s="1">
        <v>2</v>
      </c>
      <c r="AU447" s="1">
        <v>29</v>
      </c>
      <c r="AV447" s="1"/>
      <c r="AW447" s="1"/>
      <c r="AY447" s="1"/>
    </row>
    <row r="448" ht="14.25">
      <c r="B448" s="1"/>
      <c r="C448" s="2"/>
      <c r="D448" s="2"/>
      <c r="E448" s="2"/>
      <c r="AG448" s="11"/>
      <c r="AH448" s="1">
        <v>225</v>
      </c>
      <c r="AI448" s="1">
        <v>5217356441</v>
      </c>
      <c r="AJ448" s="1">
        <v>0.375</v>
      </c>
      <c r="AK448" s="1">
        <v>9</v>
      </c>
      <c r="AL448" s="12">
        <v>1.22</v>
      </c>
      <c r="AM448" s="1">
        <v>4.9610000000000003</v>
      </c>
      <c r="AN448" s="1">
        <v>1</v>
      </c>
      <c r="AO448" s="13" t="s">
        <v>903</v>
      </c>
      <c r="AP448" s="9">
        <f>LEN(AO448)-LEN(SUBSTITUTE(AO448,"1",""))</f>
        <v>12</v>
      </c>
      <c r="AQ448" s="10">
        <v>0.0040000000000000001</v>
      </c>
      <c r="AR448" s="9" t="s">
        <v>904</v>
      </c>
      <c r="AS448" s="1">
        <v>99.891800000000003</v>
      </c>
      <c r="AT448" s="1">
        <v>2</v>
      </c>
      <c r="AU448" s="1">
        <v>29</v>
      </c>
      <c r="AV448" s="1"/>
      <c r="AW448" s="1"/>
      <c r="AY448" s="1"/>
    </row>
    <row r="449" ht="14.25">
      <c r="B449" s="1"/>
      <c r="C449" s="2"/>
      <c r="D449" s="2"/>
      <c r="E449" s="2"/>
      <c r="AG449" s="11"/>
      <c r="AH449" s="1">
        <v>234</v>
      </c>
      <c r="AI449" s="1">
        <v>6726290229</v>
      </c>
      <c r="AJ449" s="1">
        <v>0.45833299999999999</v>
      </c>
      <c r="AK449" s="1">
        <v>11</v>
      </c>
      <c r="AL449" s="12">
        <v>2.7519999999999998</v>
      </c>
      <c r="AM449" s="1">
        <v>5.1820000000000004</v>
      </c>
      <c r="AN449" s="1">
        <v>1</v>
      </c>
      <c r="AO449" s="13" t="s">
        <v>905</v>
      </c>
      <c r="AP449" s="9">
        <f>LEN(AO449)-LEN(SUBSTITUTE(AO449,"1",""))</f>
        <v>12</v>
      </c>
      <c r="AQ449" s="10">
        <v>0.0030000000000000001</v>
      </c>
      <c r="AR449" s="9" t="s">
        <v>906</v>
      </c>
      <c r="AS449" s="1">
        <v>99.996600000000001</v>
      </c>
      <c r="AT449" s="1">
        <v>2</v>
      </c>
      <c r="AU449" s="1">
        <v>29</v>
      </c>
      <c r="AV449" s="1"/>
      <c r="AW449" s="1"/>
      <c r="AY449" s="1"/>
    </row>
    <row r="450" ht="14.25">
      <c r="B450" s="1"/>
      <c r="C450" s="2"/>
      <c r="D450" s="2"/>
      <c r="E450" s="2"/>
      <c r="AG450" s="11"/>
      <c r="AH450" s="1">
        <v>278</v>
      </c>
      <c r="AI450" s="1">
        <v>7028523333</v>
      </c>
      <c r="AJ450" s="1">
        <v>0.5</v>
      </c>
      <c r="AK450" s="1">
        <v>12</v>
      </c>
      <c r="AL450" s="12">
        <v>4.125</v>
      </c>
      <c r="AM450" s="1">
        <v>4.7699999999999996</v>
      </c>
      <c r="AN450" s="1">
        <v>1</v>
      </c>
      <c r="AO450" s="13" t="s">
        <v>907</v>
      </c>
      <c r="AP450" s="9">
        <f>LEN(AO450)-LEN(SUBSTITUTE(AO450,"1",""))</f>
        <v>11</v>
      </c>
      <c r="AQ450" s="10">
        <v>0.0030000000000000001</v>
      </c>
      <c r="AR450" s="9" t="s">
        <v>908</v>
      </c>
      <c r="AS450" s="1">
        <v>99.999399999999994</v>
      </c>
      <c r="AT450" s="1">
        <v>2</v>
      </c>
      <c r="AU450" s="1">
        <v>29</v>
      </c>
      <c r="AV450" s="1"/>
      <c r="AW450" s="1"/>
      <c r="AY450" s="1"/>
    </row>
    <row r="451" ht="14.25">
      <c r="B451" s="1"/>
      <c r="C451" s="2"/>
      <c r="D451" s="2"/>
      <c r="E451" s="2"/>
      <c r="AG451" s="11"/>
      <c r="AH451" s="1">
        <v>285</v>
      </c>
      <c r="AI451" s="1">
        <v>5081916527</v>
      </c>
      <c r="AJ451" s="1">
        <v>0.5</v>
      </c>
      <c r="AK451" s="1">
        <v>12</v>
      </c>
      <c r="AL451" s="12">
        <v>1.512</v>
      </c>
      <c r="AM451" s="1">
        <v>4.8570000000000002</v>
      </c>
      <c r="AN451" s="1">
        <v>1</v>
      </c>
      <c r="AO451" s="13" t="s">
        <v>909</v>
      </c>
      <c r="AP451" s="9">
        <f>LEN(AO451)-LEN(SUBSTITUTE(AO451,"1",""))</f>
        <v>9</v>
      </c>
      <c r="AQ451" s="10">
        <v>0.0050000000000000001</v>
      </c>
      <c r="AR451" s="9" t="s">
        <v>910</v>
      </c>
      <c r="AS451" s="1">
        <v>99.941400000000002</v>
      </c>
      <c r="AT451" s="1">
        <v>2</v>
      </c>
      <c r="AU451" s="1">
        <v>29</v>
      </c>
      <c r="AV451" s="1"/>
      <c r="AW451" s="1"/>
      <c r="AY451" s="1"/>
    </row>
    <row r="452" ht="14.25">
      <c r="B452" s="1"/>
      <c r="C452" s="2"/>
      <c r="D452" s="2"/>
      <c r="E452" s="2"/>
      <c r="AG452" s="11">
        <v>4</v>
      </c>
      <c r="AH452" s="1">
        <v>31</v>
      </c>
      <c r="AI452" s="1">
        <v>1930413229</v>
      </c>
      <c r="AJ452" s="1">
        <v>0.20833299999999999</v>
      </c>
      <c r="AK452" s="1">
        <v>5</v>
      </c>
      <c r="AL452" s="12">
        <v>4.149</v>
      </c>
      <c r="AM452" s="1">
        <v>4.9610000000000003</v>
      </c>
      <c r="AN452" s="1">
        <v>1</v>
      </c>
      <c r="AO452" s="13" t="s">
        <v>911</v>
      </c>
      <c r="AP452" s="9">
        <f>LEN(AO452)-LEN(SUBSTITUTE(AO452,"1",""))</f>
        <v>7</v>
      </c>
      <c r="AQ452" s="10">
        <v>0.096000000000000002</v>
      </c>
      <c r="AR452" s="9" t="s">
        <v>912</v>
      </c>
      <c r="AS452" s="1">
        <v>99.833399999999997</v>
      </c>
      <c r="AT452" s="1">
        <v>2</v>
      </c>
      <c r="AU452" s="1">
        <v>30</v>
      </c>
      <c r="AV452" s="1"/>
      <c r="AW452" s="1"/>
      <c r="AY452" s="1"/>
    </row>
    <row r="453" ht="14.25">
      <c r="B453" s="1"/>
      <c r="C453" s="2"/>
      <c r="D453" s="2"/>
      <c r="E453" s="2"/>
      <c r="AG453" s="11"/>
      <c r="AH453" s="1">
        <v>416</v>
      </c>
      <c r="AI453" s="1">
        <v>1074609523</v>
      </c>
      <c r="AJ453" s="1">
        <v>0.20833299999999999</v>
      </c>
      <c r="AK453" s="1">
        <v>5</v>
      </c>
      <c r="AL453" s="12">
        <v>0.46200000000000002</v>
      </c>
      <c r="AM453" s="1">
        <v>4.7670000000000003</v>
      </c>
      <c r="AN453" s="1">
        <v>1</v>
      </c>
      <c r="AO453" s="13" t="s">
        <v>913</v>
      </c>
      <c r="AP453" s="9">
        <f>LEN(AO453)-LEN(SUBSTITUTE(AO453,"1",""))</f>
        <v>6</v>
      </c>
      <c r="AQ453" s="10">
        <v>0.26200000000000001</v>
      </c>
      <c r="AR453" s="9" t="s">
        <v>914</v>
      </c>
      <c r="AS453" s="1">
        <v>99.990700000000004</v>
      </c>
      <c r="AT453" s="1">
        <v>2</v>
      </c>
      <c r="AU453" s="1">
        <v>30</v>
      </c>
      <c r="AV453" s="1"/>
      <c r="AW453" s="1"/>
      <c r="AY453" s="1"/>
    </row>
    <row r="454" ht="14.25">
      <c r="B454" s="1"/>
      <c r="C454" s="2"/>
      <c r="D454" s="2"/>
      <c r="E454" s="2"/>
      <c r="AG454" s="11"/>
      <c r="AH454" s="1">
        <v>143</v>
      </c>
      <c r="AI454" s="1">
        <v>3063859586</v>
      </c>
      <c r="AJ454" s="1">
        <v>0.33333299999999999</v>
      </c>
      <c r="AK454" s="1">
        <v>8</v>
      </c>
      <c r="AL454" s="12">
        <v>0.041000000000000002</v>
      </c>
      <c r="AM454" s="1">
        <v>4.9809999999999999</v>
      </c>
      <c r="AN454" s="1">
        <v>1</v>
      </c>
      <c r="AO454" s="13" t="s">
        <v>915</v>
      </c>
      <c r="AP454" s="9">
        <f>LEN(AO454)-LEN(SUBSTITUTE(AO454,"1",""))</f>
        <v>8</v>
      </c>
      <c r="AQ454" s="10">
        <v>0.016</v>
      </c>
      <c r="AR454" s="9" t="s">
        <v>916</v>
      </c>
      <c r="AS454" s="1">
        <v>99.982100000000003</v>
      </c>
      <c r="AT454" s="1">
        <v>2</v>
      </c>
      <c r="AU454" s="1">
        <v>30</v>
      </c>
      <c r="AV454" s="1"/>
      <c r="AW454" s="1"/>
      <c r="AY454" s="1"/>
    </row>
    <row r="455" ht="14.25">
      <c r="B455" s="1"/>
      <c r="C455" s="2"/>
      <c r="D455" s="2"/>
      <c r="E455" s="2"/>
      <c r="AG455" s="11"/>
      <c r="AH455" s="1">
        <v>480</v>
      </c>
      <c r="AI455" s="1">
        <v>6369237363</v>
      </c>
      <c r="AJ455" s="1">
        <v>0.5</v>
      </c>
      <c r="AK455" s="1">
        <v>12</v>
      </c>
      <c r="AL455" s="12">
        <v>2.3530000000000002</v>
      </c>
      <c r="AM455" s="1">
        <v>5.0609999999999999</v>
      </c>
      <c r="AN455" s="1">
        <v>1</v>
      </c>
      <c r="AO455" s="13" t="s">
        <v>917</v>
      </c>
      <c r="AP455" s="9">
        <f>LEN(AO455)-LEN(SUBSTITUTE(AO455,"1",""))</f>
        <v>11</v>
      </c>
      <c r="AQ455" s="10">
        <v>0.0050000000000000001</v>
      </c>
      <c r="AR455" s="9" t="s">
        <v>918</v>
      </c>
      <c r="AS455" s="1">
        <v>99.885000000000005</v>
      </c>
      <c r="AT455" s="1">
        <v>2</v>
      </c>
      <c r="AU455" s="1">
        <v>30</v>
      </c>
      <c r="AV455" s="1"/>
      <c r="AW455" s="1"/>
      <c r="AY455" s="1"/>
    </row>
    <row r="456" ht="14.25">
      <c r="B456" s="1"/>
      <c r="C456" s="2"/>
      <c r="D456" s="2"/>
      <c r="E456" s="2"/>
      <c r="AG456" s="11"/>
      <c r="AH456" s="1">
        <v>76</v>
      </c>
      <c r="AI456" s="1">
        <v>1462547355</v>
      </c>
      <c r="AJ456" s="1">
        <v>0.125</v>
      </c>
      <c r="AK456" s="1">
        <v>3</v>
      </c>
      <c r="AL456" s="12">
        <v>3.6360000000000001</v>
      </c>
      <c r="AM456" s="1">
        <v>4.9630000000000001</v>
      </c>
      <c r="AN456" s="1">
        <v>1</v>
      </c>
      <c r="AO456" s="13" t="s">
        <v>919</v>
      </c>
      <c r="AP456" s="9">
        <f>LEN(AO456)-LEN(SUBSTITUTE(AO456,"1",""))</f>
        <v>5</v>
      </c>
      <c r="AQ456" s="10">
        <v>0.28899999999999998</v>
      </c>
      <c r="AR456" s="9" t="s">
        <v>920</v>
      </c>
      <c r="AS456" s="1">
        <v>99.985699999999994</v>
      </c>
      <c r="AT456" s="1">
        <v>2</v>
      </c>
      <c r="AU456" s="1">
        <v>31</v>
      </c>
      <c r="AV456" s="1"/>
      <c r="AW456" s="1"/>
      <c r="AY456" s="1"/>
    </row>
    <row r="457" ht="14.25">
      <c r="B457" s="1"/>
      <c r="C457" s="2"/>
      <c r="D457" s="2"/>
      <c r="E457" s="2"/>
      <c r="AG457" s="11"/>
      <c r="AH457" s="1">
        <v>85</v>
      </c>
      <c r="AI457" s="1">
        <v>1937287827</v>
      </c>
      <c r="AJ457" s="1">
        <v>0.125</v>
      </c>
      <c r="AK457" s="1">
        <v>3</v>
      </c>
      <c r="AL457" s="12">
        <v>0.58699999999999997</v>
      </c>
      <c r="AM457" s="1">
        <v>4.9080000000000004</v>
      </c>
      <c r="AN457" s="1">
        <v>1</v>
      </c>
      <c r="AO457" s="13" t="s">
        <v>921</v>
      </c>
      <c r="AP457" s="9">
        <f>LEN(AO457)-LEN(SUBSTITUTE(AO457,"1",""))</f>
        <v>3</v>
      </c>
      <c r="AQ457" s="10">
        <v>0.503</v>
      </c>
      <c r="AR457" s="9" t="s">
        <v>922</v>
      </c>
      <c r="AS457" s="1">
        <v>100</v>
      </c>
      <c r="AT457" s="1">
        <v>1</v>
      </c>
      <c r="AU457" s="1">
        <v>31</v>
      </c>
      <c r="AV457" s="1"/>
      <c r="AW457" s="1"/>
      <c r="AY457" s="1"/>
    </row>
    <row r="458" ht="14.25">
      <c r="B458" s="1"/>
      <c r="C458" s="2"/>
      <c r="D458" s="2"/>
      <c r="E458" s="2"/>
      <c r="AG458" s="11"/>
      <c r="AH458" s="1">
        <v>154</v>
      </c>
      <c r="AI458" s="1">
        <v>2590461399</v>
      </c>
      <c r="AJ458" s="1">
        <v>0.16666700000000001</v>
      </c>
      <c r="AK458" s="1">
        <v>4</v>
      </c>
      <c r="AL458" s="12">
        <v>0.621</v>
      </c>
      <c r="AM458" s="1">
        <v>4.944</v>
      </c>
      <c r="AN458" s="1">
        <v>1</v>
      </c>
      <c r="AO458" s="13" t="s">
        <v>923</v>
      </c>
      <c r="AP458" s="9">
        <f>LEN(AO458)-LEN(SUBSTITUTE(AO458,"1",""))</f>
        <v>6</v>
      </c>
      <c r="AQ458" s="10">
        <v>0.042999999999999997</v>
      </c>
      <c r="AR458" s="9" t="s">
        <v>924</v>
      </c>
      <c r="AS458" s="1">
        <v>99.985600000000005</v>
      </c>
      <c r="AT458" s="1">
        <v>2</v>
      </c>
      <c r="AU458" s="1">
        <v>31</v>
      </c>
      <c r="AV458" s="1"/>
      <c r="AW458" s="1"/>
      <c r="AY458" s="1"/>
    </row>
    <row r="459" ht="14.25">
      <c r="B459" s="1"/>
      <c r="C459" s="2"/>
      <c r="D459" s="2"/>
      <c r="E459" s="2"/>
      <c r="AG459" s="11"/>
      <c r="AH459" s="1">
        <v>5</v>
      </c>
      <c r="AI459" s="1">
        <v>4644685271</v>
      </c>
      <c r="AJ459" s="1">
        <v>0.33333299999999999</v>
      </c>
      <c r="AK459" s="1">
        <v>8</v>
      </c>
      <c r="AL459" s="12">
        <v>3.8849999999999998</v>
      </c>
      <c r="AM459" s="1">
        <v>5.0099999999999998</v>
      </c>
      <c r="AN459" s="1">
        <v>1</v>
      </c>
      <c r="AO459" s="13" t="s">
        <v>925</v>
      </c>
      <c r="AP459" s="9">
        <f>LEN(AO459)-LEN(SUBSTITUTE(AO459,"1",""))</f>
        <v>8</v>
      </c>
      <c r="AQ459" s="10">
        <v>0.0050000000000000001</v>
      </c>
      <c r="AR459" s="9" t="s">
        <v>926</v>
      </c>
      <c r="AS459" s="1">
        <v>99.995400000000004</v>
      </c>
      <c r="AT459" s="1">
        <v>2</v>
      </c>
      <c r="AU459" s="1">
        <v>31</v>
      </c>
      <c r="AV459" s="1"/>
      <c r="AW459" s="1"/>
      <c r="AY459" s="1"/>
    </row>
    <row r="460" ht="14.25">
      <c r="B460" s="1"/>
      <c r="C460" s="2"/>
      <c r="D460" s="2"/>
      <c r="E460" s="2"/>
      <c r="AG460" s="11"/>
      <c r="AH460" s="1">
        <v>382</v>
      </c>
      <c r="AI460" s="1">
        <v>4873519649</v>
      </c>
      <c r="AJ460" s="1">
        <v>0.33333299999999999</v>
      </c>
      <c r="AK460" s="1">
        <v>8</v>
      </c>
      <c r="AL460" s="12">
        <v>0.17000000000000001</v>
      </c>
      <c r="AM460" s="1">
        <v>4.5549999999999997</v>
      </c>
      <c r="AN460" s="1">
        <v>1</v>
      </c>
      <c r="AO460" s="13" t="s">
        <v>927</v>
      </c>
      <c r="AP460" s="9">
        <f>LEN(AO460)-LEN(SUBSTITUTE(AO460,"1",""))</f>
        <v>9</v>
      </c>
      <c r="AQ460" s="10">
        <v>0.0050000000000000001</v>
      </c>
      <c r="AR460" s="9" t="s">
        <v>928</v>
      </c>
      <c r="AS460" s="1">
        <v>99.974999999999994</v>
      </c>
      <c r="AT460" s="1">
        <v>2</v>
      </c>
      <c r="AU460" s="1">
        <v>31</v>
      </c>
      <c r="AV460" s="1"/>
      <c r="AW460" s="1"/>
      <c r="AY460" s="1"/>
    </row>
    <row r="461" ht="14.25">
      <c r="B461" s="1"/>
      <c r="C461" s="2"/>
      <c r="D461" s="2"/>
      <c r="E461" s="2"/>
      <c r="AG461" s="11"/>
      <c r="AH461" s="1">
        <v>148</v>
      </c>
      <c r="AI461" s="1">
        <v>5181406170</v>
      </c>
      <c r="AJ461" s="1">
        <v>0.41666700000000001</v>
      </c>
      <c r="AK461" s="1">
        <v>10</v>
      </c>
      <c r="AL461" s="12">
        <v>0.078</v>
      </c>
      <c r="AM461" s="1">
        <v>4.9710000000000001</v>
      </c>
      <c r="AN461" s="1">
        <v>1</v>
      </c>
      <c r="AO461" s="13" t="s">
        <v>929</v>
      </c>
      <c r="AP461" s="9">
        <f>LEN(AO461)-LEN(SUBSTITUTE(AO461,"1",""))</f>
        <v>8</v>
      </c>
      <c r="AQ461" s="10">
        <v>0.0060000000000000001</v>
      </c>
      <c r="AR461" s="9" t="s">
        <v>930</v>
      </c>
      <c r="AS461" s="1">
        <v>99.992500000000007</v>
      </c>
      <c r="AT461" s="1">
        <v>2</v>
      </c>
      <c r="AU461" s="1">
        <v>31</v>
      </c>
      <c r="AV461" s="1"/>
      <c r="AW461" s="1"/>
      <c r="AY461" s="1"/>
    </row>
    <row r="462" ht="14.25">
      <c r="B462" s="1"/>
      <c r="C462" s="2"/>
      <c r="D462" s="2"/>
      <c r="E462" s="2"/>
      <c r="AG462" s="11"/>
      <c r="AH462" s="1">
        <v>139</v>
      </c>
      <c r="AI462" s="1">
        <v>4969694832</v>
      </c>
      <c r="AJ462" s="1">
        <v>0.45833299999999999</v>
      </c>
      <c r="AK462" s="1">
        <v>11</v>
      </c>
      <c r="AL462" s="12">
        <v>0.61699999999999999</v>
      </c>
      <c r="AM462" s="1">
        <v>4.9909999999999997</v>
      </c>
      <c r="AN462" s="1">
        <v>1</v>
      </c>
      <c r="AO462" s="13" t="s">
        <v>931</v>
      </c>
      <c r="AP462" s="9">
        <f>LEN(AO462)-LEN(SUBSTITUTE(AO462,"1",""))</f>
        <v>12</v>
      </c>
      <c r="AQ462" s="10">
        <v>0.0060000000000000001</v>
      </c>
      <c r="AR462" s="9" t="s">
        <v>932</v>
      </c>
      <c r="AS462" s="1">
        <v>99.847399999999993</v>
      </c>
      <c r="AT462" s="1">
        <v>2</v>
      </c>
      <c r="AU462" s="1">
        <v>31</v>
      </c>
      <c r="AV462" s="1"/>
      <c r="AW462" s="1"/>
      <c r="AY462" s="1"/>
    </row>
    <row r="463" ht="14.25">
      <c r="B463" s="1"/>
      <c r="C463" s="2"/>
      <c r="D463" s="2"/>
      <c r="E463" s="2"/>
      <c r="AG463" s="11"/>
      <c r="AH463" s="1">
        <v>378</v>
      </c>
      <c r="AI463" s="1">
        <v>5714329344</v>
      </c>
      <c r="AJ463" s="1">
        <v>0.45833299999999999</v>
      </c>
      <c r="AK463" s="1">
        <v>11</v>
      </c>
      <c r="AL463" s="12">
        <v>0.86599999999999999</v>
      </c>
      <c r="AM463" s="1">
        <v>4.798</v>
      </c>
      <c r="AN463" s="1">
        <v>1</v>
      </c>
      <c r="AO463" s="13" t="s">
        <v>933</v>
      </c>
      <c r="AP463" s="9">
        <f>LEN(AO463)-LEN(SUBSTITUTE(AO463,"1",""))</f>
        <v>10</v>
      </c>
      <c r="AQ463" s="10">
        <v>0.0070000000000000001</v>
      </c>
      <c r="AR463" s="9" t="s">
        <v>934</v>
      </c>
      <c r="AS463" s="1">
        <v>99.983199999999997</v>
      </c>
      <c r="AT463" s="1">
        <v>2</v>
      </c>
      <c r="AU463" s="1">
        <v>31</v>
      </c>
      <c r="AV463" s="1"/>
      <c r="AW463" s="1"/>
      <c r="AY463" s="1"/>
    </row>
    <row r="464" ht="14.25">
      <c r="B464" s="1"/>
      <c r="C464" s="2"/>
      <c r="D464" s="2"/>
      <c r="E464" s="2"/>
      <c r="AG464" s="11"/>
      <c r="AH464" s="1">
        <v>109</v>
      </c>
      <c r="AI464" s="1">
        <v>4984810410</v>
      </c>
      <c r="AJ464" s="1">
        <v>0.5</v>
      </c>
      <c r="AK464" s="1">
        <v>12</v>
      </c>
      <c r="AL464" s="12">
        <v>0.64400000000000002</v>
      </c>
      <c r="AM464" s="1">
        <v>4.8029999999999999</v>
      </c>
      <c r="AN464" s="1">
        <v>1</v>
      </c>
      <c r="AO464" s="13" t="s">
        <v>935</v>
      </c>
      <c r="AP464" s="9">
        <f>LEN(AO464)-LEN(SUBSTITUTE(AO464,"1",""))</f>
        <v>8</v>
      </c>
      <c r="AQ464" s="10">
        <v>0.0060000000000000001</v>
      </c>
      <c r="AR464" s="9" t="s">
        <v>936</v>
      </c>
      <c r="AS464" s="1">
        <v>99.939999999999998</v>
      </c>
      <c r="AT464" s="1">
        <v>2</v>
      </c>
      <c r="AU464" s="1">
        <v>31</v>
      </c>
      <c r="AV464" s="1"/>
      <c r="AW464" s="1"/>
      <c r="AY464" s="1"/>
    </row>
    <row r="465" ht="14.25">
      <c r="B465" s="1"/>
      <c r="C465" s="2"/>
      <c r="D465" s="2"/>
      <c r="E465" s="2"/>
      <c r="AG465" s="11"/>
      <c r="AH465" s="1">
        <v>340</v>
      </c>
      <c r="AI465" s="1">
        <v>2132426742</v>
      </c>
      <c r="AJ465" s="1">
        <v>0.125</v>
      </c>
      <c r="AK465" s="1">
        <v>3</v>
      </c>
      <c r="AL465" s="12">
        <v>2.8889999999999998</v>
      </c>
      <c r="AM465" s="1">
        <v>4.6779999999999999</v>
      </c>
      <c r="AN465" s="1">
        <v>1</v>
      </c>
      <c r="AO465" s="13" t="s">
        <v>937</v>
      </c>
      <c r="AP465" s="9">
        <f>LEN(AO465)-LEN(SUBSTITUTE(AO465,"1",""))</f>
        <v>5</v>
      </c>
      <c r="AQ465" s="10">
        <v>0.035999999999999997</v>
      </c>
      <c r="AR465" s="9" t="s">
        <v>938</v>
      </c>
      <c r="AS465" s="1">
        <v>99.892600000000002</v>
      </c>
      <c r="AT465" s="1">
        <v>2</v>
      </c>
      <c r="AU465" s="1">
        <v>32</v>
      </c>
      <c r="AV465" s="1"/>
      <c r="AW465" s="1"/>
      <c r="AY465" s="1"/>
    </row>
    <row r="466" ht="14.25">
      <c r="B466" s="1"/>
      <c r="C466" s="2"/>
      <c r="D466" s="2"/>
      <c r="E466" s="2"/>
      <c r="AG466" s="11"/>
      <c r="AH466" s="1">
        <v>445</v>
      </c>
      <c r="AI466" s="1">
        <v>2399739908</v>
      </c>
      <c r="AJ466" s="1">
        <v>0.20833299999999999</v>
      </c>
      <c r="AK466" s="1">
        <v>5</v>
      </c>
      <c r="AL466" s="12">
        <v>0.47099999999999997</v>
      </c>
      <c r="AM466" s="1">
        <v>5.4340000000000002</v>
      </c>
      <c r="AN466" s="1">
        <v>1</v>
      </c>
      <c r="AO466" s="13" t="s">
        <v>939</v>
      </c>
      <c r="AP466" s="9">
        <f>LEN(AO466)-LEN(SUBSTITUTE(AO466,"1",""))</f>
        <v>5</v>
      </c>
      <c r="AQ466" s="10">
        <v>0.050999999999999997</v>
      </c>
      <c r="AR466" s="9" t="s">
        <v>940</v>
      </c>
      <c r="AS466" s="1">
        <v>99.760000000000005</v>
      </c>
      <c r="AT466" s="1">
        <v>2</v>
      </c>
      <c r="AU466" s="1">
        <v>32</v>
      </c>
      <c r="AV466" s="1"/>
      <c r="AW466" s="1"/>
      <c r="AY466" s="1"/>
    </row>
    <row r="467" ht="14.25">
      <c r="B467" s="1"/>
      <c r="C467" s="2"/>
      <c r="D467" s="2"/>
      <c r="E467" s="2"/>
      <c r="AG467" s="11"/>
      <c r="AH467" s="1">
        <v>33</v>
      </c>
      <c r="AI467" s="1">
        <v>4078299548</v>
      </c>
      <c r="AJ467" s="1">
        <v>0.25</v>
      </c>
      <c r="AK467" s="1">
        <v>6</v>
      </c>
      <c r="AL467" s="12">
        <v>1.28</v>
      </c>
      <c r="AM467" s="1">
        <v>5.0060000000000002</v>
      </c>
      <c r="AN467" s="1">
        <v>1</v>
      </c>
      <c r="AO467" s="13" t="s">
        <v>941</v>
      </c>
      <c r="AP467" s="9">
        <f>LEN(AO467)-LEN(SUBSTITUTE(AO467,"1",""))</f>
        <v>8</v>
      </c>
      <c r="AQ467" s="10">
        <v>0.0060000000000000001</v>
      </c>
      <c r="AR467" s="9" t="s">
        <v>942</v>
      </c>
      <c r="AS467" s="1">
        <v>99.991699999999994</v>
      </c>
      <c r="AT467" s="1">
        <v>2</v>
      </c>
      <c r="AU467" s="1">
        <v>32</v>
      </c>
      <c r="AV467" s="1"/>
      <c r="AW467" s="1"/>
      <c r="AY467" s="1"/>
    </row>
    <row r="468" ht="14.25">
      <c r="B468" s="1"/>
      <c r="C468" s="2"/>
      <c r="D468" s="2"/>
      <c r="E468" s="2"/>
      <c r="AG468" s="11"/>
      <c r="AH468" s="1">
        <v>35</v>
      </c>
      <c r="AI468" s="1">
        <v>3281851174</v>
      </c>
      <c r="AJ468" s="1">
        <v>0.33333299999999999</v>
      </c>
      <c r="AK468" s="1">
        <v>8</v>
      </c>
      <c r="AL468" s="12">
        <v>0.075999999999999998</v>
      </c>
      <c r="AM468" s="1">
        <v>4.9560000000000004</v>
      </c>
      <c r="AN468" s="1">
        <v>1</v>
      </c>
      <c r="AO468" s="13" t="s">
        <v>943</v>
      </c>
      <c r="AP468" s="9">
        <f>LEN(AO468)-LEN(SUBSTITUTE(AO468,"1",""))</f>
        <v>7</v>
      </c>
      <c r="AQ468" s="10">
        <v>0.0089999999999999993</v>
      </c>
      <c r="AR468" s="9" t="s">
        <v>944</v>
      </c>
      <c r="AS468" s="1">
        <v>99.995999999999995</v>
      </c>
      <c r="AT468" s="1">
        <v>2</v>
      </c>
      <c r="AU468" s="1">
        <v>32</v>
      </c>
      <c r="AV468" s="1"/>
      <c r="AW468" s="1"/>
      <c r="AY468" s="1"/>
    </row>
    <row r="469" ht="14.25">
      <c r="B469" s="1"/>
      <c r="C469" s="2"/>
      <c r="D469" s="2"/>
      <c r="E469" s="2"/>
      <c r="AG469" s="11"/>
      <c r="AH469" s="1">
        <v>439</v>
      </c>
      <c r="AI469" s="1">
        <v>3452636452</v>
      </c>
      <c r="AJ469" s="1">
        <v>0.33333299999999999</v>
      </c>
      <c r="AK469" s="1">
        <v>8</v>
      </c>
      <c r="AL469" s="12">
        <v>0.33100000000000002</v>
      </c>
      <c r="AM469" s="1">
        <v>4.774</v>
      </c>
      <c r="AN469" s="1">
        <v>1</v>
      </c>
      <c r="AO469" s="13" t="s">
        <v>945</v>
      </c>
      <c r="AP469" s="9">
        <f>LEN(AO469)-LEN(SUBSTITUTE(AO469,"1",""))</f>
        <v>7</v>
      </c>
      <c r="AQ469" s="10">
        <v>0.01</v>
      </c>
      <c r="AR469" s="9" t="s">
        <v>946</v>
      </c>
      <c r="AS469" s="1">
        <v>99.927000000000007</v>
      </c>
      <c r="AT469" s="1">
        <v>2</v>
      </c>
      <c r="AU469" s="1">
        <v>32</v>
      </c>
      <c r="AV469" s="1"/>
      <c r="AW469" s="1"/>
      <c r="AY469" s="1"/>
    </row>
    <row r="470" ht="14.25">
      <c r="B470" s="1"/>
      <c r="C470" s="2"/>
      <c r="D470" s="2"/>
      <c r="E470" s="2"/>
      <c r="AG470" s="11"/>
      <c r="AH470" s="1">
        <v>8</v>
      </c>
      <c r="AI470" s="1">
        <v>6290747155</v>
      </c>
      <c r="AJ470" s="1">
        <v>0.375</v>
      </c>
      <c r="AK470" s="1">
        <v>9</v>
      </c>
      <c r="AL470" s="12">
        <v>2.0249999999999999</v>
      </c>
      <c r="AM470" s="1">
        <v>4.6929999999999996</v>
      </c>
      <c r="AN470" s="1">
        <v>1</v>
      </c>
      <c r="AO470" s="13" t="s">
        <v>947</v>
      </c>
      <c r="AP470" s="9">
        <f>LEN(AO470)-LEN(SUBSTITUTE(AO470,"1",""))</f>
        <v>9</v>
      </c>
      <c r="AQ470" s="10">
        <v>0.0040000000000000001</v>
      </c>
      <c r="AR470" s="9" t="s">
        <v>948</v>
      </c>
      <c r="AS470" s="1">
        <v>99.985399999999998</v>
      </c>
      <c r="AT470" s="1">
        <v>2</v>
      </c>
      <c r="AU470" s="1">
        <v>32</v>
      </c>
      <c r="AV470" s="1"/>
      <c r="AW470" s="1"/>
      <c r="AY470" s="1"/>
    </row>
    <row r="471" ht="14.25">
      <c r="B471" s="1"/>
      <c r="C471" s="2"/>
      <c r="D471" s="2"/>
      <c r="E471" s="2"/>
      <c r="AG471" s="11"/>
      <c r="AH471" s="1">
        <v>316</v>
      </c>
      <c r="AI471" s="1">
        <v>4640646704</v>
      </c>
      <c r="AJ471" s="1">
        <v>0.375</v>
      </c>
      <c r="AK471" s="1">
        <v>9</v>
      </c>
      <c r="AL471" s="12">
        <v>2.371</v>
      </c>
      <c r="AM471" s="1">
        <v>4.585</v>
      </c>
      <c r="AN471" s="1">
        <v>1</v>
      </c>
      <c r="AO471" s="13" t="s">
        <v>949</v>
      </c>
      <c r="AP471" s="9">
        <f>LEN(AO471)-LEN(SUBSTITUTE(AO471,"1",""))</f>
        <v>11</v>
      </c>
      <c r="AQ471" s="10">
        <v>0.0050000000000000001</v>
      </c>
      <c r="AR471" s="9" t="s">
        <v>950</v>
      </c>
      <c r="AS471" s="1">
        <v>99.980099999999993</v>
      </c>
      <c r="AT471" s="1">
        <v>2</v>
      </c>
      <c r="AU471" s="1">
        <v>32</v>
      </c>
      <c r="AV471" s="1"/>
      <c r="AW471" s="1"/>
      <c r="AY471" s="1"/>
    </row>
    <row r="472" ht="14.25">
      <c r="B472" s="1"/>
      <c r="C472" s="2"/>
      <c r="D472" s="2"/>
      <c r="E472" s="2"/>
      <c r="AG472" s="11"/>
      <c r="AH472" s="1">
        <v>99</v>
      </c>
      <c r="AI472" s="1">
        <v>5519243194</v>
      </c>
      <c r="AJ472" s="1">
        <v>0.45833299999999999</v>
      </c>
      <c r="AK472" s="1">
        <v>11</v>
      </c>
      <c r="AL472" s="12">
        <v>0.60599999999999998</v>
      </c>
      <c r="AM472" s="1">
        <v>4.7939999999999996</v>
      </c>
      <c r="AN472" s="1">
        <v>1</v>
      </c>
      <c r="AO472" s="13" t="s">
        <v>951</v>
      </c>
      <c r="AP472" s="9">
        <f>LEN(AO472)-LEN(SUBSTITUTE(AO472,"1",""))</f>
        <v>13</v>
      </c>
      <c r="AQ472" s="10">
        <v>0.0040000000000000001</v>
      </c>
      <c r="AR472" s="9" t="s">
        <v>952</v>
      </c>
      <c r="AS472" s="1">
        <v>99.900599999999997</v>
      </c>
      <c r="AT472" s="1">
        <v>2</v>
      </c>
      <c r="AU472" s="1">
        <v>32</v>
      </c>
      <c r="AV472" s="1"/>
      <c r="AW472" s="1"/>
      <c r="AY472" s="1"/>
    </row>
    <row r="473" ht="14.25">
      <c r="B473" s="1"/>
      <c r="C473" s="2"/>
      <c r="D473" s="2"/>
      <c r="E473" s="2"/>
      <c r="AG473" s="11"/>
      <c r="AH473" s="1">
        <v>334</v>
      </c>
      <c r="AI473" s="1">
        <v>6437401758</v>
      </c>
      <c r="AJ473" s="1">
        <v>0.5</v>
      </c>
      <c r="AK473" s="1">
        <v>12</v>
      </c>
      <c r="AL473" s="12">
        <v>0.33400000000000002</v>
      </c>
      <c r="AM473" s="1">
        <v>4.5780000000000003</v>
      </c>
      <c r="AN473" s="1">
        <v>1</v>
      </c>
      <c r="AO473" s="13" t="s">
        <v>953</v>
      </c>
      <c r="AP473" s="9">
        <f>LEN(AO473)-LEN(SUBSTITUTE(AO473,"1",""))</f>
        <v>11</v>
      </c>
      <c r="AQ473" s="10">
        <v>0.0040000000000000001</v>
      </c>
      <c r="AR473" s="9" t="s">
        <v>954</v>
      </c>
      <c r="AS473" s="1">
        <v>99.990799999999993</v>
      </c>
      <c r="AT473" s="1">
        <v>2</v>
      </c>
      <c r="AU473" s="1">
        <v>32</v>
      </c>
      <c r="AV473" s="1"/>
      <c r="AW473" s="1"/>
      <c r="AY473" s="1"/>
    </row>
    <row r="474" ht="14.25">
      <c r="B474" s="1"/>
      <c r="C474" s="2"/>
      <c r="D474" s="2"/>
      <c r="E474" s="2"/>
      <c r="AG474" s="11"/>
      <c r="AH474" s="1">
        <v>236</v>
      </c>
      <c r="AI474" s="1">
        <v>2498942305</v>
      </c>
      <c r="AJ474" s="1">
        <v>0.125</v>
      </c>
      <c r="AK474" s="1">
        <v>3</v>
      </c>
      <c r="AL474" s="12">
        <v>3.9990000000000001</v>
      </c>
      <c r="AM474" s="1">
        <v>4.9240000000000004</v>
      </c>
      <c r="AN474" s="1">
        <v>1</v>
      </c>
      <c r="AO474" s="13" t="s">
        <v>955</v>
      </c>
      <c r="AP474" s="9">
        <f>LEN(AO474)-LEN(SUBSTITUTE(AO474,"1",""))</f>
        <v>5</v>
      </c>
      <c r="AQ474" s="10">
        <v>0.050999999999999997</v>
      </c>
      <c r="AR474" s="9" t="s">
        <v>956</v>
      </c>
      <c r="AS474" s="1">
        <v>99.958699999999993</v>
      </c>
      <c r="AT474" s="1">
        <v>2</v>
      </c>
      <c r="AU474" s="1">
        <v>33</v>
      </c>
      <c r="AV474" s="1"/>
      <c r="AW474" s="1"/>
      <c r="AY474" s="1"/>
    </row>
    <row r="475" ht="14.25">
      <c r="B475" s="1"/>
      <c r="C475" s="2"/>
      <c r="D475" s="2"/>
      <c r="E475" s="2"/>
      <c r="AG475" s="11"/>
      <c r="AH475" s="1">
        <v>193</v>
      </c>
      <c r="AI475" s="1">
        <v>3458008992</v>
      </c>
      <c r="AJ475" s="1">
        <v>0.25</v>
      </c>
      <c r="AK475" s="1">
        <v>6</v>
      </c>
      <c r="AL475" s="12">
        <v>0.19</v>
      </c>
      <c r="AM475" s="1">
        <v>4.782</v>
      </c>
      <c r="AN475" s="1">
        <v>1</v>
      </c>
      <c r="AO475" s="13" t="s">
        <v>957</v>
      </c>
      <c r="AP475" s="9">
        <f>LEN(AO475)-LEN(SUBSTITUTE(AO475,"1",""))</f>
        <v>8</v>
      </c>
      <c r="AQ475" s="10">
        <v>0.016</v>
      </c>
      <c r="AR475" s="9" t="s">
        <v>958</v>
      </c>
      <c r="AS475" s="1">
        <v>99.884100000000004</v>
      </c>
      <c r="AT475" s="1">
        <v>2</v>
      </c>
      <c r="AU475" s="1">
        <v>33</v>
      </c>
      <c r="AV475" s="1"/>
      <c r="AW475" s="1"/>
      <c r="AY475" s="1"/>
    </row>
    <row r="476" ht="14.25">
      <c r="B476" s="1"/>
      <c r="C476" s="2"/>
      <c r="D476" s="2"/>
      <c r="E476" s="2"/>
      <c r="AG476" s="11"/>
      <c r="AH476" s="1">
        <v>355</v>
      </c>
      <c r="AI476" s="1">
        <v>3286010318</v>
      </c>
      <c r="AJ476" s="1">
        <v>0.25</v>
      </c>
      <c r="AK476" s="1">
        <v>6</v>
      </c>
      <c r="AL476" s="12">
        <v>4.0650000000000004</v>
      </c>
      <c r="AM476" s="1">
        <v>4.7969999999999997</v>
      </c>
      <c r="AN476" s="1">
        <v>1</v>
      </c>
      <c r="AO476" s="13" t="s">
        <v>959</v>
      </c>
      <c r="AP476" s="9">
        <f>LEN(AO476)-LEN(SUBSTITUTE(AO476,"1",""))</f>
        <v>11</v>
      </c>
      <c r="AQ476" s="10">
        <v>0.0089999999999999993</v>
      </c>
      <c r="AR476" s="9" t="s">
        <v>960</v>
      </c>
      <c r="AS476" s="1">
        <v>99.992099999999994</v>
      </c>
      <c r="AT476" s="1">
        <v>2</v>
      </c>
      <c r="AU476" s="1">
        <v>33</v>
      </c>
      <c r="AV476" s="1"/>
      <c r="AW476" s="1"/>
      <c r="AY476" s="1"/>
    </row>
    <row r="477" ht="14.25">
      <c r="B477" s="1"/>
      <c r="C477" s="2"/>
      <c r="D477" s="2"/>
      <c r="E477" s="2"/>
      <c r="AG477" s="11"/>
      <c r="AH477" s="1">
        <v>230</v>
      </c>
      <c r="AI477" s="1">
        <v>2194297454</v>
      </c>
      <c r="AJ477" s="1">
        <v>0.29166700000000001</v>
      </c>
      <c r="AK477" s="1">
        <v>7</v>
      </c>
      <c r="AL477" s="12">
        <v>1.77</v>
      </c>
      <c r="AM477" s="1">
        <v>4.9480000000000004</v>
      </c>
      <c r="AN477" s="1">
        <v>1</v>
      </c>
      <c r="AO477" s="13" t="s">
        <v>961</v>
      </c>
      <c r="AP477" s="9">
        <f>LEN(AO477)-LEN(SUBSTITUTE(AO477,"1",""))</f>
        <v>9</v>
      </c>
      <c r="AQ477" s="10">
        <v>0.035000000000000003</v>
      </c>
      <c r="AR477" s="9" t="s">
        <v>962</v>
      </c>
      <c r="AS477" s="1">
        <v>99.979200000000006</v>
      </c>
      <c r="AT477" s="1">
        <v>2</v>
      </c>
      <c r="AU477" s="1">
        <v>33</v>
      </c>
      <c r="AV477" s="1"/>
      <c r="AW477" s="1"/>
      <c r="AY477" s="1"/>
    </row>
    <row r="478" ht="14.25">
      <c r="B478" s="1"/>
      <c r="C478" s="2"/>
      <c r="D478" s="2"/>
      <c r="E478" s="2"/>
      <c r="AG478" s="11"/>
      <c r="AH478" s="1">
        <v>433</v>
      </c>
      <c r="AI478" s="1">
        <v>5774151064</v>
      </c>
      <c r="AJ478" s="1">
        <v>0.45833299999999999</v>
      </c>
      <c r="AK478" s="1">
        <v>11</v>
      </c>
      <c r="AL478" s="12">
        <v>0.33200000000000002</v>
      </c>
      <c r="AM478" s="1">
        <v>4.7830000000000004</v>
      </c>
      <c r="AN478" s="1">
        <v>1</v>
      </c>
      <c r="AO478" s="13" t="s">
        <v>963</v>
      </c>
      <c r="AP478" s="9">
        <f>LEN(AO478)-LEN(SUBSTITUTE(AO478,"1",""))</f>
        <v>11</v>
      </c>
      <c r="AQ478" s="10">
        <v>0.0050000000000000001</v>
      </c>
      <c r="AR478" s="9" t="s">
        <v>964</v>
      </c>
      <c r="AS478" s="1">
        <v>99.975300000000004</v>
      </c>
      <c r="AT478" s="1">
        <v>2</v>
      </c>
      <c r="AU478" s="1">
        <v>33</v>
      </c>
      <c r="AV478" s="1"/>
      <c r="AW478" s="1"/>
      <c r="AY478" s="1"/>
    </row>
    <row r="479" ht="14.25">
      <c r="B479" s="1"/>
      <c r="C479" s="2"/>
      <c r="D479" s="2"/>
      <c r="E479" s="2"/>
      <c r="AG479" s="11"/>
      <c r="AH479" s="1">
        <v>104</v>
      </c>
      <c r="AI479" s="1">
        <v>6274216271</v>
      </c>
      <c r="AJ479" s="1">
        <v>0.5</v>
      </c>
      <c r="AK479" s="1">
        <v>12</v>
      </c>
      <c r="AL479" s="12">
        <v>0.001</v>
      </c>
      <c r="AM479" s="1">
        <v>4.7300000000000004</v>
      </c>
      <c r="AN479" s="1">
        <v>1</v>
      </c>
      <c r="AO479" s="13" t="s">
        <v>965</v>
      </c>
      <c r="AP479" s="9">
        <f>LEN(AO479)-LEN(SUBSTITUTE(AO479,"1",""))</f>
        <v>11</v>
      </c>
      <c r="AQ479" s="10">
        <v>0.0050000000000000001</v>
      </c>
      <c r="AR479" s="9" t="s">
        <v>966</v>
      </c>
      <c r="AS479" s="1">
        <v>99.986000000000004</v>
      </c>
      <c r="AT479" s="1">
        <v>2</v>
      </c>
      <c r="AU479" s="1">
        <v>33</v>
      </c>
      <c r="AV479" s="1"/>
      <c r="AW479" s="1"/>
      <c r="AY479" s="1"/>
    </row>
    <row r="480" ht="14.25">
      <c r="B480" s="1"/>
      <c r="C480" s="2"/>
      <c r="D480" s="2"/>
      <c r="E480" s="2"/>
      <c r="AG480" s="11"/>
      <c r="AH480" s="1">
        <v>136</v>
      </c>
      <c r="AI480" s="1">
        <v>1701836966</v>
      </c>
      <c r="AJ480" s="1">
        <v>0.125</v>
      </c>
      <c r="AK480" s="1">
        <v>3</v>
      </c>
      <c r="AL480" s="12">
        <v>0.30099999999999999</v>
      </c>
      <c r="AM480" s="1">
        <v>5.008</v>
      </c>
      <c r="AN480" s="1">
        <v>1</v>
      </c>
      <c r="AO480" s="13" t="s">
        <v>967</v>
      </c>
      <c r="AP480" s="9">
        <f>LEN(AO480)-LEN(SUBSTITUTE(AO480,"1",""))</f>
        <v>7</v>
      </c>
      <c r="AQ480" s="10">
        <v>0.28100000000000003</v>
      </c>
      <c r="AR480" s="9" t="s">
        <v>968</v>
      </c>
      <c r="AS480" s="1">
        <v>99.929699999999997</v>
      </c>
      <c r="AT480" s="1">
        <v>2</v>
      </c>
      <c r="AU480" s="1">
        <v>34</v>
      </c>
      <c r="AV480" s="1"/>
      <c r="AW480" s="1"/>
      <c r="AY480" s="1"/>
    </row>
    <row r="481" ht="14.25">
      <c r="B481" s="1"/>
      <c r="C481" s="2"/>
      <c r="D481" s="2"/>
      <c r="E481" s="2"/>
      <c r="AG481" s="11">
        <v>16</v>
      </c>
      <c r="AH481" s="1">
        <v>151</v>
      </c>
      <c r="AI481" s="1">
        <v>1683676632</v>
      </c>
      <c r="AJ481" s="1">
        <v>0.16666700000000001</v>
      </c>
      <c r="AK481" s="1">
        <v>4</v>
      </c>
      <c r="AL481" s="12">
        <v>2.4900000000000002</v>
      </c>
      <c r="AM481" s="1">
        <v>4.9720000000000004</v>
      </c>
      <c r="AN481" s="1">
        <v>1</v>
      </c>
      <c r="AO481" s="13" t="s">
        <v>969</v>
      </c>
      <c r="AP481" s="9">
        <f>LEN(AO481)-LEN(SUBSTITUTE(AO481,"1",""))</f>
        <v>3</v>
      </c>
      <c r="AQ481" s="10">
        <v>0.35699999999999998</v>
      </c>
      <c r="AR481" s="9" t="s">
        <v>970</v>
      </c>
      <c r="AS481" s="1">
        <v>99.985399999999998</v>
      </c>
      <c r="AT481" s="1">
        <v>2</v>
      </c>
      <c r="AU481" s="1">
        <v>34</v>
      </c>
      <c r="AV481" s="1"/>
      <c r="AW481" s="1"/>
      <c r="AY481" s="1"/>
    </row>
    <row r="482" ht="14.25">
      <c r="B482" s="1"/>
      <c r="C482" s="2"/>
      <c r="D482" s="2"/>
      <c r="E482" s="2"/>
      <c r="AG482" s="11">
        <v>14</v>
      </c>
      <c r="AH482" s="1">
        <v>131</v>
      </c>
      <c r="AI482" s="1">
        <v>4381159989</v>
      </c>
      <c r="AJ482" s="1">
        <v>0.25</v>
      </c>
      <c r="AK482" s="1">
        <v>6</v>
      </c>
      <c r="AL482" s="12">
        <v>0.60799999999999998</v>
      </c>
      <c r="AM482" s="1">
        <v>4.8179999999999996</v>
      </c>
      <c r="AN482" s="1">
        <v>1</v>
      </c>
      <c r="AO482" s="13" t="s">
        <v>971</v>
      </c>
      <c r="AP482" s="9">
        <f>LEN(AO482)-LEN(SUBSTITUTE(AO482,"1",""))</f>
        <v>9</v>
      </c>
      <c r="AQ482" s="10">
        <v>0.0060000000000000001</v>
      </c>
      <c r="AR482" s="9" t="s">
        <v>972</v>
      </c>
      <c r="AS482" s="1">
        <v>99.997100000000003</v>
      </c>
      <c r="AT482" s="1">
        <v>2</v>
      </c>
      <c r="AU482" s="1">
        <v>34</v>
      </c>
      <c r="AV482" s="1"/>
      <c r="AW482" s="1"/>
      <c r="AY482" s="1"/>
    </row>
    <row r="483" ht="14.25">
      <c r="B483" s="1"/>
      <c r="C483" s="2"/>
      <c r="D483" s="2"/>
      <c r="E483" s="2"/>
      <c r="AG483" s="11"/>
      <c r="AH483" s="1">
        <v>322</v>
      </c>
      <c r="AI483" s="1">
        <v>4264980709</v>
      </c>
      <c r="AJ483" s="1">
        <v>0.33333299999999999</v>
      </c>
      <c r="AK483" s="1">
        <v>8</v>
      </c>
      <c r="AL483" s="12">
        <v>0.021999999999999999</v>
      </c>
      <c r="AM483" s="1">
        <v>4.5819999999999999</v>
      </c>
      <c r="AN483" s="1">
        <v>1</v>
      </c>
      <c r="AO483" s="13" t="s">
        <v>973</v>
      </c>
      <c r="AP483" s="9">
        <f>LEN(AO483)-LEN(SUBSTITUTE(AO483,"1",""))</f>
        <v>8</v>
      </c>
      <c r="AQ483" s="10">
        <v>0.012</v>
      </c>
      <c r="AR483" s="9" t="s">
        <v>974</v>
      </c>
      <c r="AS483" s="1">
        <v>99.773700000000005</v>
      </c>
      <c r="AT483" s="1">
        <v>2</v>
      </c>
      <c r="AU483" s="1">
        <v>34</v>
      </c>
      <c r="AV483" s="1"/>
      <c r="AW483" s="1"/>
      <c r="AY483" s="1"/>
    </row>
    <row r="484" ht="14.25">
      <c r="B484" s="1"/>
      <c r="C484" s="2"/>
      <c r="D484" s="2"/>
      <c r="E484" s="2"/>
      <c r="AG484" s="11">
        <v>19</v>
      </c>
      <c r="AH484" s="1">
        <v>181</v>
      </c>
      <c r="AI484" s="1">
        <v>6614821645</v>
      </c>
      <c r="AJ484" s="1">
        <v>0.5</v>
      </c>
      <c r="AK484" s="1">
        <v>12</v>
      </c>
      <c r="AL484" s="12">
        <v>3.7989999999999999</v>
      </c>
      <c r="AM484" s="1">
        <v>4.9400000000000004</v>
      </c>
      <c r="AN484" s="1">
        <v>1</v>
      </c>
      <c r="AO484" s="13" t="s">
        <v>975</v>
      </c>
      <c r="AP484" s="9">
        <f>LEN(AO484)-LEN(SUBSTITUTE(AO484,"1",""))</f>
        <v>12</v>
      </c>
      <c r="AQ484" s="10">
        <v>0.0040000000000000001</v>
      </c>
      <c r="AR484" s="9" t="s">
        <v>976</v>
      </c>
      <c r="AS484" s="1">
        <v>99.931399999999996</v>
      </c>
      <c r="AT484" s="1">
        <v>2</v>
      </c>
      <c r="AU484" s="1">
        <v>34</v>
      </c>
      <c r="AV484" s="1"/>
      <c r="AW484" s="1"/>
      <c r="AY484" s="1"/>
    </row>
    <row r="485" ht="14.25">
      <c r="B485" s="1"/>
      <c r="C485" s="2"/>
      <c r="D485" s="2"/>
      <c r="E485" s="2"/>
      <c r="AG485" s="11"/>
      <c r="AH485" s="1">
        <v>208</v>
      </c>
      <c r="AI485" s="1">
        <v>2963575246</v>
      </c>
      <c r="AJ485" s="1">
        <v>0.16666700000000001</v>
      </c>
      <c r="AK485" s="1">
        <v>4</v>
      </c>
      <c r="AL485" s="12">
        <v>2.9550000000000001</v>
      </c>
      <c r="AM485" s="1">
        <v>5.0060000000000002</v>
      </c>
      <c r="AN485" s="1">
        <v>1</v>
      </c>
      <c r="AO485" s="13" t="s">
        <v>977</v>
      </c>
      <c r="AP485" s="9">
        <f>LEN(AO485)-LEN(SUBSTITUTE(AO485,"1",""))</f>
        <v>8</v>
      </c>
      <c r="AQ485" s="10">
        <v>0.029000000000000001</v>
      </c>
      <c r="AR485" s="9" t="s">
        <v>978</v>
      </c>
      <c r="AS485" s="1">
        <v>99.880099999999999</v>
      </c>
      <c r="AT485" s="1">
        <v>2</v>
      </c>
      <c r="AU485" s="1">
        <v>35</v>
      </c>
      <c r="AV485" s="1"/>
      <c r="AW485" s="1"/>
      <c r="AY485" s="1"/>
    </row>
    <row r="486" ht="14.25">
      <c r="B486" s="1"/>
      <c r="C486" s="2"/>
      <c r="D486" s="2"/>
      <c r="E486" s="2"/>
      <c r="AG486" s="11"/>
      <c r="AH486" s="1">
        <v>19</v>
      </c>
      <c r="AI486" s="1">
        <v>2941099510</v>
      </c>
      <c r="AJ486" s="1">
        <v>0.20833299999999999</v>
      </c>
      <c r="AK486" s="1">
        <v>5</v>
      </c>
      <c r="AL486" s="12">
        <v>0.094</v>
      </c>
      <c r="AM486" s="1">
        <v>4.8380000000000001</v>
      </c>
      <c r="AN486" s="1">
        <v>1</v>
      </c>
      <c r="AO486" s="13" t="s">
        <v>979</v>
      </c>
      <c r="AP486" s="9">
        <f>LEN(AO486)-LEN(SUBSTITUTE(AO486,"1",""))</f>
        <v>7</v>
      </c>
      <c r="AQ486" s="10">
        <v>0.0089999999999999993</v>
      </c>
      <c r="AR486" s="9" t="s">
        <v>980</v>
      </c>
      <c r="AS486" s="1">
        <v>99.999200000000002</v>
      </c>
      <c r="AT486" s="1">
        <v>2</v>
      </c>
      <c r="AU486" s="1">
        <v>35</v>
      </c>
      <c r="AV486" s="1"/>
      <c r="AW486" s="1"/>
      <c r="AY486" s="1"/>
    </row>
    <row r="487" ht="14.25">
      <c r="B487" s="1"/>
      <c r="C487" s="2"/>
      <c r="D487" s="2"/>
      <c r="E487" s="2"/>
      <c r="AG487" s="11"/>
      <c r="AH487" s="1">
        <v>478</v>
      </c>
      <c r="AI487" s="1">
        <v>1929952074</v>
      </c>
      <c r="AJ487" s="1">
        <v>0.20833299999999999</v>
      </c>
      <c r="AK487" s="1">
        <v>5</v>
      </c>
      <c r="AL487" s="12">
        <v>3.8109999999999999</v>
      </c>
      <c r="AM487" s="1">
        <v>4.7750000000000004</v>
      </c>
      <c r="AN487" s="1">
        <v>1</v>
      </c>
      <c r="AO487" s="13" t="s">
        <v>981</v>
      </c>
      <c r="AP487" s="9">
        <f>LEN(AO487)-LEN(SUBSTITUTE(AO487,"1",""))</f>
        <v>6</v>
      </c>
      <c r="AQ487" s="10">
        <v>0.14999999999999999</v>
      </c>
      <c r="AR487" s="9" t="s">
        <v>982</v>
      </c>
      <c r="AS487" s="1">
        <v>99.978899999999996</v>
      </c>
      <c r="AT487" s="1">
        <v>2</v>
      </c>
      <c r="AU487" s="1">
        <v>35</v>
      </c>
      <c r="AV487" s="1"/>
      <c r="AW487" s="1"/>
      <c r="AY487" s="1"/>
    </row>
    <row r="488" ht="14.25">
      <c r="B488" s="1"/>
      <c r="C488" s="2"/>
      <c r="D488" s="2"/>
      <c r="E488" s="2"/>
      <c r="AG488" s="11"/>
      <c r="AH488" s="1">
        <v>14</v>
      </c>
      <c r="AI488" s="1">
        <v>1463125136</v>
      </c>
      <c r="AJ488" s="1">
        <v>0.25</v>
      </c>
      <c r="AK488" s="1">
        <v>6</v>
      </c>
      <c r="AL488" s="12">
        <v>0.021999999999999999</v>
      </c>
      <c r="AM488" s="1">
        <v>4.7469999999999999</v>
      </c>
      <c r="AN488" s="1">
        <v>1</v>
      </c>
      <c r="AO488" s="13" t="s">
        <v>983</v>
      </c>
      <c r="AP488" s="9">
        <f>LEN(AO488)-LEN(SUBSTITUTE(AO488,"1",""))</f>
        <v>4</v>
      </c>
      <c r="AQ488" s="10">
        <v>0.30499999999999999</v>
      </c>
      <c r="AR488" s="9" t="s">
        <v>984</v>
      </c>
      <c r="AS488" s="1">
        <v>99.779399999999995</v>
      </c>
      <c r="AT488" s="1">
        <v>2</v>
      </c>
      <c r="AU488" s="1">
        <v>35</v>
      </c>
      <c r="AV488" s="1"/>
      <c r="AW488" s="1"/>
      <c r="AY488" s="1"/>
    </row>
    <row r="489" ht="14.25">
      <c r="B489" s="1"/>
      <c r="C489" s="2"/>
      <c r="D489" s="2"/>
      <c r="E489" s="2"/>
      <c r="AG489" s="11"/>
      <c r="AH489" s="1">
        <v>56</v>
      </c>
      <c r="AI489" s="1">
        <v>4567827081</v>
      </c>
      <c r="AJ489" s="1">
        <v>0.33333299999999999</v>
      </c>
      <c r="AK489" s="1">
        <v>8</v>
      </c>
      <c r="AL489" s="12">
        <v>0.040000000000000001</v>
      </c>
      <c r="AM489" s="1">
        <v>4.9560000000000004</v>
      </c>
      <c r="AN489" s="1">
        <v>1</v>
      </c>
      <c r="AO489" s="13" t="s">
        <v>985</v>
      </c>
      <c r="AP489" s="9">
        <f>LEN(AO489)-LEN(SUBSTITUTE(AO489,"1",""))</f>
        <v>7</v>
      </c>
      <c r="AQ489" s="10">
        <v>0.014999999999999999</v>
      </c>
      <c r="AR489" s="9" t="s">
        <v>986</v>
      </c>
      <c r="AS489" s="1">
        <v>99.963899999999995</v>
      </c>
      <c r="AT489" s="1">
        <v>2</v>
      </c>
      <c r="AU489" s="1">
        <v>35</v>
      </c>
      <c r="AV489" s="1"/>
      <c r="AW489" s="1"/>
      <c r="AY489" s="1"/>
    </row>
    <row r="490" ht="14.25">
      <c r="B490" s="1"/>
      <c r="C490" s="2"/>
      <c r="D490" s="2"/>
      <c r="E490" s="2"/>
      <c r="AG490" s="11"/>
      <c r="AH490" s="1">
        <v>77</v>
      </c>
      <c r="AI490" s="1">
        <v>2765777192</v>
      </c>
      <c r="AJ490" s="1">
        <v>0.33333299999999999</v>
      </c>
      <c r="AK490" s="1">
        <v>8</v>
      </c>
      <c r="AL490" s="12">
        <v>4.3890000000000002</v>
      </c>
      <c r="AM490" s="1">
        <v>4.9370000000000003</v>
      </c>
      <c r="AN490" s="1">
        <v>1</v>
      </c>
      <c r="AO490" s="13" t="s">
        <v>987</v>
      </c>
      <c r="AP490" s="9">
        <f>LEN(AO490)-LEN(SUBSTITUTE(AO490,"1",""))</f>
        <v>6</v>
      </c>
      <c r="AQ490" s="10">
        <v>0.023</v>
      </c>
      <c r="AR490" s="9" t="s">
        <v>988</v>
      </c>
      <c r="AS490" s="1">
        <v>99.983699999999999</v>
      </c>
      <c r="AT490" s="1">
        <v>2</v>
      </c>
      <c r="AU490" s="1">
        <v>35</v>
      </c>
      <c r="AV490" s="1"/>
      <c r="AW490" s="1"/>
      <c r="AY490" s="1"/>
    </row>
    <row r="491" ht="14.25">
      <c r="B491" s="1"/>
      <c r="C491" s="2"/>
      <c r="D491" s="2"/>
      <c r="E491" s="2"/>
      <c r="AG491" s="11"/>
      <c r="AH491" s="1">
        <v>187</v>
      </c>
      <c r="AI491" s="1">
        <v>4768205710</v>
      </c>
      <c r="AJ491" s="1">
        <v>0.33333299999999999</v>
      </c>
      <c r="AK491" s="1">
        <v>8</v>
      </c>
      <c r="AL491" s="12">
        <v>4.1539999999999999</v>
      </c>
      <c r="AM491" s="1">
        <v>4.9219999999999997</v>
      </c>
      <c r="AN491" s="1">
        <v>1</v>
      </c>
      <c r="AO491" s="13" t="s">
        <v>989</v>
      </c>
      <c r="AP491" s="9">
        <f>LEN(AO491)-LEN(SUBSTITUTE(AO491,"1",""))</f>
        <v>9</v>
      </c>
      <c r="AQ491" s="10">
        <v>0.0050000000000000001</v>
      </c>
      <c r="AR491" s="9" t="s">
        <v>990</v>
      </c>
      <c r="AS491" s="1">
        <v>99.948700000000002</v>
      </c>
      <c r="AT491" s="1">
        <v>2</v>
      </c>
      <c r="AU491" s="1">
        <v>35</v>
      </c>
      <c r="AV491" s="1"/>
      <c r="AW491" s="1"/>
      <c r="AY491" s="1"/>
    </row>
    <row r="492" ht="14.25">
      <c r="B492" s="1"/>
      <c r="C492" s="2"/>
      <c r="D492" s="2"/>
      <c r="E492" s="2"/>
      <c r="AG492" s="11"/>
      <c r="AH492" s="1">
        <v>365</v>
      </c>
      <c r="AI492" s="1">
        <v>7687621013</v>
      </c>
      <c r="AJ492" s="1">
        <v>0.5</v>
      </c>
      <c r="AK492" s="1">
        <v>12</v>
      </c>
      <c r="AL492" s="12">
        <v>0.048000000000000001</v>
      </c>
      <c r="AM492" s="1">
        <v>4.7990000000000004</v>
      </c>
      <c r="AN492" s="1">
        <v>1</v>
      </c>
      <c r="AO492" s="13" t="s">
        <v>991</v>
      </c>
      <c r="AP492" s="9">
        <f>LEN(AO492)-LEN(SUBSTITUTE(AO492,"1",""))</f>
        <v>13</v>
      </c>
      <c r="AQ492" s="10">
        <v>0.0050000000000000001</v>
      </c>
      <c r="AR492" s="9" t="s">
        <v>992</v>
      </c>
      <c r="AS492" s="1">
        <v>99.977199999999996</v>
      </c>
      <c r="AT492" s="1">
        <v>2</v>
      </c>
      <c r="AU492" s="1">
        <v>35</v>
      </c>
      <c r="AV492" s="1"/>
      <c r="AW492" s="1"/>
      <c r="AY492" s="1"/>
    </row>
    <row r="493" ht="14.25">
      <c r="B493" s="1"/>
      <c r="C493" s="2"/>
      <c r="D493" s="2"/>
      <c r="E493" s="2"/>
      <c r="AG493" s="11"/>
      <c r="AH493" s="1">
        <v>237</v>
      </c>
      <c r="AI493" s="1">
        <v>6132933746</v>
      </c>
      <c r="AJ493" s="1">
        <v>0.41666700000000001</v>
      </c>
      <c r="AK493" s="1">
        <v>10</v>
      </c>
      <c r="AL493" s="12">
        <v>0.001</v>
      </c>
      <c r="AM493" s="1">
        <v>4.9029999999999996</v>
      </c>
      <c r="AN493" s="1">
        <v>1</v>
      </c>
      <c r="AO493" s="13" t="s">
        <v>993</v>
      </c>
      <c r="AP493" s="9">
        <f>LEN(AO493)-LEN(SUBSTITUTE(AO493,"1",""))</f>
        <v>11</v>
      </c>
      <c r="AQ493" s="10">
        <v>0.0040000000000000001</v>
      </c>
      <c r="AR493" s="9" t="s">
        <v>994</v>
      </c>
      <c r="AS493" s="1">
        <v>99.961100000000002</v>
      </c>
      <c r="AT493" s="1">
        <v>2</v>
      </c>
      <c r="AU493" s="1">
        <v>37</v>
      </c>
      <c r="AV493" s="1"/>
      <c r="AW493" s="1"/>
      <c r="AY493" s="1"/>
    </row>
    <row r="494" ht="14.25">
      <c r="B494" s="1"/>
      <c r="C494" s="2"/>
      <c r="D494" s="2"/>
      <c r="E494" s="2"/>
      <c r="AG494" s="11"/>
      <c r="AH494" s="1">
        <v>162</v>
      </c>
      <c r="AI494" s="1">
        <v>5710119314</v>
      </c>
      <c r="AJ494" s="1">
        <v>0.45833299999999999</v>
      </c>
      <c r="AK494" s="1">
        <v>11</v>
      </c>
      <c r="AL494" s="12">
        <v>3.5870000000000002</v>
      </c>
      <c r="AM494" s="1">
        <v>5.117</v>
      </c>
      <c r="AN494" s="1">
        <v>1</v>
      </c>
      <c r="AO494" s="13" t="s">
        <v>995</v>
      </c>
      <c r="AP494" s="9">
        <f>LEN(AO494)-LEN(SUBSTITUTE(AO494,"1",""))</f>
        <v>10</v>
      </c>
      <c r="AQ494" s="10">
        <v>0.0060000000000000001</v>
      </c>
      <c r="AR494" s="9" t="s">
        <v>996</v>
      </c>
      <c r="AS494" s="1">
        <v>99.9833</v>
      </c>
      <c r="AT494" s="1">
        <v>2</v>
      </c>
      <c r="AU494" s="1">
        <v>37</v>
      </c>
      <c r="AV494" s="1"/>
      <c r="AW494" s="1"/>
      <c r="AY494" s="1"/>
    </row>
    <row r="495" ht="14.25">
      <c r="B495" s="1"/>
      <c r="C495" s="2"/>
      <c r="D495" s="2"/>
      <c r="E495" s="2"/>
      <c r="AG495" s="11">
        <v>40</v>
      </c>
      <c r="AH495" s="1">
        <v>391</v>
      </c>
      <c r="AI495" s="1">
        <v>3209417361</v>
      </c>
      <c r="AJ495" s="1">
        <v>0.45833299999999999</v>
      </c>
      <c r="AK495" s="1">
        <v>11</v>
      </c>
      <c r="AL495" s="12">
        <v>0.096000000000000002</v>
      </c>
      <c r="AM495" s="1">
        <v>4.8120000000000003</v>
      </c>
      <c r="AN495" s="1">
        <v>1</v>
      </c>
      <c r="AO495" s="13" t="s">
        <v>997</v>
      </c>
      <c r="AP495" s="9">
        <f>LEN(AO495)-LEN(SUBSTITUTE(AO495,"1",""))</f>
        <v>8</v>
      </c>
      <c r="AQ495" s="10">
        <v>0.021000000000000001</v>
      </c>
      <c r="AR495" s="9" t="s">
        <v>998</v>
      </c>
      <c r="AS495" s="1">
        <v>99.851200000000006</v>
      </c>
      <c r="AT495" s="1">
        <v>2</v>
      </c>
      <c r="AU495" s="1">
        <v>37</v>
      </c>
      <c r="AV495" s="1"/>
      <c r="AW495" s="1"/>
      <c r="AY495" s="1"/>
    </row>
    <row r="496" ht="14.25">
      <c r="B496" s="1"/>
      <c r="C496" s="2"/>
      <c r="D496" s="2"/>
      <c r="E496" s="2"/>
      <c r="AG496" s="11"/>
      <c r="AH496" s="1">
        <v>437</v>
      </c>
      <c r="AI496" s="1">
        <v>6093149704</v>
      </c>
      <c r="AJ496" s="1">
        <v>0.375</v>
      </c>
      <c r="AK496" s="1">
        <v>9</v>
      </c>
      <c r="AL496" s="12">
        <v>2.3109999999999999</v>
      </c>
      <c r="AM496" s="1">
        <v>4.7919999999999998</v>
      </c>
      <c r="AN496" s="1">
        <v>1</v>
      </c>
      <c r="AO496" s="13" t="s">
        <v>999</v>
      </c>
      <c r="AP496" s="9">
        <f>LEN(AO496)-LEN(SUBSTITUTE(AO496,"1",""))</f>
        <v>10</v>
      </c>
      <c r="AQ496" s="10">
        <v>0.0070000000000000001</v>
      </c>
      <c r="AR496" s="9" t="s">
        <v>1000</v>
      </c>
      <c r="AS496" s="1">
        <v>99.974599999999995</v>
      </c>
      <c r="AT496" s="1">
        <v>2</v>
      </c>
      <c r="AU496" s="1">
        <v>38</v>
      </c>
      <c r="AV496" s="1"/>
      <c r="AW496" s="1"/>
      <c r="AY496" s="1"/>
    </row>
    <row r="497" ht="14.25">
      <c r="B497" s="1"/>
      <c r="C497" s="2"/>
      <c r="D497" s="2"/>
      <c r="E497" s="2"/>
      <c r="AG497" s="11"/>
      <c r="AH497" s="1">
        <v>52</v>
      </c>
      <c r="AI497" s="1">
        <v>6905727520</v>
      </c>
      <c r="AJ497" s="1">
        <v>0.45833299999999999</v>
      </c>
      <c r="AK497" s="1">
        <v>11</v>
      </c>
      <c r="AL497" s="12">
        <v>2.3639999999999999</v>
      </c>
      <c r="AM497" s="1">
        <v>4.9640000000000004</v>
      </c>
      <c r="AN497" s="1">
        <v>1</v>
      </c>
      <c r="AO497" s="13" t="s">
        <v>1001</v>
      </c>
      <c r="AP497" s="9">
        <f>LEN(AO497)-LEN(SUBSTITUTE(AO497,"1",""))</f>
        <v>9</v>
      </c>
      <c r="AQ497" s="10">
        <v>0.0050000000000000001</v>
      </c>
      <c r="AR497" s="9" t="s">
        <v>1002</v>
      </c>
      <c r="AS497" s="1">
        <v>99.996099999999998</v>
      </c>
      <c r="AT497" s="1">
        <v>2</v>
      </c>
      <c r="AU497" s="1">
        <v>38</v>
      </c>
      <c r="AV497" s="1"/>
      <c r="AW497" s="1"/>
      <c r="AY497" s="1"/>
    </row>
    <row r="498" ht="14.25">
      <c r="B498" s="1"/>
      <c r="C498" s="2"/>
      <c r="D498" s="2"/>
      <c r="E498" s="2"/>
      <c r="AG498" s="11"/>
      <c r="AH498" s="1">
        <v>195</v>
      </c>
      <c r="AI498" s="1">
        <v>1776623032</v>
      </c>
      <c r="AJ498" s="1">
        <v>0.16666700000000001</v>
      </c>
      <c r="AK498" s="1">
        <v>4</v>
      </c>
      <c r="AL498" s="12">
        <v>1.518</v>
      </c>
      <c r="AM498" s="1">
        <v>4.7530000000000001</v>
      </c>
      <c r="AN498" s="1">
        <v>1</v>
      </c>
      <c r="AO498" s="13" t="s">
        <v>1003</v>
      </c>
      <c r="AP498" s="9">
        <f>LEN(AO498)-LEN(SUBSTITUTE(AO498,"1",""))</f>
        <v>5</v>
      </c>
      <c r="AQ498" s="10">
        <v>0.38400000000000001</v>
      </c>
      <c r="AR498" s="9" t="s">
        <v>1004</v>
      </c>
      <c r="AS498" s="1">
        <v>99.995999999999995</v>
      </c>
      <c r="AT498" s="1">
        <v>2</v>
      </c>
      <c r="AU498" s="1">
        <v>39</v>
      </c>
      <c r="AV498" s="1"/>
      <c r="AW498" s="1"/>
      <c r="AY498" s="1"/>
    </row>
    <row r="499" ht="14.25">
      <c r="B499" s="1"/>
      <c r="C499" s="2"/>
      <c r="D499" s="2"/>
      <c r="E499" s="2"/>
      <c r="AG499" s="11"/>
      <c r="AH499" s="1">
        <v>83</v>
      </c>
      <c r="AI499" s="1">
        <v>3371310635</v>
      </c>
      <c r="AJ499" s="1">
        <v>0.20833299999999999</v>
      </c>
      <c r="AK499" s="1">
        <v>5</v>
      </c>
      <c r="AL499" s="12">
        <v>0.24299999999999999</v>
      </c>
      <c r="AM499" s="1">
        <v>4.7869999999999999</v>
      </c>
      <c r="AN499" s="1">
        <v>1</v>
      </c>
      <c r="AO499" s="13" t="s">
        <v>1005</v>
      </c>
      <c r="AP499" s="9">
        <f>LEN(AO499)-LEN(SUBSTITUTE(AO499,"1",""))</f>
        <v>6</v>
      </c>
      <c r="AQ499" s="10">
        <v>0.032000000000000001</v>
      </c>
      <c r="AR499" s="9" t="s">
        <v>1006</v>
      </c>
      <c r="AS499" s="1">
        <v>99.816299999999998</v>
      </c>
      <c r="AT499" s="1">
        <v>2</v>
      </c>
      <c r="AU499" s="1">
        <v>39</v>
      </c>
      <c r="AV499" s="1"/>
      <c r="AW499" s="1"/>
      <c r="AY499" s="1"/>
    </row>
    <row r="500" ht="14.25">
      <c r="B500" s="1"/>
      <c r="C500" s="2"/>
      <c r="D500" s="2"/>
      <c r="E500" s="2"/>
      <c r="AG500" s="11"/>
      <c r="AH500" s="1">
        <v>74</v>
      </c>
      <c r="AI500" s="1">
        <v>3656445912</v>
      </c>
      <c r="AJ500" s="1">
        <v>0.33333299999999999</v>
      </c>
      <c r="AK500" s="1">
        <v>8</v>
      </c>
      <c r="AL500" s="12">
        <v>0.34000000000000002</v>
      </c>
      <c r="AM500" s="1">
        <v>5.048</v>
      </c>
      <c r="AN500" s="1">
        <v>1</v>
      </c>
      <c r="AO500" s="13" t="s">
        <v>1007</v>
      </c>
      <c r="AP500" s="9">
        <f>LEN(AO500)-LEN(SUBSTITUTE(AO500,"1",""))</f>
        <v>8</v>
      </c>
      <c r="AQ500" s="10">
        <v>0.0089999999999999993</v>
      </c>
      <c r="AR500" s="9" t="s">
        <v>1008</v>
      </c>
      <c r="AS500" s="1">
        <v>99.853399999999993</v>
      </c>
      <c r="AT500" s="1">
        <v>2</v>
      </c>
      <c r="AU500" s="1">
        <v>39</v>
      </c>
      <c r="AV500" s="1"/>
      <c r="AW500" s="1"/>
      <c r="AY500" s="1"/>
    </row>
    <row r="501" ht="14.25">
      <c r="B501" s="1"/>
      <c r="C501" s="2"/>
      <c r="D501" s="2"/>
      <c r="E501" s="2"/>
      <c r="AG501" s="11"/>
      <c r="AH501" s="1">
        <v>46</v>
      </c>
      <c r="AI501" s="1">
        <v>1947854086</v>
      </c>
      <c r="AJ501" s="1">
        <v>0.16666700000000001</v>
      </c>
      <c r="AK501" s="1">
        <v>4</v>
      </c>
      <c r="AL501" s="12">
        <v>3.1669999999999998</v>
      </c>
      <c r="AM501" s="1">
        <v>4.8760000000000003</v>
      </c>
      <c r="AN501" s="1">
        <v>1</v>
      </c>
      <c r="AO501" s="13" t="s">
        <v>1009</v>
      </c>
      <c r="AP501" s="9">
        <f>LEN(AO501)-LEN(SUBSTITUTE(AO501,"1",""))</f>
        <v>4</v>
      </c>
      <c r="AQ501" s="10">
        <v>0.23100000000000001</v>
      </c>
      <c r="AR501" s="9" t="s">
        <v>1010</v>
      </c>
      <c r="AS501" s="1">
        <v>99.994200000000006</v>
      </c>
      <c r="AT501" s="1">
        <v>2</v>
      </c>
      <c r="AU501" s="1">
        <v>40</v>
      </c>
      <c r="AV501" s="1"/>
      <c r="AW501" s="1"/>
      <c r="AY501" s="1"/>
    </row>
    <row r="502" ht="14.25">
      <c r="B502" s="1"/>
      <c r="C502" s="2"/>
      <c r="D502" s="2"/>
      <c r="E502" s="2"/>
      <c r="AG502" s="11"/>
      <c r="AH502" s="1">
        <v>48</v>
      </c>
      <c r="AI502" s="1">
        <v>5590818925</v>
      </c>
      <c r="AJ502" s="1">
        <v>0.41666700000000001</v>
      </c>
      <c r="AK502" s="1">
        <v>10</v>
      </c>
      <c r="AL502" s="12">
        <v>2.5169999999999999</v>
      </c>
      <c r="AM502" s="1">
        <v>4.8540000000000001</v>
      </c>
      <c r="AN502" s="1">
        <v>1</v>
      </c>
      <c r="AO502" s="13" t="s">
        <v>1011</v>
      </c>
      <c r="AP502" s="9">
        <f>LEN(AO502)-LEN(SUBSTITUTE(AO502,"1",""))</f>
        <v>9</v>
      </c>
      <c r="AQ502" s="10">
        <v>0.0060000000000000001</v>
      </c>
      <c r="AR502" s="9" t="s">
        <v>1012</v>
      </c>
      <c r="AS502" s="1">
        <v>99.921000000000006</v>
      </c>
      <c r="AT502" s="1">
        <v>2</v>
      </c>
      <c r="AU502" s="1">
        <v>40</v>
      </c>
      <c r="AV502" s="1"/>
      <c r="AW502" s="1"/>
      <c r="AY502" s="1"/>
    </row>
    <row r="503" ht="14.25">
      <c r="B503" s="1"/>
      <c r="C503" s="2"/>
      <c r="D503" s="2"/>
      <c r="E503" s="2"/>
      <c r="AG503" s="11"/>
      <c r="AH503" s="1">
        <v>425</v>
      </c>
      <c r="AI503" s="1">
        <v>2597163338</v>
      </c>
      <c r="AJ503" s="1">
        <v>0.20833299999999999</v>
      </c>
      <c r="AK503" s="1">
        <v>5</v>
      </c>
      <c r="AL503" s="12">
        <v>0.049000000000000002</v>
      </c>
      <c r="AM503" s="1">
        <v>4.8010000000000002</v>
      </c>
      <c r="AN503" s="1">
        <v>1</v>
      </c>
      <c r="AO503" s="13" t="s">
        <v>1013</v>
      </c>
      <c r="AP503" s="9">
        <f>LEN(AO503)-LEN(SUBSTITUTE(AO503,"1",""))</f>
        <v>4</v>
      </c>
      <c r="AQ503" s="10">
        <v>0.036999999999999998</v>
      </c>
      <c r="AR503" s="9" t="s">
        <v>1014</v>
      </c>
      <c r="AS503" s="1">
        <v>99.992400000000004</v>
      </c>
      <c r="AT503" s="1">
        <v>2</v>
      </c>
      <c r="AU503" s="1">
        <v>41</v>
      </c>
      <c r="AV503" s="1"/>
      <c r="AW503" s="1"/>
      <c r="AY503" s="1"/>
    </row>
    <row r="504" ht="14.25">
      <c r="B504" s="1"/>
      <c r="C504" s="2"/>
      <c r="D504" s="2"/>
      <c r="E504" s="2"/>
      <c r="AG504" s="11"/>
      <c r="AH504" s="1">
        <v>289</v>
      </c>
      <c r="AI504" s="1">
        <v>3986923931</v>
      </c>
      <c r="AJ504" s="1">
        <v>0.29166700000000001</v>
      </c>
      <c r="AK504" s="1">
        <v>7</v>
      </c>
      <c r="AL504" s="12">
        <v>4.5279999999999996</v>
      </c>
      <c r="AM504" s="1">
        <v>5.0759999999999996</v>
      </c>
      <c r="AN504" s="1">
        <v>1</v>
      </c>
      <c r="AO504" s="13" t="s">
        <v>1015</v>
      </c>
      <c r="AP504" s="9">
        <f>LEN(AO504)-LEN(SUBSTITUTE(AO504,"1",""))</f>
        <v>6</v>
      </c>
      <c r="AQ504" s="10">
        <v>0.0089999999999999993</v>
      </c>
      <c r="AR504" s="9" t="s">
        <v>1016</v>
      </c>
      <c r="AS504" s="1">
        <v>99.962100000000007</v>
      </c>
      <c r="AT504" s="1">
        <v>2</v>
      </c>
      <c r="AU504" s="1">
        <v>41</v>
      </c>
      <c r="AV504" s="1"/>
      <c r="AW504" s="1"/>
      <c r="AY504" s="1"/>
    </row>
    <row r="505" ht="14.25">
      <c r="B505" s="1"/>
      <c r="C505" s="2"/>
      <c r="D505" s="2"/>
      <c r="E505" s="2"/>
      <c r="AG505" s="11"/>
      <c r="AH505" s="1">
        <v>464</v>
      </c>
      <c r="AI505" s="1">
        <v>2097748659</v>
      </c>
      <c r="AJ505" s="1">
        <v>0.16666700000000001</v>
      </c>
      <c r="AK505" s="1">
        <v>4</v>
      </c>
      <c r="AL505" s="12">
        <v>1.51</v>
      </c>
      <c r="AM505" s="1">
        <v>4.8220000000000001</v>
      </c>
      <c r="AN505" s="1">
        <v>1</v>
      </c>
      <c r="AO505" s="13" t="s">
        <v>1017</v>
      </c>
      <c r="AP505" s="9">
        <f>LEN(AO505)-LEN(SUBSTITUTE(AO505,"1",""))</f>
        <v>6</v>
      </c>
      <c r="AQ505" s="10">
        <v>0.053999999999999999</v>
      </c>
      <c r="AR505" s="9" t="s">
        <v>1018</v>
      </c>
      <c r="AS505" s="1">
        <v>99.795199999999994</v>
      </c>
      <c r="AT505" s="1">
        <v>2</v>
      </c>
      <c r="AU505" s="1">
        <v>42</v>
      </c>
      <c r="AV505" s="1"/>
      <c r="AW505" s="1"/>
      <c r="AY505" s="1"/>
    </row>
    <row r="506" ht="14.25">
      <c r="E506" s="2"/>
      <c r="AG506" s="11"/>
      <c r="AH506" s="1">
        <v>152</v>
      </c>
      <c r="AI506" s="1">
        <v>6687040636</v>
      </c>
      <c r="AJ506" s="1">
        <v>0.45833299999999999</v>
      </c>
      <c r="AK506" s="1">
        <v>11</v>
      </c>
      <c r="AL506" s="12">
        <v>0.17000000000000001</v>
      </c>
      <c r="AM506" s="1">
        <v>4.9939999999999998</v>
      </c>
      <c r="AN506" s="1">
        <v>1</v>
      </c>
      <c r="AO506" s="13" t="s">
        <v>1019</v>
      </c>
      <c r="AP506" s="9">
        <f>LEN(AO506)-LEN(SUBSTITUTE(AO506,"1",""))</f>
        <v>10</v>
      </c>
      <c r="AQ506" s="10">
        <v>0.0070000000000000001</v>
      </c>
      <c r="AR506" s="9" t="s">
        <v>1020</v>
      </c>
      <c r="AS506" s="1">
        <v>99.883899999999997</v>
      </c>
      <c r="AT506" s="1">
        <v>2</v>
      </c>
      <c r="AU506" s="1">
        <v>46</v>
      </c>
      <c r="AV506" s="1"/>
      <c r="AW506" s="1"/>
    </row>
    <row r="507" ht="14.25">
      <c r="E507" s="2"/>
      <c r="AG507" s="11"/>
      <c r="AH507" s="1">
        <v>363</v>
      </c>
      <c r="AI507" s="1">
        <v>7052897066</v>
      </c>
      <c r="AJ507" s="1">
        <v>0.5</v>
      </c>
      <c r="AK507" s="1">
        <v>12</v>
      </c>
      <c r="AL507" s="12">
        <v>0.73799999999999999</v>
      </c>
      <c r="AM507" s="1">
        <v>4.9459999999999997</v>
      </c>
      <c r="AN507" s="1">
        <v>1</v>
      </c>
      <c r="AO507" s="13" t="s">
        <v>1021</v>
      </c>
      <c r="AP507" s="9">
        <f>LEN(AO507)-LEN(SUBSTITUTE(AO507,"1",""))</f>
        <v>12</v>
      </c>
      <c r="AQ507" s="10">
        <v>0.0060000000000000001</v>
      </c>
      <c r="AR507" s="9" t="s">
        <v>1022</v>
      </c>
      <c r="AS507" s="1">
        <v>99.8904</v>
      </c>
      <c r="AT507" s="1">
        <v>2</v>
      </c>
      <c r="AU507" s="1">
        <v>46</v>
      </c>
      <c r="AV507" s="1"/>
      <c r="AW507" s="1"/>
    </row>
    <row r="508" ht="14.25">
      <c r="E508" s="2"/>
      <c r="AG508" s="11"/>
      <c r="AH508" s="1">
        <v>122</v>
      </c>
      <c r="AI508" s="1">
        <v>3454529232</v>
      </c>
      <c r="AJ508" s="1">
        <v>0.29166700000000001</v>
      </c>
      <c r="AK508" s="1">
        <v>7</v>
      </c>
      <c r="AL508" s="12">
        <v>2.4340000000000002</v>
      </c>
      <c r="AM508" s="1">
        <v>5.024</v>
      </c>
      <c r="AN508" s="1">
        <v>1</v>
      </c>
      <c r="AO508" s="13" t="s">
        <v>1023</v>
      </c>
      <c r="AP508" s="9">
        <f>LEN(AO508)-LEN(SUBSTITUTE(AO508,"1",""))</f>
        <v>9</v>
      </c>
      <c r="AQ508" s="10">
        <v>0.016</v>
      </c>
      <c r="AR508" s="9" t="s">
        <v>1024</v>
      </c>
      <c r="AS508" s="1">
        <v>99.984999999999999</v>
      </c>
      <c r="AT508" s="1">
        <v>2</v>
      </c>
      <c r="AU508" s="1">
        <v>49</v>
      </c>
      <c r="AV508" s="1"/>
      <c r="AW508" s="1"/>
    </row>
    <row r="509" ht="14.25">
      <c r="E509" s="2"/>
      <c r="AG509" s="11"/>
      <c r="AH509" s="1">
        <v>293</v>
      </c>
      <c r="AI509" s="1">
        <v>4370881239</v>
      </c>
      <c r="AJ509" s="1">
        <v>0.33333299999999999</v>
      </c>
      <c r="AK509" s="1">
        <v>8</v>
      </c>
      <c r="AL509" s="12">
        <v>1.2270000000000001</v>
      </c>
      <c r="AM509" s="1">
        <v>4.798</v>
      </c>
      <c r="AN509" s="1">
        <v>1</v>
      </c>
      <c r="AO509" s="13" t="s">
        <v>1025</v>
      </c>
      <c r="AP509" s="9">
        <f>LEN(AO509)-LEN(SUBSTITUTE(AO509,"1",""))</f>
        <v>8</v>
      </c>
      <c r="AQ509" s="10">
        <v>0.01</v>
      </c>
      <c r="AR509" s="9" t="s">
        <v>1026</v>
      </c>
      <c r="AS509" s="1">
        <v>99.950199999999995</v>
      </c>
      <c r="AT509" s="1">
        <v>2</v>
      </c>
      <c r="AU509" s="1">
        <v>51</v>
      </c>
      <c r="AV509" s="1"/>
      <c r="AW509" s="1"/>
    </row>
    <row r="510" ht="14.25">
      <c r="E510" s="2"/>
      <c r="AG510" s="11"/>
      <c r="AH510" s="1">
        <v>203</v>
      </c>
      <c r="AI510" s="1">
        <v>3626144616</v>
      </c>
      <c r="AJ510" s="1">
        <v>0.29166700000000001</v>
      </c>
      <c r="AK510" s="1">
        <v>7</v>
      </c>
      <c r="AL510" s="12">
        <v>0.044999999999999998</v>
      </c>
      <c r="AM510" s="1">
        <v>5.1840000000000002</v>
      </c>
      <c r="AN510" s="1">
        <v>1</v>
      </c>
      <c r="AO510" s="13" t="s">
        <v>1027</v>
      </c>
      <c r="AP510" s="9">
        <f>LEN(AO510)-LEN(SUBSTITUTE(AO510,"1",""))</f>
        <v>8</v>
      </c>
      <c r="AQ510" s="10">
        <v>0.02</v>
      </c>
      <c r="AR510" s="9" t="s">
        <v>1028</v>
      </c>
      <c r="AS510" s="1">
        <v>99.9649</v>
      </c>
      <c r="AT510" s="1">
        <v>2</v>
      </c>
      <c r="AU510" s="1">
        <v>57</v>
      </c>
      <c r="AV510" s="1"/>
      <c r="AW510" s="1"/>
    </row>
    <row r="511" ht="14.25">
      <c r="E511" s="2"/>
      <c r="AG511" s="11"/>
      <c r="AH511" s="1">
        <v>424</v>
      </c>
      <c r="AI511" s="1">
        <v>2901384267</v>
      </c>
      <c r="AJ511" s="1">
        <v>0.25</v>
      </c>
      <c r="AK511" s="1">
        <v>6</v>
      </c>
      <c r="AL511" s="12">
        <v>1.9259999999999999</v>
      </c>
      <c r="AM511" s="1">
        <v>4.8099999999999996</v>
      </c>
      <c r="AN511" s="1">
        <v>1</v>
      </c>
      <c r="AO511" s="13" t="s">
        <v>1029</v>
      </c>
      <c r="AP511" s="9">
        <f>LEN(AO511)-LEN(SUBSTITUTE(AO511,"1",""))</f>
        <v>7</v>
      </c>
      <c r="AQ511" s="10">
        <v>0.042000000000000003</v>
      </c>
      <c r="AR511" s="9" t="s">
        <v>1030</v>
      </c>
      <c r="AS511" s="1">
        <v>99.996399999999994</v>
      </c>
      <c r="AT511" s="1">
        <v>2</v>
      </c>
      <c r="AU511" s="1">
        <v>65</v>
      </c>
      <c r="AV511" s="1"/>
      <c r="AW511" s="1"/>
    </row>
    <row r="512" ht="14.25">
      <c r="AG512" s="11"/>
      <c r="AH512" s="1">
        <v>315</v>
      </c>
      <c r="AI512" s="1">
        <v>2770638755</v>
      </c>
      <c r="AJ512" s="1">
        <v>0.20833299999999999</v>
      </c>
      <c r="AK512" s="1">
        <v>5</v>
      </c>
      <c r="AL512" s="12">
        <v>3.6840000000000002</v>
      </c>
      <c r="AM512" s="1">
        <v>4.5730000000000004</v>
      </c>
      <c r="AN512" s="1">
        <v>1</v>
      </c>
      <c r="AO512" s="13" t="s">
        <v>1031</v>
      </c>
      <c r="AP512" s="9">
        <f>LEN(AO512)-LEN(SUBSTITUTE(AO512,"1",""))</f>
        <v>6</v>
      </c>
      <c r="AQ512" s="10">
        <v>0.050999999999999997</v>
      </c>
      <c r="AR512" s="9" t="s">
        <v>1032</v>
      </c>
      <c r="AS512" s="1">
        <v>99.975099999999998</v>
      </c>
      <c r="AT512" s="1">
        <v>2</v>
      </c>
      <c r="AU512" s="1">
        <v>68</v>
      </c>
      <c r="AV512" s="1"/>
      <c r="AW512" s="1"/>
    </row>
    <row r="513" ht="14.25"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ht="14.25"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4.25"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4.25"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4.25"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4.25"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4.25"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4.25"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4.25"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4.25"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4.25"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4.25"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4.25"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4.25"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4.25"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4.25"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4.25"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4.25"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4.25"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4.25"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4.25"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</sheetData>
  <sortState ref="AI5:BA6" columnSort="0">
    <sortCondition sortBy="value" descending="0" ref="AI5:AI6"/>
  </sortState>
  <mergeCells count="32"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C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C10:E10"/>
    <mergeCell ref="F10:H10"/>
    <mergeCell ref="I10:K10"/>
    <mergeCell ref="L10:N10"/>
    <mergeCell ref="O10:Q10"/>
    <mergeCell ref="R10:T10"/>
    <mergeCell ref="U10:W10"/>
    <mergeCell ref="X10:Z10"/>
    <mergeCell ref="AA10:AC10"/>
    <mergeCell ref="AD10:AF10"/>
    <mergeCell ref="AG11:AI11"/>
    <mergeCell ref="AL11:AM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2023-04-18T15:40:26Z</dcterms:modified>
</cp:coreProperties>
</file>